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OBINSON.PARADA\Mis documentos\ESTUDIO DE MERCADO\16 UNIDADES MOVILES 2014.E3\"/>
    </mc:Choice>
  </mc:AlternateContent>
  <bookViews>
    <workbookView xWindow="240" yWindow="75" windowWidth="20115" windowHeight="7995"/>
  </bookViews>
  <sheets>
    <sheet name="TODO INCLUIDO" sheetId="1" r:id="rId1"/>
    <sheet name="COMPRA Y ADECUACION" sheetId="14" r:id="rId2"/>
    <sheet name="OPERACION" sheetId="15" r:id="rId3"/>
    <sheet name="POLIZAS" sheetId="8" r:id="rId4"/>
    <sheet name="INFO GENERAL Y FINANCIERA" sheetId="9" r:id="rId5"/>
    <sheet name="INFO EXPERIENCIA" sheetId="10"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5" hidden="1">'INFO EXPERIENCIA'!#REF!</definedName>
    <definedName name="_xlnm._FilterDatabase" localSheetId="4" hidden="1">'INFO GENERAL Y FINANCIERA'!$B$42:$N$42</definedName>
    <definedName name="¿Quiénes_están_inscritos_dentro_del_sistema__incluye_desinscr___" localSheetId="1">#REF!</definedName>
    <definedName name="¿Quiénes_están_inscritos_dentro_del_sistema__incluye_desinscr___" localSheetId="2">#REF!</definedName>
    <definedName name="¿Quiénes_están_inscritos_dentro_del_sistema__incluye_desinscr___">#REF!</definedName>
    <definedName name="ActividadRE" localSheetId="1">#REF!</definedName>
    <definedName name="ActividadRE" localSheetId="2">#REF!</definedName>
    <definedName name="ActividadRE">#REF!</definedName>
    <definedName name="ALMUERZO">'[1]Resumen Preparaciones'!$C$52:$C$113</definedName>
    <definedName name="almuerzocena">'[1]Resumen Preparaciones'!$C$52:$C$141</definedName>
    <definedName name="_xlnm.Print_Area" localSheetId="1">'COMPRA Y ADECUACION'!$B$2:$I$30</definedName>
    <definedName name="_xlnm.Print_Area" localSheetId="5">'INFO EXPERIENCIA'!$B$2:$J$22</definedName>
    <definedName name="_xlnm.Print_Area" localSheetId="4">'INFO GENERAL Y FINANCIERA'!$B$2:$H$55</definedName>
    <definedName name="_xlnm.Print_Area" localSheetId="2">OPERACION!$B$2:$I$29</definedName>
    <definedName name="_xlnm.Print_Area" localSheetId="3">POLIZAS!$B$2:$G$22</definedName>
    <definedName name="_xlnm.Print_Area" localSheetId="0">'TODO INCLUIDO'!$B$2:$I$31</definedName>
    <definedName name="Calidad">[2]PERSONAL!$P$58</definedName>
    <definedName name="Campamento">[2]PERSONAL!$P$122</definedName>
    <definedName name="CostoDirectoObra" localSheetId="1">#REF!</definedName>
    <definedName name="CostoDirectoObra" localSheetId="2">#REF!</definedName>
    <definedName name="CostoDirectoObra">#REF!</definedName>
    <definedName name="CuantostieneEdSuperior" localSheetId="1">#REF!</definedName>
    <definedName name="CuantostieneEdSuperior" localSheetId="2">#REF!</definedName>
    <definedName name="CuantostieneEdSuperior">#REF!</definedName>
    <definedName name="Decision" localSheetId="5">[3]lista!$A$6:$A$7</definedName>
    <definedName name="Decision" localSheetId="4">[3]lista!$A$6:$A$7</definedName>
    <definedName name="Decision" localSheetId="3">[3]lista!$A$6:$A$7</definedName>
    <definedName name="Decision">[4]lista!$A$6:$A$7</definedName>
    <definedName name="Dedicacion" localSheetId="1">'[5]Tal Humano'!#REF!</definedName>
    <definedName name="Dedicacion" localSheetId="2">'[5]Tal Humano'!#REF!</definedName>
    <definedName name="Dedicacion">'[5]Tal Humano'!#REF!</definedName>
    <definedName name="desayuno">'[1]Resumen Preparaciones'!$C$5:$C$50</definedName>
    <definedName name="DESAYUNOS">'[1]Resumen Preparaciones'!$C$5:$C$33</definedName>
    <definedName name="DeseanCapacitacionEn" localSheetId="1">#REF!</definedName>
    <definedName name="DeseanCapacitacionEn" localSheetId="2">#REF!</definedName>
    <definedName name="DeseanCapacitacionEn">#REF!</definedName>
    <definedName name="DESINSCRITOS" localSheetId="1">#REF!</definedName>
    <definedName name="DESINSCRITOS" localSheetId="2">#REF!</definedName>
    <definedName name="DESINSCRITOS">#REF!</definedName>
    <definedName name="DISTRIBUCIONPORTIPOCONTRATO" localSheetId="1">#REF!</definedName>
    <definedName name="DISTRIBUCIONPORTIPOCONTRATO" localSheetId="2">#REF!</definedName>
    <definedName name="DISTRIBUCIONPORTIPOCONTRATO">#REF!</definedName>
    <definedName name="Ed_cons_empr_CodEntidad" localSheetId="1">#REF!</definedName>
    <definedName name="Ed_cons_empr_CodEntidad" localSheetId="2">#REF!</definedName>
    <definedName name="Ed_cons_empr_CodEntidad">#REF!</definedName>
    <definedName name="Ed_emp_codemp" localSheetId="1">#REF!</definedName>
    <definedName name="Ed_emp_codemp" localSheetId="2">#REF!</definedName>
    <definedName name="Ed_emp_codemp">#REF!</definedName>
    <definedName name="EdSuperior2" localSheetId="1">#REF!</definedName>
    <definedName name="EdSuperior2" localSheetId="2">#REF!</definedName>
    <definedName name="EdSuperior2">#REF!</definedName>
    <definedName name="EdSuperior3" localSheetId="1">#REF!</definedName>
    <definedName name="EdSuperior3" localSheetId="2">#REF!</definedName>
    <definedName name="EdSuperior3">#REF!</definedName>
    <definedName name="Empresa" localSheetId="1">#REF!</definedName>
    <definedName name="Empresa" localSheetId="2">#REF!</definedName>
    <definedName name="Empresa">#REF!</definedName>
    <definedName name="Ensayos">[2]PERSONAL!$P$100</definedName>
    <definedName name="EstadoMadCabFamilia" localSheetId="1">#REF!</definedName>
    <definedName name="EstadoMadCabFamilia" localSheetId="2">#REF!</definedName>
    <definedName name="EstadoMadCabFamilia">#REF!</definedName>
    <definedName name="Estrategia">[6]Tablas!$F$2:$F$34</definedName>
    <definedName name="Fuente">[6]Tablas!$D$2:$D$10</definedName>
    <definedName name="Funcionario" localSheetId="1">[7]frmFuncionario!#REF!</definedName>
    <definedName name="Funcionario" localSheetId="2">[7]frmFuncionario!#REF!</definedName>
    <definedName name="Funcionario">[7]frmFuncionario!#REF!</definedName>
    <definedName name="GruporUPS" localSheetId="1">#REF!</definedName>
    <definedName name="GruporUPS" localSheetId="2">#REF!</definedName>
    <definedName name="GruporUPS">#REF!</definedName>
    <definedName name="HFGHGFH3" localSheetId="1">[8]Planta_Super!#REF!</definedName>
    <definedName name="HFGHGFH3" localSheetId="2">[8]Planta_Super!#REF!</definedName>
    <definedName name="HFGHGFH3">[8]Planta_Super!#REF!</definedName>
    <definedName name="Horas" localSheetId="1">'[9]Tal Humano'!#REF!</definedName>
    <definedName name="Horas" localSheetId="2">'[9]Tal Humano'!#REF!</definedName>
    <definedName name="Horas">'[9]Tal Humano'!#REF!</definedName>
    <definedName name="hrgc" localSheetId="1">#REF!</definedName>
    <definedName name="hrgc" localSheetId="2">#REF!</definedName>
    <definedName name="hrgc">#REF!</definedName>
    <definedName name="Incre" localSheetId="1">#REF!</definedName>
    <definedName name="Incre" localSheetId="2">#REF!</definedName>
    <definedName name="Incre">#REF!</definedName>
    <definedName name="INCREMENTO" localSheetId="1">#REF!</definedName>
    <definedName name="INCREMENTO" localSheetId="2">#REF!</definedName>
    <definedName name="INCREMENTO">#REF!</definedName>
    <definedName name="INCREMENTOS" localSheetId="1">#REF!</definedName>
    <definedName name="INCREMENTOS" localSheetId="2">#REF!</definedName>
    <definedName name="INCREMENTOS">#REF!</definedName>
    <definedName name="Indemnizacion" localSheetId="1">#REF!</definedName>
    <definedName name="Indemnizacion" localSheetId="2">#REF!</definedName>
    <definedName name="Indemnizacion">#REF!</definedName>
    <definedName name="InfLaboral" localSheetId="1">#REF!</definedName>
    <definedName name="InfLaboral" localSheetId="2">#REF!</definedName>
    <definedName name="InfLaboral">#REF!</definedName>
    <definedName name="InfLabrl" localSheetId="1">#REF!</definedName>
    <definedName name="InfLabrl" localSheetId="2">#REF!</definedName>
    <definedName name="InfLabrl">#REF!</definedName>
    <definedName name="Ins" localSheetId="1">#REF!</definedName>
    <definedName name="Ins" localSheetId="2">#REF!</definedName>
    <definedName name="Ins">#REF!</definedName>
    <definedName name="InsEnt" localSheetId="1">#REF!</definedName>
    <definedName name="InsEnt" localSheetId="2">#REF!</definedName>
    <definedName name="InsEnt">#REF!</definedName>
    <definedName name="InsFisMag" localSheetId="1">#REF!</definedName>
    <definedName name="InsFisMag" localSheetId="2">#REF!</definedName>
    <definedName name="InsFisMag">#REF!</definedName>
    <definedName name="IVASobreUtilidad">[2]IMPUESTOS!$E$16</definedName>
    <definedName name="LimitacionAuditiva" localSheetId="1">#REF!</definedName>
    <definedName name="LimitacionAuditiva" localSheetId="2">#REF!</definedName>
    <definedName name="LimitacionAuditiva">#REF!</definedName>
    <definedName name="LimitacionFisicaOMental" localSheetId="1">#REF!</definedName>
    <definedName name="LimitacionFisicaOMental" localSheetId="2">#REF!</definedName>
    <definedName name="LimitacionFisicaOMental">#REF!</definedName>
    <definedName name="LimitacionVisual" localSheetId="1">#REF!</definedName>
    <definedName name="LimitacionVisual" localSheetId="2">#REF!</definedName>
    <definedName name="LimitacionVisual">#REF!</definedName>
    <definedName name="LISTA_1" localSheetId="1">#REF!</definedName>
    <definedName name="LISTA_1" localSheetId="2">#REF!</definedName>
    <definedName name="LISTA_1">#REF!</definedName>
    <definedName name="LISTA_2" localSheetId="1">#REF!</definedName>
    <definedName name="LISTA_2" localSheetId="2">#REF!</definedName>
    <definedName name="LISTA_2">#REF!</definedName>
    <definedName name="LISTA_PROM" localSheetId="1">#REF!</definedName>
    <definedName name="LISTA_PROM" localSheetId="2">#REF!</definedName>
    <definedName name="LISTA_PROM">#REF!</definedName>
    <definedName name="MadreCabezaFamilia" localSheetId="1">#REF!</definedName>
    <definedName name="MadreCabezaFamilia" localSheetId="2">#REF!</definedName>
    <definedName name="MadreCabezaFamilia">#REF!</definedName>
    <definedName name="Mas_Bajo_Adminstración" localSheetId="1">'[10]Costo Total'!#REF!</definedName>
    <definedName name="Mas_Bajo_Adminstración" localSheetId="2">'[10]Costo Total'!#REF!</definedName>
    <definedName name="Mas_Bajo_Adminstración">'[10]Costo Total'!#REF!</definedName>
    <definedName name="Mas_Bajo_Imprevistos" localSheetId="1">'[10]Costo Total'!#REF!</definedName>
    <definedName name="Mas_Bajo_Imprevistos" localSheetId="2">'[10]Costo Total'!#REF!</definedName>
    <definedName name="Mas_Bajo_Imprevistos">'[10]Costo Total'!#REF!</definedName>
    <definedName name="NivelEducacionBasica" localSheetId="1">#REF!</definedName>
    <definedName name="NivelEducacionBasica" localSheetId="2">#REF!</definedName>
    <definedName name="NivelEducacionBasica">#REF!</definedName>
    <definedName name="NIVELEDUCACIONSUP" localSheetId="1">#REF!</definedName>
    <definedName name="NIVELEDUCACIONSUP" localSheetId="2">#REF!</definedName>
    <definedName name="NIVELEDUCACIONSUP">#REF!</definedName>
    <definedName name="NivelEducacionSuperior" localSheetId="1">#REF!</definedName>
    <definedName name="NivelEducacionSuperior" localSheetId="2">#REF!</definedName>
    <definedName name="NivelEducacionSuperior">#REF!</definedName>
    <definedName name="NoFacturable">[2]PERSONAL!$P$46</definedName>
    <definedName name="NoNOInscritos" localSheetId="1">#REF!</definedName>
    <definedName name="NoNOInscritos" localSheetId="2">#REF!</definedName>
    <definedName name="NoNOInscritos">#REF!</definedName>
    <definedName name="NUMERO" localSheetId="1">[8]Planta_Super!#REF!</definedName>
    <definedName name="NUMERO" localSheetId="2">[8]Planta_Super!#REF!</definedName>
    <definedName name="NUMERO">[8]Planta_Super!#REF!</definedName>
    <definedName name="Objetivos">[6]Tablas!$E$2:$E$17</definedName>
    <definedName name="Oficina">[2]PERSONAL!$P$69</definedName>
    <definedName name="PagoRE" localSheetId="1">#REF!</definedName>
    <definedName name="PagoRE" localSheetId="2">#REF!</definedName>
    <definedName name="PagoRE">#REF!</definedName>
    <definedName name="PARTICIPACION" localSheetId="5">[3]lista!$A$15:$A$17</definedName>
    <definedName name="PARTICIPACION" localSheetId="4">[3]lista!$A$15:$A$17</definedName>
    <definedName name="PARTICIPACION" localSheetId="3">[3]lista!$A$15:$A$17</definedName>
    <definedName name="PARTICIPACION">[4]lista!$A$15:$A$17</definedName>
    <definedName name="perfil" localSheetId="1">#REF!</definedName>
    <definedName name="perfil" localSheetId="2">#REF!</definedName>
    <definedName name="perfil">#REF!</definedName>
    <definedName name="pilares">[6]Tablas!$G$2:$G$6</definedName>
    <definedName name="PMCL" localSheetId="1">#REF!</definedName>
    <definedName name="PMCL" localSheetId="2">#REF!</definedName>
    <definedName name="PMCL">#REF!</definedName>
    <definedName name="Procedencia" localSheetId="5">[3]lista!$A$2:$A$3</definedName>
    <definedName name="Procedencia" localSheetId="4">[3]lista!$A$2:$A$3</definedName>
    <definedName name="Procedencia" localSheetId="3">[3]lista!$A$2:$A$3</definedName>
    <definedName name="Procedencia">[4]lista!$A$2:$A$3</definedName>
    <definedName name="Producto" localSheetId="1">#REF!</definedName>
    <definedName name="Producto" localSheetId="2">#REF!</definedName>
    <definedName name="Producto">#REF!</definedName>
    <definedName name="productosdef">'[1]Precios Alimentos'!$A$5031:$A$5730</definedName>
    <definedName name="Profesional">[2]PERSONAL!$P$12</definedName>
    <definedName name="Promd_Administración" localSheetId="1">'[10]Costo Total'!#REF!</definedName>
    <definedName name="Promd_Administración" localSheetId="2">'[10]Costo Total'!#REF!</definedName>
    <definedName name="Promd_Administración">'[10]Costo Total'!#REF!</definedName>
    <definedName name="Promd_Adnimistración" localSheetId="1">'[10]Costo Total'!#REF!</definedName>
    <definedName name="Promd_Adnimistración" localSheetId="2">'[10]Costo Total'!#REF!</definedName>
    <definedName name="Promd_Adnimistración">'[10]Costo Total'!#REF!</definedName>
    <definedName name="Promd_Imprevistos" localSheetId="1">'[10]Costo Total'!#REF!</definedName>
    <definedName name="Promd_Imprevistos" localSheetId="2">'[10]Costo Total'!#REF!</definedName>
    <definedName name="Promd_Imprevistos">'[10]Costo Total'!#REF!</definedName>
    <definedName name="Promd_Utilidad" localSheetId="1">'[10]Costo Total'!#REF!</definedName>
    <definedName name="Promd_Utilidad" localSheetId="2">'[10]Costo Total'!#REF!</definedName>
    <definedName name="Promd_Utilidad">'[10]Costo Total'!#REF!</definedName>
    <definedName name="promedios" localSheetId="1">'[11]Proyección valor Lacteo MADR'!#REF!</definedName>
    <definedName name="promedios" localSheetId="2">'[11]Proyección valor Lacteo MADR'!#REF!</definedName>
    <definedName name="promedios">'[11]Proyección valor Lacteo MADR'!#REF!</definedName>
    <definedName name="Proporcionalidad" localSheetId="1">'[5]Tal Humano'!#REF!</definedName>
    <definedName name="Proporcionalidad" localSheetId="2">'[5]Tal Humano'!#REF!</definedName>
    <definedName name="Proporcionalidad">'[5]Tal Humano'!#REF!</definedName>
    <definedName name="ProximoPension" localSheetId="1">#REF!</definedName>
    <definedName name="ProximoPension" localSheetId="2">#REF!</definedName>
    <definedName name="ProximoPension">#REF!</definedName>
    <definedName name="RECapacitacion" localSheetId="1">#REF!</definedName>
    <definedName name="RECapacitacion" localSheetId="2">#REF!</definedName>
    <definedName name="RECapacitacion">#REF!</definedName>
    <definedName name="REContPrivada" localSheetId="1">#REF!</definedName>
    <definedName name="REContPrivada" localSheetId="2">#REF!</definedName>
    <definedName name="REContPrivada">#REF!</definedName>
    <definedName name="salariosref">'[10]Salarios de Referencia'!$B$7:$B$120</definedName>
    <definedName name="SalarioSuperora3SMLVMyProfesionalidad" localSheetId="1">#REF!</definedName>
    <definedName name="SalarioSuperora3SMLVMyProfesionalidad" localSheetId="2">#REF!</definedName>
    <definedName name="SalarioSuperora3SMLVMyProfesionalidad">#REF!</definedName>
    <definedName name="Seguimiento" localSheetId="1">#REF!</definedName>
    <definedName name="Seguimiento" localSheetId="2">#REF!</definedName>
    <definedName name="Seguimiento">#REF!</definedName>
    <definedName name="Sexo" localSheetId="1">#REF!</definedName>
    <definedName name="Sexo" localSheetId="2">#REF!</definedName>
    <definedName name="Sexo">#REF!</definedName>
    <definedName name="Sueldos" localSheetId="1">#REF!</definedName>
    <definedName name="Sueldos" localSheetId="2">#REF!</definedName>
    <definedName name="Sueldos">#REF!</definedName>
    <definedName name="Tecnico">[2]PERSONAL!$P$34</definedName>
    <definedName name="Telefono" localSheetId="1">#REF!</definedName>
    <definedName name="Telefono" localSheetId="2">#REF!</definedName>
    <definedName name="Telefono">#REF!</definedName>
    <definedName name="tipo" localSheetId="5">[3]lista!$A$11:$A$13</definedName>
    <definedName name="tipo" localSheetId="4">[3]lista!$A$11:$A$13</definedName>
    <definedName name="tipo" localSheetId="3">[3]lista!$A$11:$A$13</definedName>
    <definedName name="tipo">[4]lista!$A$11:$A$13</definedName>
    <definedName name="TIPOCONT" localSheetId="1">#REF!</definedName>
    <definedName name="TIPOCONT" localSheetId="2">#REF!</definedName>
    <definedName name="TIPOCONT">#REF!</definedName>
    <definedName name="tipodeanalisis">'[1]Analisis microbiologico'!$A$110:$A$182</definedName>
    <definedName name="TipoEmpresa" localSheetId="1">#REF!</definedName>
    <definedName name="TipoEmpresa" localSheetId="2">#REF!</definedName>
    <definedName name="TipoEmpresa">#REF!</definedName>
    <definedName name="TotalContratoSinIVA" localSheetId="1">#REF!</definedName>
    <definedName name="TotalContratoSinIVA" localSheetId="2">#REF!</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workbook>
</file>

<file path=xl/calcChain.xml><?xml version="1.0" encoding="utf-8"?>
<calcChain xmlns="http://schemas.openxmlformats.org/spreadsheetml/2006/main">
  <c r="C11" i="14" l="1"/>
  <c r="C12" i="14"/>
  <c r="C13" i="14"/>
  <c r="G11" i="14"/>
  <c r="G12" i="14"/>
  <c r="G13" i="14"/>
  <c r="G12" i="15"/>
  <c r="G13" i="15"/>
  <c r="G11" i="15"/>
  <c r="C12" i="15"/>
  <c r="C13" i="15"/>
  <c r="C11" i="15"/>
  <c r="H23" i="15"/>
  <c r="I23" i="15" s="1"/>
  <c r="I25" i="15" s="1"/>
  <c r="H24" i="14"/>
  <c r="I24" i="14" s="1"/>
  <c r="H23" i="14"/>
  <c r="I23" i="14" s="1"/>
  <c r="I26" i="14" l="1"/>
  <c r="G51" i="9"/>
  <c r="G49" i="9"/>
  <c r="G47" i="9"/>
  <c r="G45" i="9"/>
  <c r="G43" i="9"/>
  <c r="H23" i="1" l="1"/>
  <c r="I23" i="1" s="1"/>
  <c r="H24" i="1"/>
  <c r="I24" i="1" s="1"/>
  <c r="H25" i="1"/>
  <c r="I25" i="1" s="1"/>
  <c r="I27" i="1" l="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<sst xmlns="http://schemas.openxmlformats.org/spreadsheetml/2006/main" count="189" uniqueCount="124">
  <si>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</si>
  <si>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</si>
  <si>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</si>
  <si>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</si>
  <si>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</si>
  <si>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</si>
  <si>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</si>
  <si>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</si>
  <si>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</si>
  <si>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</si>
  <si>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</si>
  <si>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</si>
  <si>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</si>
  <si>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 xml:space="preserve">1.1. Identificación. </t>
  </si>
  <si>
    <t>NIT</t>
  </si>
  <si>
    <t>DV</t>
  </si>
  <si>
    <t>Descripción  Actividad Económica CIIU</t>
  </si>
  <si>
    <t>DESCRIPCIÓN</t>
  </si>
  <si>
    <t>Veces</t>
  </si>
  <si>
    <t>Porcentaje</t>
  </si>
  <si>
    <t>CONTACTO:</t>
  </si>
  <si>
    <t>FECHA:</t>
  </si>
  <si>
    <t>CARGO:</t>
  </si>
  <si>
    <t>E-MAIL:</t>
  </si>
  <si>
    <t>SOLICITUD DE COTIZACIÓN</t>
  </si>
  <si>
    <t>TOTAL COTIZACIÓN</t>
  </si>
  <si>
    <t>Cobertura: Corresponde al porcentaje del valor total del contrato a amparar.</t>
  </si>
  <si>
    <t>Cantidad Unidades Móviles</t>
  </si>
  <si>
    <t>Adecuación Unidad Móvil</t>
  </si>
  <si>
    <t>Alquiler Unidad Móvil</t>
  </si>
  <si>
    <t>Operación Unidad Móvil</t>
  </si>
  <si>
    <t>Unidad</t>
  </si>
  <si>
    <t>Mes</t>
  </si>
  <si>
    <t>Valor unitario  incluido IVA</t>
  </si>
  <si>
    <t>Valor Total</t>
  </si>
  <si>
    <t>Tarifa IVA (%)</t>
  </si>
  <si>
    <t>Unidad de medida</t>
  </si>
  <si>
    <t>Responsabilidad civil extracontraactual</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</si>
  <si>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</si>
  <si>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</si>
  <si>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</si>
  <si>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</si>
  <si>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</si>
  <si>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</si>
  <si>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</si>
  <si>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</si>
  <si>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</si>
  <si>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</si>
  <si>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</si>
  <si>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</si>
  <si>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</si>
  <si>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</si>
  <si>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</si>
  <si>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</si>
  <si>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</si>
  <si>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</si>
  <si>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</si>
  <si>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</si>
  <si>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</si>
  <si>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</si>
  <si>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</si>
  <si>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</si>
  <si>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</si>
  <si>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</si>
  <si>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</si>
  <si>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</si>
  <si>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</si>
  <si>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</si>
  <si>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</si>
  <si>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</si>
  <si>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</si>
  <si>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</si>
  <si>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</si>
  <si>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</si>
  <si>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</si>
  <si>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</si>
  <si>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</si>
  <si>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</si>
  <si>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</si>
  <si>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</si>
  <si>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</si>
  <si>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</si>
  <si>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</si>
  <si>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</si>
  <si>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</si>
  <si>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</si>
  <si>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</si>
  <si>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</si>
  <si>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</si>
  <si>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</si>
  <si>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</si>
  <si>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</si>
  <si>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</si>
  <si>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r>
      <t>EXPERIENCIA EN CONTRATACION EN LOS ULTIMOS</t>
    </r>
    <r>
      <rPr>
        <b/>
        <u/>
        <sz val="8"/>
        <rFont val="Arial"/>
        <family val="2"/>
      </rPr>
      <t xml:space="preserve"> 5 AÑOS</t>
    </r>
  </si>
  <si>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</si>
  <si>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</si>
  <si>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</si>
  <si>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</si>
  <si>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</si>
  <si>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</si>
  <si>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</si>
  <si>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</si>
  <si>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</si>
  <si>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</si>
  <si>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</si>
  <si>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TELÉFONO: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</si>
  <si>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</si>
  <si>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</si>
  <si>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</si>
  <si>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</si>
  <si>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EMPRESA:</t>
  </si>
  <si>
    <r>
      <t>• Por favor diligenciar solo las celdas en AMARILLO. Se deben llenar todas las casillas.
• Revisar todos los requerimientos que se exponen en el documento "Ficha de Condiciones Técnicas Alquiler" y Anexos; y formular su cotización en concordancia con este.
• Asignar precio sin incluir el IVA en las celdas de la columna</t>
    </r>
    <r>
      <rPr>
        <sz val="9"/>
        <color rgb="FFFF0000"/>
        <rFont val="Arial"/>
        <family val="2"/>
      </rPr>
      <t xml:space="preserve"> </t>
    </r>
    <r>
      <rPr>
        <b/>
        <sz val="9"/>
        <color rgb="FFFF0000"/>
        <rFont val="Arial"/>
        <family val="2"/>
      </rPr>
      <t xml:space="preserve">"F" </t>
    </r>
    <r>
      <rPr>
        <sz val="9"/>
        <rFont val="Arial"/>
        <family val="2"/>
      </rPr>
      <t xml:space="preserve">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</si>
  <si>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9"/>
        <color theme="1"/>
        <rFont val="Arial"/>
        <family val="2"/>
      </rPr>
      <t xml:space="preserve">Notas:
</t>
    </r>
    <r>
      <rPr>
        <sz val="9"/>
        <color theme="1"/>
        <rFont val="Arial"/>
        <family val="2"/>
      </rPr>
      <t xml:space="preserve">(1) El tiempo de alquiler estimado para la Unidad Móvil es de </t>
    </r>
    <r>
      <rPr>
        <sz val="9"/>
        <color rgb="FFFF0000"/>
        <rFont val="Arial"/>
        <family val="2"/>
      </rPr>
      <t>8 meses</t>
    </r>
    <r>
      <rPr>
        <sz val="9"/>
        <color theme="1"/>
        <rFont val="Arial"/>
        <family val="2"/>
      </rPr>
      <t xml:space="preserve">.
(2) El tiempo estimado para realizar la adecuación de la Unidad Móvil es de </t>
    </r>
    <r>
      <rPr>
        <sz val="9"/>
        <color rgb="FFFF0000"/>
        <rFont val="Arial"/>
        <family val="2"/>
      </rPr>
      <t>2 meses</t>
    </r>
    <r>
      <rPr>
        <sz val="9"/>
        <color theme="1"/>
        <rFont val="Arial"/>
        <family val="2"/>
      </rPr>
      <t xml:space="preserve">. 
(3) El tiempo de operación estimado es de </t>
    </r>
    <r>
      <rPr>
        <sz val="9"/>
        <color rgb="FFFF0000"/>
        <rFont val="Arial"/>
        <family val="2"/>
      </rPr>
      <t>seis (6) meses</t>
    </r>
    <r>
      <rPr>
        <sz val="9"/>
        <color theme="1"/>
        <rFont val="Arial"/>
        <family val="2"/>
      </rPr>
      <t>, contados a partir de la entrega de la Unidad Móvil de atención tipo bus, con la adecuación y funcionamiento de equipos y bienes que la integran de conformidad con las características establecidas en la Ficha de Condiciones Técnicas Alquiler (FCT), y no podrá superar el 31 de diciembre de 2014.</t>
    </r>
  </si>
  <si>
    <t xml:space="preserve">SERVICIO DE ALQUILER, ADECUACIÓN Y OPERACIÓN DE UNA (1) UNIDAD MÓVIL DE ATENCIÓN TIPO BUS,  DE CONFORMIDAD CON LAS CARACTERÍSTICAS ESTABLECIDAS EN EL ANEXO  FICHA DE CONDICIONES TÉCNICAS ALQUILER (FCT) </t>
  </si>
  <si>
    <t>Meses
(Notas 1, 2 y 3)</t>
  </si>
  <si>
    <t>Valor unitario antes de IVA</t>
  </si>
  <si>
    <t>Valor Global</t>
  </si>
  <si>
    <t>Valor Unidad Móvil</t>
  </si>
  <si>
    <t>Meses
(Nota 1)</t>
  </si>
  <si>
    <r>
      <rPr>
        <b/>
        <sz val="9"/>
        <color theme="1"/>
        <rFont val="Arial"/>
        <family val="2"/>
      </rPr>
      <t xml:space="preserve">Nota:
</t>
    </r>
    <r>
      <rPr>
        <sz val="9"/>
        <color theme="1"/>
        <rFont val="Arial"/>
        <family val="2"/>
      </rPr>
      <t xml:space="preserve">(1) El tiempo estimado para realizar la adecuación y entrega de la Unidad Móvil de atención tipo bus es de </t>
    </r>
    <r>
      <rPr>
        <sz val="9"/>
        <color rgb="FFFF0000"/>
        <rFont val="Arial"/>
        <family val="2"/>
      </rPr>
      <t>seis (6) meses.</t>
    </r>
  </si>
  <si>
    <r>
      <t>• Por favor diligenciar solo las celdas en AMARILLO. Se deben llenar todas las casillas.
• Revisar todos los requerimientos que se exponen en el documento "Ficha de Condiciones Técnicas Compra" y formular su cotización en concordancia con este.
• Asignar precio sin incluir el IVA en las celdas de la columna</t>
    </r>
    <r>
      <rPr>
        <sz val="9"/>
        <color rgb="FFFF0000"/>
        <rFont val="Arial"/>
        <family val="2"/>
      </rPr>
      <t xml:space="preserve"> </t>
    </r>
    <r>
      <rPr>
        <b/>
        <sz val="9"/>
        <color rgb="FFFF0000"/>
        <rFont val="Arial"/>
        <family val="2"/>
      </rPr>
      <t xml:space="preserve">"F" </t>
    </r>
    <r>
      <rPr>
        <sz val="9"/>
        <rFont val="Arial"/>
        <family val="2"/>
      </rPr>
      <t xml:space="preserve">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</si>
  <si>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COMPRA Y ADECUACIÓN DE UNA (1) UNIDAD MÓVIL DE ATENCIÓN TIPO BUS,  DE CONFORMIDAD CON LAS CARACTERÍSTICAS ESTABLECIDAS EN EL ANEXO  FICHA DE CONDICIONES TÉCNICAS COMPRA (FCT) </t>
  </si>
  <si>
    <r>
      <rPr>
        <b/>
        <sz val="9"/>
        <color theme="1"/>
        <rFont val="Arial"/>
        <family val="2"/>
      </rPr>
      <t xml:space="preserve">Nota:
</t>
    </r>
    <r>
      <rPr>
        <sz val="9"/>
        <color theme="1"/>
        <rFont val="Arial"/>
        <family val="2"/>
      </rPr>
      <t xml:space="preserve">(1) El tiempo de operación estimado es de </t>
    </r>
    <r>
      <rPr>
        <sz val="9"/>
        <color rgb="FFFF0000"/>
        <rFont val="Arial"/>
        <family val="2"/>
      </rPr>
      <t>seis (6) meses.</t>
    </r>
  </si>
  <si>
    <t xml:space="preserve">SERVICIO DE OPERACIÓN DE UNA (1) UNIDAD MÓVIL DE ATENCIÓN TIPO BUS,  DE CONFORMIDAD CON LAS CARACTERÍSTICAS ESTABLECIDAS EN EL ANEXO  FICHA DE CONDICIONES TÉCNICAS ALQUILER (FCT) </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</si>
</sst>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d&quot; de &quot;mmmm&quot; de &quot;yyyy;@"/>
    <numFmt numFmtId="168" formatCode="&quot;$&quot;\ #,##0"/>
    <numFmt numFmtId="169" formatCode="[$$-240A]\ #,##0"/>
    <numFmt numFmtId="170" formatCode="_-* #,##0.00\ _€_-;\-* #,##0.00\ _€_-;_-* &quot;-&quot;??\ _€_-;_-@_-"/>
    <numFmt numFmtId="171" formatCode="_-* #,##0.00\ &quot;€&quot;_-;\-* #,##0.00\ &quot;€&quot;_-;_-* &quot;-&quot;??\ &quot;€&quot;_-;_-@_-"/>
    <numFmt numFmtId="172" formatCode="_ [$€-2]\ * #,##0.00_ ;_ [$€-2]\ * \-#,##0.00_ ;_ [$€-2]\ * &quot;-&quot;??_ "/>
    <numFmt numFmtId="173" formatCode="_(&quot;$&quot;\ * #,##0_);_(&quot;$&quot;\ * \(#,##0\);_(&quot;$&quot;\ * &quot;-&quot;??_);_(@_)"/>
    <numFmt numFmtId="174" formatCode="[$-F800]dddd\,\ mmmm\ dd\,\ yyyy"/>
    <numFmt numFmtId="175" formatCode="#,##0_ ;[Red]\-#,##0\ "/>
    <numFmt numFmtId="176" formatCode="dd/mmm/yy"/>
  </numFmts>
  <fonts count="29">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sz val="10"/>
      <color rgb="FF000000"/>
      <name val="Arial"/>
      <family val="2"/>
    </font>
    <font>
      <b/>
      <sz val="9"/>
      <color theme="1"/>
      <name val="Arial"/>
      <family val="2"/>
    </font>
    <font>
      <sz val="8"/>
      <color theme="1"/>
      <name val="Arial"/>
      <family val="2"/>
    </font>
    <font>
      <b/>
      <sz val="8"/>
      <color theme="1"/>
      <name val="Arial"/>
      <family val="2"/>
    </font>
    <font>
      <sz val="10"/>
      <name val="Helv"/>
      <charset val="204"/>
    </font>
    <font>
      <sz val="11"/>
      <color indexed="8"/>
      <name val="Calibri"/>
      <family val="2"/>
    </font>
    <font>
      <u/>
      <sz val="10"/>
      <color theme="10"/>
      <name val="Arial"/>
      <family val="2"/>
    </font>
    <font>
      <sz val="10"/>
      <name val="Zurich BT"/>
      <family val="2"/>
    </font>
    <font>
      <sz val="10"/>
      <color theme="1"/>
      <name val="Zurich BT"/>
      <family val="2"/>
    </font>
    <font>
      <sz val="10"/>
      <color indexed="8"/>
      <name val="Zurich BT"/>
      <family val="2"/>
    </font>
    <font>
      <sz val="10"/>
      <color indexed="9"/>
      <name val="Arial"/>
      <family val="2"/>
    </font>
    <font>
      <sz val="9"/>
      <color indexed="81"/>
      <name val="Tahoma"/>
      <family val="2"/>
    </font>
    <font>
      <b/>
      <sz val="8"/>
      <name val="Arial"/>
      <family val="2"/>
    </font>
    <font>
      <b/>
      <u/>
      <sz val="8"/>
      <name val="Arial"/>
      <family val="2"/>
    </font>
    <font>
      <sz val="9"/>
      <name val="Arial"/>
      <family val="2"/>
    </font>
    <font>
      <sz val="9"/>
      <color rgb="FFFF0000"/>
      <name val="Arial"/>
      <family val="2"/>
    </font>
    <font>
      <b/>
      <sz val="9"/>
      <color rgb="FFFF0000"/>
      <name val="Arial"/>
      <family val="2"/>
    </font>
    <font>
      <b/>
      <u/>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499984740745262"/>
      </left>
      <right/>
      <top/>
      <bottom/>
      <diagonal/>
    </border>
  </borders>
  <cellStyleXfs count="135">
    <xf numFmtId="0" fontId="0" fillId="0" borderId="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9" fontId="4"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70" fontId="8" fillId="0" borderId="0" applyFont="0" applyFill="0" applyBorder="0" applyAlignment="0" applyProtection="0"/>
    <xf numFmtId="0" fontId="15" fillId="0" borderId="0"/>
    <xf numFmtId="171" fontId="8" fillId="0" borderId="0" applyFont="0" applyFill="0" applyBorder="0" applyAlignment="0" applyProtection="0"/>
    <xf numFmtId="172" fontId="8" fillId="0" borderId="0" applyFont="0" applyFill="0" applyBorder="0" applyAlignment="0" applyProtection="0"/>
    <xf numFmtId="0" fontId="16" fillId="0" borderId="0"/>
    <xf numFmtId="0" fontId="17" fillId="0" borderId="0" applyNumberFormat="0" applyFill="0" applyBorder="0" applyAlignment="0" applyProtection="0">
      <alignment vertical="top"/>
      <protection locked="0"/>
    </xf>
    <xf numFmtId="43" fontId="16" fillId="0" borderId="0" applyFont="0" applyFill="0" applyBorder="0" applyAlignment="0" applyProtection="0"/>
    <xf numFmtId="173" fontId="4"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0" fontId="18" fillId="0" borderId="0" applyFont="0" applyFill="0" applyBorder="0" applyAlignment="0" applyProtection="0"/>
    <xf numFmtId="43" fontId="19"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166" fontId="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5" fontId="8" fillId="0" borderId="0" applyFont="0" applyFill="0" applyBorder="0" applyAlignment="0" applyProtection="0"/>
    <xf numFmtId="4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7" fillId="0" borderId="0"/>
    <xf numFmtId="0" fontId="20" fillId="0" borderId="0"/>
    <xf numFmtId="0" fontId="3"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1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4" fillId="0" borderId="0"/>
    <xf numFmtId="0" fontId="21" fillId="0" borderId="0">
      <alignment vertical="top"/>
    </xf>
    <xf numFmtId="165" fontId="8" fillId="0" borderId="0" applyFont="0" applyFill="0" applyBorder="0" applyAlignment="0" applyProtection="0"/>
    <xf numFmtId="0" fontId="3" fillId="0" borderId="0"/>
    <xf numFmtId="0" fontId="3"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7"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9" fontId="3"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cellStyleXfs>
  <cellXfs count="233">
    <xf numFmtId="0" fontId="0" fillId="0" borderId="0" xfId="0"/>
    <xf numFmtId="0" fontId="1" fillId="0" borderId="0" xfId="0" applyFont="1"/>
    <xf numFmtId="0" fontId="1" fillId="0" borderId="0" xfId="0" applyFont="1" applyAlignment="1">
      <alignment horizontal="center" wrapText="1"/>
    </xf>
    <xf numFmtId="0" fontId="10" fillId="0" borderId="0" xfId="0" applyFont="1"/>
    <xf numFmtId="0" fontId="1" fillId="0" borderId="0" xfId="0" applyFont="1" applyAlignment="1">
      <alignment vertical="center"/>
    </xf>
    <xf numFmtId="0" fontId="1" fillId="0" borderId="0" xfId="0" applyFont="1" applyBorder="1" applyAlignment="1">
      <alignment vertical="center"/>
    </xf>
    <xf numFmtId="0" fontId="1" fillId="0" borderId="0" xfId="0" applyFont="1" applyBorder="1"/>
    <xf numFmtId="0" fontId="4" fillId="0" borderId="0" xfId="0" applyFont="1"/>
    <xf numFmtId="0" fontId="4" fillId="0" borderId="0" xfId="0" applyFont="1" applyBorder="1"/>
    <xf numFmtId="0" fontId="4" fillId="0" borderId="0" xfId="0" applyFont="1" applyAlignment="1">
      <alignment horizontal="center" vertical="center" wrapText="1"/>
    </xf>
    <xf numFmtId="0" fontId="1" fillId="0" borderId="0" xfId="99" applyFont="1" applyAlignment="1">
      <alignment vertical="center"/>
    </xf>
    <xf numFmtId="0" fontId="1" fillId="0" borderId="0" xfId="99" applyFont="1" applyBorder="1" applyAlignment="1">
      <alignment vertical="center"/>
    </xf>
    <xf numFmtId="0" fontId="1" fillId="0" borderId="1" xfId="0" applyFont="1" applyFill="1" applyBorder="1" applyAlignment="1">
      <alignment horizontal="center" vertical="center" wrapText="1"/>
    </xf>
    <xf numFmtId="0" fontId="1" fillId="0" borderId="0" xfId="0" applyFont="1" applyBorder="1" applyAlignment="1">
      <alignment horizontal="center" wrapText="1"/>
    </xf>
    <xf numFmtId="0" fontId="1" fillId="0" borderId="0" xfId="0" applyFont="1" applyBorder="1" applyAlignment="1">
      <alignment horizontal="left"/>
    </xf>
    <xf numFmtId="10" fontId="4" fillId="0" borderId="0" xfId="0" applyNumberFormat="1" applyFont="1" applyBorder="1"/>
    <xf numFmtId="168" fontId="8" fillId="0" borderId="1" xfId="11" applyNumberFormat="1" applyFont="1" applyFill="1" applyBorder="1" applyAlignment="1" applyProtection="1">
      <alignment horizontal="right" vertical="center" wrapText="1"/>
    </xf>
    <xf numFmtId="0" fontId="1" fillId="0" borderId="1" xfId="0" applyNumberFormat="1" applyFont="1" applyFill="1" applyBorder="1" applyAlignment="1">
      <alignment horizontal="center" vertical="center" wrapText="1"/>
    </xf>
    <xf numFmtId="0" fontId="2" fillId="0" borderId="4"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1" fillId="3" borderId="0" xfId="1" applyFont="1" applyFill="1" applyBorder="1"/>
    <xf numFmtId="0" fontId="2" fillId="0" borderId="6"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0" fontId="1" fillId="3" borderId="7" xfId="1" applyFont="1" applyFill="1" applyBorder="1"/>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xf numFmtId="0" fontId="1" fillId="0" borderId="6" xfId="1" applyFont="1" applyBorder="1"/>
    <xf numFmtId="0" fontId="1" fillId="0" borderId="0" xfId="1" applyFont="1" applyBorder="1"/>
    <xf numFmtId="0" fontId="1" fillId="0" borderId="0" xfId="1" applyFont="1" applyBorder="1" applyAlignment="1">
      <alignment wrapText="1"/>
    </xf>
    <xf numFmtId="0" fontId="1" fillId="0" borderId="7" xfId="1" applyFont="1" applyBorder="1"/>
    <xf numFmtId="0" fontId="1" fillId="0" borderId="0" xfId="1" applyFont="1"/>
    <xf numFmtId="0" fontId="2" fillId="0" borderId="6" xfId="1" applyFont="1" applyBorder="1"/>
    <xf numFmtId="0" fontId="1" fillId="0" borderId="8" xfId="1" applyFont="1" applyBorder="1"/>
    <xf numFmtId="0" fontId="1" fillId="0" borderId="3" xfId="1" applyFont="1" applyBorder="1"/>
    <xf numFmtId="0" fontId="1" fillId="0" borderId="3" xfId="1" applyFont="1" applyBorder="1" applyAlignment="1">
      <alignment wrapText="1"/>
    </xf>
    <xf numFmtId="0" fontId="1" fillId="0" borderId="9" xfId="1" applyFont="1" applyBorder="1"/>
    <xf numFmtId="0" fontId="5" fillId="4" borderId="1" xfId="2" applyFont="1" applyFill="1" applyBorder="1" applyAlignment="1">
      <alignment horizontal="center" vertical="center" wrapText="1"/>
    </xf>
    <xf numFmtId="10" fontId="8" fillId="0" borderId="1" xfId="3" applyNumberFormat="1" applyFont="1" applyFill="1" applyBorder="1" applyAlignment="1">
      <alignment horizontal="center" vertical="center"/>
    </xf>
    <xf numFmtId="0" fontId="1" fillId="0" borderId="0" xfId="1" applyFont="1" applyAlignment="1">
      <alignment wrapText="1"/>
    </xf>
    <xf numFmtId="0" fontId="13" fillId="0" borderId="0" xfId="0" applyFont="1"/>
    <xf numFmtId="0" fontId="13" fillId="0" borderId="4" xfId="0" applyFont="1" applyBorder="1"/>
    <xf numFmtId="0" fontId="13" fillId="0" borderId="2" xfId="0" applyFont="1" applyBorder="1"/>
    <xf numFmtId="0" fontId="13" fillId="0" borderId="5" xfId="0" applyFont="1" applyBorder="1"/>
    <xf numFmtId="0" fontId="13" fillId="0" borderId="6" xfId="0" applyFont="1" applyBorder="1"/>
    <xf numFmtId="0" fontId="13" fillId="0" borderId="0" xfId="0" applyFont="1" applyBorder="1"/>
    <xf numFmtId="0" fontId="13" fillId="0" borderId="7" xfId="0" applyFont="1" applyBorder="1"/>
    <xf numFmtId="0" fontId="13" fillId="0" borderId="8" xfId="0" applyFont="1" applyBorder="1"/>
    <xf numFmtId="0" fontId="13" fillId="0" borderId="3" xfId="0" applyFont="1" applyBorder="1"/>
    <xf numFmtId="0" fontId="13" fillId="0" borderId="9" xfId="0" applyFont="1" applyBorder="1"/>
    <xf numFmtId="0" fontId="13" fillId="0" borderId="1" xfId="0" applyNumberFormat="1" applyFont="1" applyBorder="1" applyAlignment="1">
      <alignment horizontal="center" vertical="center"/>
    </xf>
    <xf numFmtId="0" fontId="13" fillId="5" borderId="1" xfId="0" applyFont="1" applyFill="1" applyBorder="1" applyAlignment="1" applyProtection="1">
      <alignment horizontal="center"/>
      <protection locked="0" hidden="1"/>
    </xf>
    <xf numFmtId="3" fontId="13" fillId="5" borderId="1" xfId="0" applyNumberFormat="1" applyFont="1" applyFill="1" applyBorder="1" applyAlignment="1" applyProtection="1">
      <alignment horizontal="center" vertical="center"/>
      <protection locked="0" hidden="1"/>
    </xf>
    <xf numFmtId="0" fontId="13" fillId="5" borderId="1" xfId="0" applyFont="1" applyFill="1" applyBorder="1" applyAlignment="1" applyProtection="1">
      <alignment horizontal="left" vertical="center" indent="1"/>
      <protection locked="0" hidden="1"/>
    </xf>
    <xf numFmtId="0" fontId="13" fillId="0" borderId="0" xfId="0" applyFont="1" applyAlignment="1">
      <alignment horizontal="center" vertical="center"/>
    </xf>
    <xf numFmtId="0" fontId="13" fillId="5" borderId="1" xfId="0" applyFont="1" applyFill="1" applyBorder="1" applyAlignment="1" applyProtection="1">
      <alignment horizontal="center" vertical="center"/>
      <protection locked="0" hidden="1"/>
    </xf>
    <xf numFmtId="0" fontId="13" fillId="5" borderId="1" xfId="0" applyFont="1" applyFill="1" applyBorder="1" applyAlignment="1" applyProtection="1">
      <alignment vertical="center"/>
      <protection locked="0" hidden="1"/>
    </xf>
    <xf numFmtId="0" fontId="13" fillId="0" borderId="1" xfId="0" applyNumberFormat="1" applyFont="1" applyBorder="1" applyAlignment="1">
      <alignment horizontal="center"/>
    </xf>
    <xf numFmtId="0" fontId="13" fillId="0" borderId="0" xfId="0" applyNumberFormat="1" applyFont="1" applyAlignment="1">
      <alignment horizontal="center"/>
    </xf>
    <xf numFmtId="0" fontId="13" fillId="5" borderId="1" xfId="0" applyFont="1" applyFill="1" applyBorder="1" applyAlignment="1" applyProtection="1">
      <alignment horizontal="left" indent="1"/>
      <protection locked="0" hidden="1"/>
    </xf>
    <xf numFmtId="0" fontId="13" fillId="0" borderId="1" xfId="0" applyNumberFormat="1" applyFont="1" applyFill="1" applyBorder="1" applyAlignment="1">
      <alignment horizontal="center" wrapText="1"/>
    </xf>
    <xf numFmtId="0" fontId="13" fillId="0" borderId="1" xfId="0" applyNumberFormat="1" applyFont="1" applyBorder="1" applyAlignment="1">
      <alignment vertical="center" wrapText="1"/>
    </xf>
    <xf numFmtId="0" fontId="13" fillId="0" borderId="1" xfId="0" applyNumberFormat="1" applyFont="1" applyBorder="1" applyAlignment="1">
      <alignment horizontal="center" wrapText="1"/>
    </xf>
    <xf numFmtId="9" fontId="13" fillId="5" borderId="1" xfId="12" applyFont="1" applyFill="1" applyBorder="1" applyAlignment="1" applyProtection="1">
      <alignment horizontal="center" vertical="center"/>
      <protection locked="0" hidden="1"/>
    </xf>
    <xf numFmtId="0" fontId="14" fillId="0" borderId="10" xfId="0" applyNumberFormat="1" applyFont="1" applyBorder="1" applyAlignment="1">
      <alignment horizontal="center" vertical="center" wrapText="1"/>
    </xf>
    <xf numFmtId="0" fontId="14" fillId="0" borderId="13" xfId="0" applyNumberFormat="1" applyFont="1" applyBorder="1" applyAlignment="1">
      <alignment horizontal="center" vertical="center" wrapText="1"/>
    </xf>
    <xf numFmtId="0" fontId="13" fillId="0" borderId="10" xfId="0" applyNumberFormat="1" applyFont="1" applyBorder="1" applyAlignment="1">
      <alignment horizontal="right" vertical="center" wrapText="1"/>
    </xf>
    <xf numFmtId="169" fontId="13" fillId="5" borderId="13" xfId="0" applyNumberFormat="1" applyFont="1" applyFill="1" applyBorder="1" applyAlignment="1" applyProtection="1">
      <alignment horizontal="right" vertical="center"/>
      <protection locked="0" hidden="1"/>
    </xf>
    <xf numFmtId="169" fontId="13" fillId="5" borderId="1" xfId="0" applyNumberFormat="1" applyFont="1" applyFill="1" applyBorder="1" applyAlignment="1" applyProtection="1">
      <alignment horizontal="right" vertical="center"/>
      <protection locked="0" hidden="1"/>
    </xf>
    <xf numFmtId="0" fontId="9" fillId="0" borderId="16" xfId="4" applyFont="1" applyFill="1" applyBorder="1" applyAlignment="1">
      <alignment horizontal="left" vertical="center"/>
    </xf>
    <xf numFmtId="0" fontId="23" fillId="0" borderId="0" xfId="4" applyFont="1" applyFill="1" applyBorder="1" applyAlignment="1">
      <alignment horizontal="center" vertical="center"/>
    </xf>
    <xf numFmtId="0" fontId="9" fillId="0" borderId="0" xfId="4" applyFont="1" applyFill="1" applyBorder="1" applyAlignment="1">
      <alignment horizontal="left" vertical="center"/>
    </xf>
    <xf numFmtId="0" fontId="23" fillId="3" borderId="1" xfId="4" applyNumberFormat="1" applyFont="1" applyFill="1" applyBorder="1" applyAlignment="1">
      <alignment horizontal="center" vertical="center" wrapText="1"/>
    </xf>
    <xf numFmtId="0" fontId="9" fillId="3" borderId="1" xfId="4" applyFont="1" applyFill="1" applyBorder="1" applyAlignment="1" applyProtection="1">
      <alignment horizontal="center" vertical="center"/>
      <protection locked="0" hidden="1"/>
    </xf>
    <xf numFmtId="0" fontId="9" fillId="3" borderId="1" xfId="4" applyFont="1" applyFill="1" applyBorder="1" applyAlignment="1" applyProtection="1">
      <alignment horizontal="left" vertical="center"/>
      <protection locked="0" hidden="1"/>
    </xf>
    <xf numFmtId="0" fontId="9" fillId="3" borderId="1" xfId="4" applyFont="1" applyFill="1" applyBorder="1" applyAlignment="1" applyProtection="1">
      <alignment horizontal="center" vertical="top"/>
      <protection locked="0" hidden="1"/>
    </xf>
    <xf numFmtId="176" fontId="9" fillId="3" borderId="1" xfId="4" applyNumberFormat="1" applyFont="1" applyFill="1" applyBorder="1" applyAlignment="1" applyProtection="1">
      <alignment horizontal="center" vertical="center"/>
      <protection locked="0" hidden="1"/>
    </xf>
    <xf numFmtId="168" fontId="9" fillId="3" borderId="1" xfId="4" applyNumberFormat="1" applyFont="1" applyFill="1" applyBorder="1" applyAlignment="1" applyProtection="1">
      <alignment horizontal="center" vertical="center"/>
      <protection locked="0" hidden="1"/>
    </xf>
    <xf numFmtId="0" fontId="9" fillId="3" borderId="1" xfId="4" applyFont="1" applyFill="1" applyBorder="1" applyAlignment="1" applyProtection="1">
      <alignment vertical="center"/>
      <protection locked="0" hidden="1"/>
    </xf>
    <xf numFmtId="168" fontId="9" fillId="3" borderId="1" xfId="4" applyNumberFormat="1" applyFont="1" applyFill="1" applyBorder="1" applyAlignment="1" applyProtection="1">
      <alignment vertical="center"/>
      <protection locked="0" hidden="1"/>
    </xf>
    <xf numFmtId="0" fontId="9" fillId="3" borderId="0" xfId="4" applyFont="1" applyFill="1" applyBorder="1" applyAlignment="1">
      <alignment horizontal="center" vertical="center"/>
    </xf>
    <xf numFmtId="0" fontId="9" fillId="3" borderId="0" xfId="4" applyFont="1" applyFill="1" applyBorder="1" applyAlignment="1">
      <alignment horizontal="left" vertical="center"/>
    </xf>
    <xf numFmtId="0" fontId="25" fillId="3" borderId="0" xfId="4" applyFont="1" applyFill="1" applyBorder="1" applyAlignment="1">
      <alignment horizontal="left" vertical="center"/>
    </xf>
    <xf numFmtId="176" fontId="9" fillId="3" borderId="0" xfId="4" applyNumberFormat="1" applyFont="1" applyFill="1" applyBorder="1" applyAlignment="1">
      <alignment horizontal="center" vertical="center"/>
    </xf>
    <xf numFmtId="0" fontId="9" fillId="3" borderId="0" xfId="4" applyFont="1" applyFill="1" applyBorder="1" applyAlignment="1">
      <alignment vertical="center"/>
    </xf>
    <xf numFmtId="168" fontId="9" fillId="3" borderId="0" xfId="4" applyNumberFormat="1" applyFont="1" applyFill="1" applyBorder="1" applyAlignment="1">
      <alignment vertical="center"/>
    </xf>
    <xf numFmtId="0" fontId="10" fillId="0" borderId="0" xfId="0" applyFont="1" applyBorder="1"/>
    <xf numFmtId="168" fontId="10" fillId="0" borderId="0" xfId="0" applyNumberFormat="1" applyFont="1" applyAlignment="1">
      <alignment horizontal="right"/>
    </xf>
    <xf numFmtId="0" fontId="12" fillId="5" borderId="1" xfId="1" applyFont="1" applyFill="1" applyBorder="1" applyAlignment="1">
      <alignment vertical="center"/>
    </xf>
    <xf numFmtId="0" fontId="10" fillId="0" borderId="0" xfId="0" applyNumberFormat="1" applyFont="1" applyFill="1" applyBorder="1" applyAlignment="1">
      <alignment horizontal="left" vertical="top" wrapText="1"/>
    </xf>
    <xf numFmtId="0" fontId="1" fillId="0" borderId="1" xfId="0" applyNumberFormat="1" applyFont="1" applyFill="1" applyBorder="1" applyAlignment="1">
      <alignment vertical="center" wrapText="1"/>
    </xf>
    <xf numFmtId="169" fontId="11" fillId="0" borderId="1" xfId="0" applyNumberFormat="1" applyFont="1" applyFill="1" applyBorder="1" applyAlignment="1">
      <alignment horizontal="right" vertical="center" wrapText="1" indent="1"/>
    </xf>
    <xf numFmtId="0" fontId="5" fillId="6" borderId="1" xfId="0" applyNumberFormat="1" applyFont="1" applyFill="1" applyBorder="1" applyAlignment="1">
      <alignment vertical="center" wrapText="1"/>
    </xf>
    <xf numFmtId="0" fontId="5" fillId="6"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2" xfId="0" applyFont="1" applyBorder="1" applyAlignment="1">
      <alignment vertical="center"/>
    </xf>
    <xf numFmtId="0" fontId="8" fillId="3" borderId="3" xfId="99" applyFont="1" applyFill="1" applyBorder="1" applyAlignment="1">
      <alignment vertical="center"/>
    </xf>
    <xf numFmtId="168" fontId="2" fillId="2" borderId="1" xfId="0" applyNumberFormat="1" applyFont="1" applyFill="1" applyBorder="1" applyAlignment="1">
      <alignment vertical="center"/>
    </xf>
    <xf numFmtId="168" fontId="8" fillId="5" borderId="1" xfId="11" applyNumberFormat="1" applyFont="1" applyFill="1" applyBorder="1" applyAlignment="1" applyProtection="1">
      <alignment horizontal="right" vertical="center" wrapText="1"/>
      <protection locked="0" hidden="1"/>
    </xf>
    <xf numFmtId="9" fontId="8" fillId="5" borderId="1" xfId="12" applyFont="1" applyFill="1" applyBorder="1" applyAlignment="1" applyProtection="1">
      <alignment horizontal="right" vertical="center" wrapText="1"/>
      <protection locked="0" hidden="1"/>
    </xf>
    <xf numFmtId="0" fontId="1" fillId="0" borderId="1" xfId="0" applyFont="1" applyFill="1" applyBorder="1" applyAlignment="1">
      <alignment horizontal="center" vertical="center" wrapText="1"/>
    </xf>
    <xf numFmtId="0" fontId="1" fillId="0" borderId="3" xfId="99" applyFont="1" applyBorder="1" applyAlignment="1">
      <alignment vertical="center"/>
    </xf>
    <xf numFmtId="0" fontId="1" fillId="0" borderId="2" xfId="0" applyFont="1" applyBorder="1"/>
    <xf numFmtId="0" fontId="13" fillId="5" borderId="1" xfId="4" applyFont="1" applyFill="1" applyBorder="1" applyAlignment="1" applyProtection="1">
      <alignment horizontal="center" vertical="center" wrapText="1"/>
      <protection locked="0" hidden="1"/>
    </xf>
    <xf numFmtId="0" fontId="1" fillId="0" borderId="1" xfId="0" applyFont="1" applyFill="1" applyBorder="1" applyAlignment="1">
      <alignment horizontal="center" vertical="center" wrapText="1"/>
    </xf>
    <xf numFmtId="0" fontId="10" fillId="0" borderId="1" xfId="0" applyNumberFormat="1" applyFont="1" applyBorder="1" applyAlignment="1">
      <alignment horizontal="left" vertical="center" wrapText="1"/>
    </xf>
    <xf numFmtId="0" fontId="10" fillId="0" borderId="1" xfId="0" applyNumberFormat="1" applyFont="1" applyFill="1" applyBorder="1" applyAlignment="1">
      <alignment horizontal="left"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12" fillId="5" borderId="10" xfId="1" applyFont="1" applyFill="1" applyBorder="1" applyAlignment="1" applyProtection="1">
      <alignment horizontal="center" vertical="center"/>
      <protection locked="0" hidden="1"/>
    </xf>
    <xf numFmtId="0" fontId="12" fillId="5" borderId="12" xfId="1" applyFont="1" applyFill="1" applyBorder="1" applyAlignment="1" applyProtection="1">
      <alignment horizontal="center" vertical="center"/>
      <protection locked="0" hidden="1"/>
    </xf>
    <xf numFmtId="0" fontId="12" fillId="5" borderId="11" xfId="1" applyFont="1" applyFill="1" applyBorder="1" applyAlignment="1" applyProtection="1">
      <alignment horizontal="center" vertical="center"/>
      <protection locked="0" hidden="1"/>
    </xf>
    <xf numFmtId="0" fontId="10" fillId="0" borderId="1" xfId="0" applyFont="1" applyBorder="1" applyAlignment="1">
      <alignment horizontal="left"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2" fillId="0" borderId="1" xfId="0" applyFont="1" applyFill="1" applyBorder="1" applyAlignment="1">
      <alignment horizontal="left" vertical="center"/>
    </xf>
    <xf numFmtId="0" fontId="10" fillId="0" borderId="0" xfId="0" applyFont="1" applyBorder="1" applyAlignment="1">
      <alignment horizontal="center"/>
    </xf>
    <xf numFmtId="0" fontId="12" fillId="5" borderId="1" xfId="1" applyFont="1" applyFill="1" applyBorder="1" applyAlignment="1" applyProtection="1">
      <alignment horizontal="center" vertical="center"/>
      <protection locked="0" hidden="1"/>
    </xf>
    <xf numFmtId="0" fontId="2" fillId="2" borderId="1" xfId="0" applyFont="1" applyFill="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Fill="1" applyBorder="1" applyAlignment="1">
      <alignment horizontal="center"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8" fillId="3" borderId="1" xfId="2" applyFont="1" applyFill="1" applyBorder="1" applyAlignment="1">
      <alignment horizontal="left" vertical="center"/>
    </xf>
    <xf numFmtId="164" fontId="8" fillId="0" borderId="1" xfId="2" applyNumberFormat="1" applyFont="1" applyFill="1" applyBorder="1" applyAlignment="1">
      <alignment horizontal="left" vertical="center" wrapText="1"/>
    </xf>
    <xf numFmtId="0" fontId="8" fillId="3" borderId="10" xfId="2" applyFont="1" applyFill="1" applyBorder="1" applyAlignment="1">
      <alignment horizontal="left" vertical="center"/>
    </xf>
    <xf numFmtId="0" fontId="8" fillId="3" borderId="11" xfId="2" applyFont="1" applyFill="1" applyBorder="1" applyAlignment="1">
      <alignment horizontal="left" vertical="center"/>
    </xf>
    <xf numFmtId="0" fontId="8" fillId="0" borderId="1" xfId="2" applyFont="1" applyFill="1" applyBorder="1" applyAlignment="1">
      <alignment horizontal="left" vertical="center" wrapText="1"/>
    </xf>
    <xf numFmtId="0"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4" borderId="1" xfId="0" applyNumberFormat="1"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3" xfId="0" applyNumberFormat="1" applyFont="1" applyBorder="1" applyAlignment="1">
      <alignment horizontal="center" vertical="center"/>
    </xf>
    <xf numFmtId="0" fontId="13" fillId="0" borderId="14" xfId="0" applyFont="1" applyBorder="1" applyAlignment="1">
      <alignment horizontal="center" vertical="center"/>
    </xf>
    <xf numFmtId="0" fontId="13" fillId="5" borderId="1" xfId="0" applyFont="1" applyFill="1" applyBorder="1" applyAlignment="1" applyProtection="1">
      <alignment horizontal="center" vertical="center"/>
      <protection locked="0" hidden="1"/>
    </xf>
    <xf numFmtId="0" fontId="13" fillId="0" borderId="13"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167" fontId="13" fillId="5" borderId="4" xfId="0" applyNumberFormat="1" applyFont="1" applyFill="1" applyBorder="1" applyAlignment="1" applyProtection="1">
      <alignment horizontal="center" vertical="center"/>
      <protection locked="0" hidden="1"/>
    </xf>
    <xf numFmtId="167" fontId="13" fillId="5" borderId="8" xfId="0" applyNumberFormat="1" applyFont="1" applyFill="1" applyBorder="1" applyAlignment="1" applyProtection="1">
      <alignment horizontal="center" vertical="center"/>
      <protection locked="0" hidden="1"/>
    </xf>
    <xf numFmtId="0" fontId="13" fillId="0" borderId="14" xfId="0" applyFont="1" applyBorder="1" applyAlignment="1">
      <alignment horizontal="center" vertical="center" wrapText="1"/>
    </xf>
    <xf numFmtId="0" fontId="13" fillId="0" borderId="10" xfId="0" applyNumberFormat="1"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5" borderId="10" xfId="0" applyFont="1" applyFill="1" applyBorder="1" applyAlignment="1" applyProtection="1">
      <alignment horizontal="center" vertical="center"/>
      <protection locked="0" hidden="1"/>
    </xf>
    <xf numFmtId="0" fontId="13" fillId="5" borderId="12" xfId="0" applyFont="1" applyFill="1" applyBorder="1" applyAlignment="1" applyProtection="1">
      <alignment horizontal="center" vertical="center"/>
      <protection locked="0" hidden="1"/>
    </xf>
    <xf numFmtId="0" fontId="13" fillId="5" borderId="11" xfId="0" applyFont="1" applyFill="1" applyBorder="1" applyAlignment="1" applyProtection="1">
      <alignment horizontal="center" vertical="center"/>
      <protection locked="0" hidden="1"/>
    </xf>
    <xf numFmtId="0" fontId="13" fillId="5" borderId="10" xfId="0" applyFont="1" applyFill="1" applyBorder="1" applyAlignment="1" applyProtection="1">
      <alignment horizontal="left" vertical="center" indent="1"/>
      <protection locked="0" hidden="1"/>
    </xf>
    <xf numFmtId="0" fontId="13" fillId="5" borderId="11" xfId="0" applyFont="1" applyFill="1" applyBorder="1" applyAlignment="1" applyProtection="1">
      <alignment horizontal="left" vertical="center" indent="1"/>
      <protection locked="0" hidden="1"/>
    </xf>
    <xf numFmtId="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0" xfId="0" applyNumberFormat="1" applyFont="1" applyBorder="1" applyAlignment="1">
      <alignment horizontal="center"/>
    </xf>
    <xf numFmtId="0" fontId="13" fillId="0" borderId="11" xfId="0" applyFont="1" applyBorder="1" applyAlignment="1">
      <alignment horizontal="center"/>
    </xf>
    <xf numFmtId="0" fontId="13" fillId="5" borderId="10" xfId="0" applyFont="1" applyFill="1" applyBorder="1" applyAlignment="1" applyProtection="1">
      <alignment horizontal="left" vertical="top"/>
      <protection locked="0" hidden="1"/>
    </xf>
    <xf numFmtId="0" fontId="13" fillId="5" borderId="11" xfId="0" applyFont="1" applyFill="1" applyBorder="1" applyAlignment="1" applyProtection="1">
      <alignment horizontal="left" vertical="top"/>
      <protection locked="0" hidden="1"/>
    </xf>
    <xf numFmtId="0" fontId="13" fillId="5" borderId="10" xfId="0" applyFont="1" applyFill="1" applyBorder="1" applyAlignment="1" applyProtection="1">
      <alignment horizontal="left"/>
      <protection locked="0" hidden="1"/>
    </xf>
    <xf numFmtId="0" fontId="13" fillId="5" borderId="11" xfId="0" applyFont="1" applyFill="1" applyBorder="1" applyAlignment="1" applyProtection="1">
      <alignment horizontal="left"/>
      <protection locked="0" hidden="1"/>
    </xf>
    <xf numFmtId="0" fontId="13" fillId="0" borderId="10" xfId="0" applyNumberFormat="1" applyFont="1" applyBorder="1" applyAlignment="1">
      <alignment horizontal="left" vertical="center"/>
    </xf>
    <xf numFmtId="0" fontId="13" fillId="0" borderId="12" xfId="0" applyFont="1" applyBorder="1" applyAlignment="1">
      <alignment horizontal="left" vertical="center"/>
    </xf>
    <xf numFmtId="0" fontId="13" fillId="0" borderId="11" xfId="0" applyFont="1" applyBorder="1" applyAlignment="1">
      <alignment horizontal="left" vertical="center"/>
    </xf>
    <xf numFmtId="0" fontId="13" fillId="5" borderId="10" xfId="0" applyNumberFormat="1" applyFont="1" applyFill="1" applyBorder="1" applyAlignment="1" applyProtection="1">
      <alignment horizontal="right" vertical="center"/>
      <protection locked="0" hidden="1"/>
    </xf>
    <xf numFmtId="0" fontId="13" fillId="5" borderId="12" xfId="0" applyFont="1" applyFill="1" applyBorder="1" applyAlignment="1" applyProtection="1">
      <alignment horizontal="right" vertical="center"/>
      <protection locked="0" hidden="1"/>
    </xf>
    <xf numFmtId="0" fontId="13" fillId="5" borderId="11" xfId="0" applyFont="1" applyFill="1" applyBorder="1" applyAlignment="1" applyProtection="1">
      <alignment horizontal="right" vertical="center"/>
      <protection locked="0" hidden="1"/>
    </xf>
    <xf numFmtId="0" fontId="14" fillId="2" borderId="10" xfId="0" applyNumberFormat="1"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3" xfId="0" applyNumberFormat="1"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3" fillId="0" borderId="10" xfId="0" applyNumberFormat="1" applyFont="1" applyBorder="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5" borderId="13" xfId="0" applyFont="1" applyFill="1" applyBorder="1" applyAlignment="1" applyProtection="1">
      <alignment horizontal="center"/>
      <protection locked="0" hidden="1"/>
    </xf>
    <xf numFmtId="0" fontId="13" fillId="5" borderId="15" xfId="0" applyFont="1" applyFill="1" applyBorder="1" applyAlignment="1" applyProtection="1">
      <alignment horizontal="center"/>
      <protection locked="0" hidden="1"/>
    </xf>
    <xf numFmtId="0" fontId="13" fillId="5" borderId="14" xfId="0" applyFont="1" applyFill="1" applyBorder="1" applyAlignment="1" applyProtection="1">
      <alignment horizontal="center"/>
      <protection locked="0" hidden="1"/>
    </xf>
    <xf numFmtId="0" fontId="14" fillId="0" borderId="10" xfId="0" applyNumberFormat="1" applyFont="1" applyBorder="1" applyAlignment="1">
      <alignment horizontal="center" vertical="center"/>
    </xf>
    <xf numFmtId="0" fontId="14" fillId="0" borderId="12" xfId="0" applyNumberFormat="1" applyFont="1" applyBorder="1" applyAlignment="1">
      <alignment horizontal="center" vertical="center"/>
    </xf>
    <xf numFmtId="0" fontId="14" fillId="0" borderId="11" xfId="0" applyNumberFormat="1" applyFont="1" applyBorder="1" applyAlignment="1">
      <alignment horizontal="center" vertical="center"/>
    </xf>
    <xf numFmtId="0"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13" xfId="0" applyNumberFormat="1" applyFont="1" applyBorder="1" applyAlignment="1">
      <alignment horizontal="center" vertical="center" wrapText="1"/>
    </xf>
    <xf numFmtId="0" fontId="14" fillId="0" borderId="15" xfId="0" applyNumberFormat="1" applyFont="1" applyBorder="1" applyAlignment="1">
      <alignment horizontal="center" vertical="center" wrapText="1"/>
    </xf>
    <xf numFmtId="0" fontId="14" fillId="0" borderId="14" xfId="0" applyNumberFormat="1" applyFont="1" applyBorder="1" applyAlignment="1">
      <alignment horizontal="center" vertical="center" wrapText="1"/>
    </xf>
    <xf numFmtId="0" fontId="13" fillId="0" borderId="1" xfId="0" applyNumberFormat="1" applyFont="1" applyBorder="1" applyAlignment="1">
      <alignment horizontal="left" vertical="center" wrapText="1"/>
    </xf>
    <xf numFmtId="4" fontId="13" fillId="0" borderId="13" xfId="0" applyNumberFormat="1" applyFont="1" applyBorder="1" applyAlignment="1">
      <alignment horizontal="center" vertical="center"/>
    </xf>
    <xf numFmtId="4" fontId="13" fillId="0" borderId="14" xfId="0" applyNumberFormat="1" applyFont="1" applyBorder="1" applyAlignment="1">
      <alignment horizontal="center" vertical="center"/>
    </xf>
    <xf numFmtId="10" fontId="13" fillId="0" borderId="13" xfId="0" applyNumberFormat="1" applyFont="1" applyBorder="1" applyAlignment="1">
      <alignment horizontal="center" vertical="center"/>
    </xf>
    <xf numFmtId="10" fontId="13" fillId="0" borderId="14" xfId="0" applyNumberFormat="1" applyFont="1" applyBorder="1" applyAlignment="1">
      <alignment horizontal="center" vertical="center"/>
    </xf>
    <xf numFmtId="4" fontId="13" fillId="0" borderId="13" xfId="0" applyNumberFormat="1" applyFont="1" applyFill="1" applyBorder="1" applyAlignment="1">
      <alignment horizontal="center" vertical="center" wrapText="1"/>
    </xf>
    <xf numFmtId="4" fontId="13" fillId="0" borderId="14" xfId="0" applyNumberFormat="1" applyFont="1" applyFill="1" applyBorder="1" applyAlignment="1">
      <alignment horizontal="center" vertical="center" wrapText="1"/>
    </xf>
    <xf numFmtId="0" fontId="13" fillId="0" borderId="10" xfId="0" applyNumberFormat="1" applyFont="1" applyBorder="1" applyAlignment="1">
      <alignment horizontal="left" vertical="center" wrapText="1"/>
    </xf>
    <xf numFmtId="0" fontId="13" fillId="0" borderId="12" xfId="0" applyFont="1" applyBorder="1" applyAlignment="1">
      <alignment horizontal="left" vertical="center" wrapText="1"/>
    </xf>
    <xf numFmtId="0" fontId="13" fillId="0" borderId="11" xfId="0" applyFont="1" applyBorder="1" applyAlignment="1">
      <alignment horizontal="left" vertical="center" wrapText="1"/>
    </xf>
    <xf numFmtId="0" fontId="13" fillId="5" borderId="1" xfId="0" applyFont="1" applyFill="1" applyBorder="1" applyAlignment="1" applyProtection="1">
      <alignment horizontal="center" vertical="top" wrapText="1"/>
      <protection locked="0" hidden="1"/>
    </xf>
    <xf numFmtId="169" fontId="13" fillId="0" borderId="13" xfId="0" applyNumberFormat="1" applyFont="1" applyFill="1" applyBorder="1" applyAlignment="1">
      <alignment horizontal="center" vertical="center" wrapText="1"/>
    </xf>
    <xf numFmtId="169" fontId="13" fillId="0" borderId="14" xfId="0" applyNumberFormat="1"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14" xfId="0" applyFont="1" applyBorder="1" applyAlignment="1">
      <alignment horizontal="center" vertical="center" wrapText="1"/>
    </xf>
    <xf numFmtId="4" fontId="13" fillId="0" borderId="15" xfId="0" applyNumberFormat="1" applyFont="1" applyFill="1" applyBorder="1" applyAlignment="1">
      <alignment horizontal="center" vertical="center" wrapText="1"/>
    </xf>
    <xf numFmtId="10" fontId="13" fillId="0" borderId="1" xfId="0" applyNumberFormat="1" applyFont="1" applyBorder="1" applyAlignment="1">
      <alignment horizontal="center" vertical="center"/>
    </xf>
    <xf numFmtId="4" fontId="13" fillId="0" borderId="1" xfId="0" applyNumberFormat="1" applyFont="1" applyFill="1" applyBorder="1" applyAlignment="1">
      <alignment horizontal="center" vertical="center" wrapText="1"/>
    </xf>
    <xf numFmtId="0" fontId="9" fillId="3" borderId="1" xfId="4" applyFont="1" applyFill="1" applyBorder="1" applyAlignment="1">
      <alignment horizontal="center" vertical="top"/>
    </xf>
    <xf numFmtId="0" fontId="23" fillId="2" borderId="10" xfId="4" applyFont="1" applyFill="1" applyBorder="1" applyAlignment="1">
      <alignment horizontal="center" vertical="center" wrapText="1"/>
    </xf>
    <xf numFmtId="0" fontId="23" fillId="2" borderId="12" xfId="4" applyFont="1" applyFill="1" applyBorder="1" applyAlignment="1">
      <alignment horizontal="center" vertical="center" wrapText="1"/>
    </xf>
    <xf numFmtId="0" fontId="23" fillId="2" borderId="11" xfId="4" applyFont="1" applyFill="1" applyBorder="1" applyAlignment="1">
      <alignment horizontal="center" vertical="center" wrapText="1"/>
    </xf>
    <xf numFmtId="0" fontId="28" fillId="3" borderId="1" xfId="99" applyNumberFormat="1" applyFont="1" applyFill="1" applyBorder="1" applyAlignment="1">
      <alignment horizontal="center" vertical="center" wrapText="1"/>
    </xf>
  </cellXfs>
  <cellStyles count="135">
    <cellStyle name="Comma_Cheques Niños" xfId="13"/>
    <cellStyle name="Estilo 1" xfId="14"/>
    <cellStyle name="Euro" xfId="15"/>
    <cellStyle name="Euro 2" xfId="16"/>
    <cellStyle name="Excel Built-in Normal" xfId="17"/>
    <cellStyle name="Hipervínculo 2" xfId="18"/>
    <cellStyle name="Millares 10" xfId="19"/>
    <cellStyle name="Millares 13" xfId="20"/>
    <cellStyle name="Millares 2" xfId="5"/>
    <cellStyle name="Millares 2 2" xfId="21"/>
    <cellStyle name="Millares 2 2 2" xfId="22"/>
    <cellStyle name="Millares 2 2 3" xfId="23"/>
    <cellStyle name="Millares 2 2 4" xfId="24"/>
    <cellStyle name="Millares 2 2 5" xfId="25"/>
    <cellStyle name="Millares 2 2 6" xfId="26"/>
    <cellStyle name="Millares 2 2 7" xfId="27"/>
    <cellStyle name="Millares 2 2 8" xfId="28"/>
    <cellStyle name="Millares 2 2 9" xfId="29"/>
    <cellStyle name="Millares 2 3" xfId="30"/>
    <cellStyle name="Millares 2 3 2" xfId="31"/>
    <cellStyle name="Millares 2 4" xfId="32"/>
    <cellStyle name="Millares 2 5" xfId="33"/>
    <cellStyle name="Millares 2 6" xfId="34"/>
    <cellStyle name="Millares 2 7" xfId="35"/>
    <cellStyle name="Millares 2 8" xfId="36"/>
    <cellStyle name="Millares 2 9" xfId="37"/>
    <cellStyle name="Millares 3" xfId="38"/>
    <cellStyle name="Millares 3 2" xfId="39"/>
    <cellStyle name="Millares 4" xfId="40"/>
    <cellStyle name="Millares 4 2" xfId="41"/>
    <cellStyle name="Millares 5" xfId="6"/>
    <cellStyle name="Millares 5 2" xfId="42"/>
    <cellStyle name="Millares 6" xfId="43"/>
    <cellStyle name="Millares 7" xfId="44"/>
    <cellStyle name="Millares 8" xfId="45"/>
    <cellStyle name="Moneda" xfId="11" builtinId="4"/>
    <cellStyle name="Moneda 10" xfId="46"/>
    <cellStyle name="Moneda 2" xfId="47"/>
    <cellStyle name="Moneda 2 2" xfId="48"/>
    <cellStyle name="Moneda 2 2 2" xfId="49"/>
    <cellStyle name="Moneda 2 2 3" xfId="50"/>
    <cellStyle name="Moneda 2 2 4" xfId="51"/>
    <cellStyle name="Moneda 2 2 5" xfId="52"/>
    <cellStyle name="Moneda 2 2 6" xfId="53"/>
    <cellStyle name="Moneda 2 2 7" xfId="54"/>
    <cellStyle name="Moneda 2 3" xfId="55"/>
    <cellStyle name="Moneda 2 4" xfId="56"/>
    <cellStyle name="Moneda 2 5" xfId="57"/>
    <cellStyle name="Moneda 2 6" xfId="58"/>
    <cellStyle name="Moneda 2 7" xfId="59"/>
    <cellStyle name="Moneda 2 8" xfId="60"/>
    <cellStyle name="Moneda 3" xfId="61"/>
    <cellStyle name="Moneda 3 2" xfId="62"/>
    <cellStyle name="Moneda 3 3" xfId="63"/>
    <cellStyle name="Moneda 4" xfId="7"/>
    <cellStyle name="Moneda 4 2" xfId="64"/>
    <cellStyle name="Moneda 4 3" xfId="65"/>
    <cellStyle name="Moneda 4 4" xfId="66"/>
    <cellStyle name="Moneda 4 5" xfId="67"/>
    <cellStyle name="Moneda 5" xfId="8"/>
    <cellStyle name="Normal" xfId="0" builtinId="0"/>
    <cellStyle name="Normal 10" xfId="68"/>
    <cellStyle name="Normal 11" xfId="69"/>
    <cellStyle name="Normal 12" xfId="70"/>
    <cellStyle name="Normal 13" xfId="71"/>
    <cellStyle name="Normal 14" xfId="72"/>
    <cellStyle name="Normal 15" xfId="73"/>
    <cellStyle name="Normal 16" xfId="74"/>
    <cellStyle name="Normal 17" xfId="75"/>
    <cellStyle name="Normal 18" xfId="76"/>
    <cellStyle name="Normal 19" xfId="77"/>
    <cellStyle name="Normal 2" xfId="1"/>
    <cellStyle name="Normal 2 10" xfId="78"/>
    <cellStyle name="Normal 2 10 10" xfId="79"/>
    <cellStyle name="Normal 2 11" xfId="80"/>
    <cellStyle name="Normal 2 19" xfId="81"/>
    <cellStyle name="Normal 2 2" xfId="4"/>
    <cellStyle name="Normal 2 2 2" xfId="82"/>
    <cellStyle name="Normal 2 2 4 2" xfId="83"/>
    <cellStyle name="Normal 2 3" xfId="84"/>
    <cellStyle name="Normal 2 4" xfId="85"/>
    <cellStyle name="Normal 2 5" xfId="86"/>
    <cellStyle name="Normal 2 6" xfId="87"/>
    <cellStyle name="Normal 2 7" xfId="88"/>
    <cellStyle name="Normal 2 8" xfId="89"/>
    <cellStyle name="Normal 2 9" xfId="90"/>
    <cellStyle name="Normal 20" xfId="91"/>
    <cellStyle name="Normal 21" xfId="92"/>
    <cellStyle name="Normal 22" xfId="93"/>
    <cellStyle name="Normal 23" xfId="94"/>
    <cellStyle name="Normal 24" xfId="95"/>
    <cellStyle name="Normal 25" xfId="96"/>
    <cellStyle name="Normal 26" xfId="97"/>
    <cellStyle name="Normal 27" xfId="98"/>
    <cellStyle name="Normal 28" xfId="99"/>
    <cellStyle name="Normal 29" xfId="100"/>
    <cellStyle name="Normal 3" xfId="9"/>
    <cellStyle name="Normal 3 2" xfId="101"/>
    <cellStyle name="Normal 3 2 2" xfId="102"/>
    <cellStyle name="Normal 3 3" xfId="103"/>
    <cellStyle name="Normal 3 4" xfId="104"/>
    <cellStyle name="Normal 3 5" xfId="105"/>
    <cellStyle name="Normal 30" xfId="106"/>
    <cellStyle name="Normal 31" xfId="107"/>
    <cellStyle name="Normal 32" xfId="108"/>
    <cellStyle name="Normal 33" xfId="109"/>
    <cellStyle name="Normal 34" xfId="110"/>
    <cellStyle name="Normal 35" xfId="111"/>
    <cellStyle name="Normal 36" xfId="112"/>
    <cellStyle name="Normal 37" xfId="113"/>
    <cellStyle name="Normal 4" xfId="2"/>
    <cellStyle name="Normal 4 2" xfId="114"/>
    <cellStyle name="Normal 4 2 2" xfId="115"/>
    <cellStyle name="Normal 4 3" xfId="116"/>
    <cellStyle name="Normal 4 4" xfId="117"/>
    <cellStyle name="Normal 5" xfId="118"/>
    <cellStyle name="Normal 5 2" xfId="119"/>
    <cellStyle name="Normal 6" xfId="120"/>
    <cellStyle name="Normal 6 2" xfId="121"/>
    <cellStyle name="Normal 7" xfId="122"/>
    <cellStyle name="Normal 8" xfId="123"/>
    <cellStyle name="Normal 9" xfId="124"/>
    <cellStyle name="Normal 9 2" xfId="125"/>
    <cellStyle name="Porcentaje" xfId="12" builtinId="5"/>
    <cellStyle name="Porcentaje 2" xfId="126"/>
    <cellStyle name="Porcentual 2" xfId="10"/>
    <cellStyle name="Porcentual 2 2" xfId="127"/>
    <cellStyle name="Porcentual 2 2 2" xfId="128"/>
    <cellStyle name="Porcentual 2 3" xfId="129"/>
    <cellStyle name="Porcentual 3" xfId="130"/>
    <cellStyle name="Porcentual 3 2" xfId="131"/>
    <cellStyle name="Porcentual 4" xfId="132"/>
    <cellStyle name="Porcentual 5" xfId="3"/>
    <cellStyle name="Porcentual 5 2" xfId="133"/>
    <cellStyle name="Porcentual 6" xfId="13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calcChain" Target="calcChain.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813048</xdr:colOff>
      <xdr:row>1</xdr:row>
      <xdr:rowOff>41014</xdr:rowOff>
    </xdr:from>
    <xdr:to>
      <xdr:col>6</xdr:col>
      <xdr:colOff>627840</xdr:colOff>
      <xdr:row>6</xdr:row>
      <xdr:rowOff>19050</xdr:rowOff>
    </xdr:to>
    <xdr:sp macro="" textlink="">
      <xdr:nvSpPr>
        <xdr:cNvPr id="5" name="4 CuadroTexto"/>
        <xdr:cNvSpPr txBox="1"/>
      </xdr:nvSpPr>
      <xdr:spPr>
        <a:xfrm>
          <a:off x="2651373" y="212464"/>
          <a:ext cx="39581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116682</xdr:colOff>
      <xdr:row>1</xdr:row>
      <xdr:rowOff>92870</xdr:rowOff>
    </xdr:from>
    <xdr:to>
      <xdr:col>1</xdr:col>
      <xdr:colOff>657226</xdr:colOff>
      <xdr:row>5</xdr:row>
      <xdr:rowOff>97766</xdr:rowOff>
    </xdr:to>
    <xdr:pic>
      <xdr:nvPicPr>
        <xdr:cNvPr id="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6707" y="264320"/>
          <a:ext cx="540544" cy="690696"/>
        </a:xfrm>
        <a:prstGeom prst="rect">
          <a:avLst/>
        </a:prstGeom>
        <a:noFill/>
        <a:ln w="9525">
          <a:noFill/>
          <a:miter lim="800000"/>
          <a:headEnd/>
          <a:tailEnd/>
        </a:ln>
      </xdr:spPr>
    </xdr:pic>
    <xdr:clientData/>
  </xdr:twoCellAnchor>
  <xdr:twoCellAnchor>
    <xdr:from>
      <xdr:col>8</xdr:col>
      <xdr:colOff>339246</xdr:colOff>
      <xdr:row>1</xdr:row>
      <xdr:rowOff>88105</xdr:rowOff>
    </xdr:from>
    <xdr:to>
      <xdr:col>8</xdr:col>
      <xdr:colOff>1068194</xdr:colOff>
      <xdr:row>5</xdr:row>
      <xdr:rowOff>142875</xdr:rowOff>
    </xdr:to>
    <xdr:pic>
      <xdr:nvPicPr>
        <xdr:cNvPr id="9"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30696" y="259555"/>
          <a:ext cx="728948" cy="7405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813048</xdr:colOff>
      <xdr:row>1</xdr:row>
      <xdr:rowOff>41014</xdr:rowOff>
    </xdr:from>
    <xdr:to>
      <xdr:col>6</xdr:col>
      <xdr:colOff>627840</xdr:colOff>
      <xdr:row>6</xdr:row>
      <xdr:rowOff>19050</xdr:rowOff>
    </xdr:to>
    <xdr:sp macro="" textlink="">
      <xdr:nvSpPr>
        <xdr:cNvPr id="2" name="4 CuadroTexto"/>
        <xdr:cNvSpPr txBox="1"/>
      </xdr:nvSpPr>
      <xdr:spPr>
        <a:xfrm>
          <a:off x="2651373" y="212464"/>
          <a:ext cx="39581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116682</xdr:colOff>
      <xdr:row>1</xdr:row>
      <xdr:rowOff>92870</xdr:rowOff>
    </xdr:from>
    <xdr:to>
      <xdr:col>1</xdr:col>
      <xdr:colOff>657226</xdr:colOff>
      <xdr:row>5</xdr:row>
      <xdr:rowOff>97766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6707" y="264320"/>
          <a:ext cx="540544" cy="690696"/>
        </a:xfrm>
        <a:prstGeom prst="rect">
          <a:avLst/>
        </a:prstGeom>
        <a:noFill/>
        <a:ln w="9525">
          <a:noFill/>
          <a:miter lim="800000"/>
          <a:headEnd/>
          <a:tailEnd/>
        </a:ln>
      </xdr:spPr>
    </xdr:pic>
    <xdr:clientData/>
  </xdr:twoCellAnchor>
  <xdr:twoCellAnchor>
    <xdr:from>
      <xdr:col>8</xdr:col>
      <xdr:colOff>339246</xdr:colOff>
      <xdr:row>1</xdr:row>
      <xdr:rowOff>88105</xdr:rowOff>
    </xdr:from>
    <xdr:to>
      <xdr:col>8</xdr:col>
      <xdr:colOff>1068194</xdr:colOff>
      <xdr:row>5</xdr:row>
      <xdr:rowOff>142875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25921" y="259555"/>
          <a:ext cx="709898" cy="74057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813048</xdr:colOff>
      <xdr:row>1</xdr:row>
      <xdr:rowOff>41014</xdr:rowOff>
    </xdr:from>
    <xdr:to>
      <xdr:col>6</xdr:col>
      <xdr:colOff>627840</xdr:colOff>
      <xdr:row>6</xdr:row>
      <xdr:rowOff>19050</xdr:rowOff>
    </xdr:to>
    <xdr:sp macro="" textlink="">
      <xdr:nvSpPr>
        <xdr:cNvPr id="2" name="4 CuadroTexto"/>
        <xdr:cNvSpPr txBox="1"/>
      </xdr:nvSpPr>
      <xdr:spPr>
        <a:xfrm>
          <a:off x="2651373" y="212464"/>
          <a:ext cx="39581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116682</xdr:colOff>
      <xdr:row>1</xdr:row>
      <xdr:rowOff>92870</xdr:rowOff>
    </xdr:from>
    <xdr:to>
      <xdr:col>1</xdr:col>
      <xdr:colOff>657226</xdr:colOff>
      <xdr:row>5</xdr:row>
      <xdr:rowOff>97766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6707" y="264320"/>
          <a:ext cx="540544" cy="690696"/>
        </a:xfrm>
        <a:prstGeom prst="rect">
          <a:avLst/>
        </a:prstGeom>
        <a:noFill/>
        <a:ln w="9525">
          <a:noFill/>
          <a:miter lim="800000"/>
          <a:headEnd/>
          <a:tailEnd/>
        </a:ln>
      </xdr:spPr>
    </xdr:pic>
    <xdr:clientData/>
  </xdr:twoCellAnchor>
  <xdr:twoCellAnchor>
    <xdr:from>
      <xdr:col>8</xdr:col>
      <xdr:colOff>339246</xdr:colOff>
      <xdr:row>1</xdr:row>
      <xdr:rowOff>88105</xdr:rowOff>
    </xdr:from>
    <xdr:to>
      <xdr:col>8</xdr:col>
      <xdr:colOff>1068194</xdr:colOff>
      <xdr:row>5</xdr:row>
      <xdr:rowOff>142875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25921" y="259555"/>
          <a:ext cx="709898" cy="74057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3"/>
  <sheetViews>
    <sheetView showGridLines="0" tabSelected="1" zoomScaleNormal="100" workbookViewId="0">
      <selection activeCell="C11" sqref="C11:E11"/>
    </sheetView>
  </sheetViews>
  <sheetFormatPr baseColWidth="10" defaultColWidth="0" defaultRowHeight="14.25" zeroHeight="1"/>
  <cols>
    <col min="1" max="1" width="3" style="7" customWidth="1"/>
    <col min="2" max="2" width="24.5703125" style="1" customWidth="1"/>
    <col min="3" max="3" width="12.28515625" style="2" customWidth="1"/>
    <col min="4" max="4" width="17.140625" style="7" customWidth="1"/>
    <col min="5" max="5" width="14" style="7" customWidth="1"/>
    <col min="6" max="6" width="18.7109375" style="7" customWidth="1"/>
    <col min="7" max="7" width="9.85546875" style="7" customWidth="1"/>
    <col min="8" max="9" width="15.7109375" style="7" customWidth="1"/>
    <col min="10" max="10" width="5.140625" style="7" customWidth="1"/>
    <col min="11" max="16384" width="0" style="7" hidden="1"/>
  </cols>
  <sheetData>
    <row r="1" spans="2:9" ht="13.5" customHeight="1"/>
    <row r="2" spans="2:9" ht="13.5" customHeight="1">
      <c r="B2" s="123"/>
      <c r="C2" s="124"/>
      <c r="D2" s="124"/>
      <c r="E2" s="124"/>
      <c r="F2" s="124"/>
      <c r="G2" s="124"/>
      <c r="H2" s="124"/>
      <c r="I2" s="125"/>
    </row>
    <row r="3" spans="2:9" ht="13.5" customHeight="1">
      <c r="B3" s="126"/>
      <c r="C3" s="127"/>
      <c r="D3" s="127"/>
      <c r="E3" s="127"/>
      <c r="F3" s="127"/>
      <c r="G3" s="127"/>
      <c r="H3" s="127"/>
      <c r="I3" s="128"/>
    </row>
    <row r="4" spans="2:9" ht="13.5" customHeight="1">
      <c r="B4" s="126"/>
      <c r="C4" s="127"/>
      <c r="D4" s="127"/>
      <c r="E4" s="127"/>
      <c r="F4" s="127"/>
      <c r="G4" s="127"/>
      <c r="H4" s="127"/>
      <c r="I4" s="128"/>
    </row>
    <row r="5" spans="2:9" ht="13.5" customHeight="1">
      <c r="B5" s="126"/>
      <c r="C5" s="127"/>
      <c r="D5" s="127"/>
      <c r="E5" s="127"/>
      <c r="F5" s="127"/>
      <c r="G5" s="127"/>
      <c r="H5" s="127"/>
      <c r="I5" s="128"/>
    </row>
    <row r="6" spans="2:9" ht="13.5" customHeight="1">
      <c r="B6" s="126"/>
      <c r="C6" s="127"/>
      <c r="D6" s="127"/>
      <c r="E6" s="127"/>
      <c r="F6" s="127"/>
      <c r="G6" s="127"/>
      <c r="H6" s="127"/>
      <c r="I6" s="128"/>
    </row>
    <row r="7" spans="2:9" ht="4.5" customHeight="1">
      <c r="B7" s="129"/>
      <c r="C7" s="130"/>
      <c r="D7" s="130"/>
      <c r="E7" s="130"/>
      <c r="F7" s="130"/>
      <c r="G7" s="130"/>
      <c r="H7" s="130"/>
      <c r="I7" s="131"/>
    </row>
    <row r="8" spans="2:9" ht="5.25" customHeight="1">
      <c r="B8" s="136"/>
      <c r="C8" s="137"/>
      <c r="D8" s="137"/>
      <c r="E8" s="137"/>
      <c r="F8" s="137"/>
      <c r="G8" s="137"/>
      <c r="H8" s="137"/>
      <c r="I8" s="138"/>
    </row>
    <row r="9" spans="2:9" s="3" customFormat="1" ht="14.25" customHeight="1">
      <c r="B9" s="116" t="s">
        <v>24</v>
      </c>
      <c r="C9" s="117"/>
      <c r="D9" s="117"/>
      <c r="E9" s="117"/>
      <c r="F9" s="117"/>
      <c r="G9" s="117"/>
      <c r="H9" s="117"/>
      <c r="I9" s="118"/>
    </row>
    <row r="10" spans="2:9" s="3" customFormat="1" ht="7.5" customHeight="1">
      <c r="B10" s="133"/>
      <c r="C10" s="133"/>
      <c r="D10" s="133"/>
      <c r="E10" s="133"/>
      <c r="F10" s="133"/>
      <c r="G10" s="133"/>
      <c r="H10" s="133"/>
    </row>
    <row r="11" spans="2:9" s="3" customFormat="1" ht="12" customHeight="1">
      <c r="B11" s="97" t="s">
        <v>110</v>
      </c>
      <c r="C11" s="119"/>
      <c r="D11" s="120"/>
      <c r="E11" s="121"/>
      <c r="F11" s="97" t="s">
        <v>20</v>
      </c>
      <c r="G11" s="134"/>
      <c r="H11" s="134"/>
      <c r="I11" s="134"/>
    </row>
    <row r="12" spans="2:9" s="3" customFormat="1" ht="12" customHeight="1">
      <c r="B12" s="97" t="s">
        <v>22</v>
      </c>
      <c r="C12" s="119"/>
      <c r="D12" s="120"/>
      <c r="E12" s="121"/>
      <c r="F12" s="97" t="s">
        <v>23</v>
      </c>
      <c r="G12" s="134"/>
      <c r="H12" s="134"/>
      <c r="I12" s="134"/>
    </row>
    <row r="13" spans="2:9" s="3" customFormat="1" ht="12" customHeight="1">
      <c r="B13" s="97" t="s">
        <v>105</v>
      </c>
      <c r="C13" s="119"/>
      <c r="D13" s="120"/>
      <c r="E13" s="121"/>
      <c r="F13" s="97" t="s">
        <v>21</v>
      </c>
      <c r="G13" s="134"/>
      <c r="H13" s="134"/>
      <c r="I13" s="134"/>
    </row>
    <row r="14" spans="2:9" s="3" customFormat="1" ht="6.75" customHeight="1">
      <c r="B14" s="95"/>
      <c r="C14" s="95"/>
      <c r="D14" s="95"/>
      <c r="E14" s="95"/>
      <c r="F14" s="95"/>
      <c r="G14" s="95"/>
      <c r="H14" s="96"/>
    </row>
    <row r="15" spans="2:9" customFormat="1" ht="19.5" customHeight="1">
      <c r="B15" s="135" t="s">
        <v>106</v>
      </c>
      <c r="C15" s="135"/>
      <c r="D15" s="135"/>
      <c r="E15" s="135"/>
      <c r="F15" s="135"/>
      <c r="G15" s="135"/>
      <c r="H15" s="135"/>
      <c r="I15" s="135"/>
    </row>
    <row r="16" spans="2:9" customFormat="1" ht="97.5" customHeight="1">
      <c r="B16" s="114" t="s">
        <v>111</v>
      </c>
      <c r="C16" s="114"/>
      <c r="D16" s="114"/>
      <c r="E16" s="114"/>
      <c r="F16" s="114"/>
      <c r="G16" s="114"/>
      <c r="H16" s="114"/>
      <c r="I16" s="114"/>
    </row>
    <row r="17" spans="2:10" customFormat="1" ht="74.25" customHeight="1">
      <c r="B17" s="115" t="s">
        <v>112</v>
      </c>
      <c r="C17" s="115"/>
      <c r="D17" s="115"/>
      <c r="E17" s="115"/>
      <c r="F17" s="115"/>
      <c r="G17" s="115"/>
      <c r="H17" s="115"/>
      <c r="I17" s="115"/>
    </row>
    <row r="18" spans="2:10" customFormat="1" ht="9" customHeight="1">
      <c r="B18" s="98"/>
      <c r="C18" s="98"/>
      <c r="D18" s="98"/>
      <c r="E18" s="98"/>
      <c r="F18" s="98"/>
      <c r="G18" s="98"/>
      <c r="H18" s="98"/>
      <c r="I18" s="98"/>
    </row>
    <row r="19" spans="2:10" s="10" customFormat="1" ht="33.75" customHeight="1">
      <c r="B19" s="232" t="s">
        <v>113</v>
      </c>
      <c r="C19" s="232"/>
      <c r="D19" s="232"/>
      <c r="E19" s="232"/>
      <c r="F19" s="232"/>
      <c r="G19" s="232"/>
      <c r="H19" s="232"/>
      <c r="I19" s="232"/>
    </row>
    <row r="20" spans="2:10" s="4" customFormat="1" ht="6.75" customHeight="1">
      <c r="B20" s="111"/>
      <c r="C20" s="6"/>
      <c r="D20" s="5"/>
      <c r="E20" s="5"/>
      <c r="F20" s="5"/>
      <c r="G20" s="5"/>
      <c r="H20" s="5"/>
      <c r="I20" s="104"/>
    </row>
    <row r="21" spans="2:10" s="10" customFormat="1" ht="6" customHeight="1">
      <c r="B21" s="110"/>
      <c r="C21" s="11"/>
      <c r="D21" s="11"/>
      <c r="E21" s="11"/>
      <c r="F21" s="11"/>
      <c r="G21" s="11"/>
      <c r="H21" s="11"/>
      <c r="I21" s="105"/>
    </row>
    <row r="22" spans="2:10" s="9" customFormat="1" ht="32.25" customHeight="1">
      <c r="B22" s="101" t="s">
        <v>17</v>
      </c>
      <c r="C22" s="102" t="s">
        <v>36</v>
      </c>
      <c r="D22" s="103" t="s">
        <v>27</v>
      </c>
      <c r="E22" s="103" t="s">
        <v>114</v>
      </c>
      <c r="F22" s="103" t="s">
        <v>115</v>
      </c>
      <c r="G22" s="103" t="s">
        <v>35</v>
      </c>
      <c r="H22" s="103" t="s">
        <v>33</v>
      </c>
      <c r="I22" s="103" t="s">
        <v>34</v>
      </c>
    </row>
    <row r="23" spans="2:10" s="9" customFormat="1" ht="28.5" customHeight="1">
      <c r="B23" s="99" t="s">
        <v>29</v>
      </c>
      <c r="C23" s="17" t="s">
        <v>32</v>
      </c>
      <c r="D23" s="12">
        <v>1</v>
      </c>
      <c r="E23" s="109">
        <v>8</v>
      </c>
      <c r="F23" s="107"/>
      <c r="G23" s="108"/>
      <c r="H23" s="16">
        <f>F23*(1+G23)</f>
        <v>0</v>
      </c>
      <c r="I23" s="100">
        <f>+H23*D23*E23</f>
        <v>0</v>
      </c>
    </row>
    <row r="24" spans="2:10" s="9" customFormat="1" ht="28.5" customHeight="1">
      <c r="B24" s="99" t="s">
        <v>28</v>
      </c>
      <c r="C24" s="12" t="s">
        <v>31</v>
      </c>
      <c r="D24" s="12">
        <v>1</v>
      </c>
      <c r="E24" s="109" t="s">
        <v>116</v>
      </c>
      <c r="F24" s="107"/>
      <c r="G24" s="108"/>
      <c r="H24" s="16">
        <f>F24*(1+G24)</f>
        <v>0</v>
      </c>
      <c r="I24" s="100">
        <f>+H24*D24</f>
        <v>0</v>
      </c>
    </row>
    <row r="25" spans="2:10" ht="28.5" customHeight="1">
      <c r="B25" s="99" t="s">
        <v>30</v>
      </c>
      <c r="C25" s="17" t="s">
        <v>32</v>
      </c>
      <c r="D25" s="12">
        <v>1</v>
      </c>
      <c r="E25" s="109">
        <v>6</v>
      </c>
      <c r="F25" s="107"/>
      <c r="G25" s="108"/>
      <c r="H25" s="16">
        <f t="shared" ref="H25" si="0">F25*(1+G25)</f>
        <v>0</v>
      </c>
      <c r="I25" s="100">
        <f>+H25*D25*E25</f>
        <v>0</v>
      </c>
      <c r="J25" s="9"/>
    </row>
    <row r="26" spans="2:10" ht="5.25" customHeight="1">
      <c r="B26" s="139"/>
      <c r="C26" s="139"/>
      <c r="D26" s="139"/>
      <c r="E26" s="139"/>
      <c r="F26" s="139"/>
      <c r="G26" s="139"/>
      <c r="H26" s="139"/>
      <c r="I26" s="139"/>
    </row>
    <row r="27" spans="2:10" s="4" customFormat="1" ht="24.95" customHeight="1">
      <c r="B27" s="135" t="s">
        <v>25</v>
      </c>
      <c r="C27" s="135"/>
      <c r="D27" s="135"/>
      <c r="E27" s="135"/>
      <c r="F27" s="135"/>
      <c r="G27" s="135"/>
      <c r="H27" s="135"/>
      <c r="I27" s="106">
        <f>SUM(I23:I25)</f>
        <v>0</v>
      </c>
    </row>
    <row r="28" spans="2:10" ht="12" customHeight="1">
      <c r="B28" s="6"/>
      <c r="C28" s="13"/>
      <c r="D28" s="14"/>
      <c r="E28" s="14"/>
      <c r="F28" s="14"/>
      <c r="G28" s="8"/>
      <c r="H28" s="15"/>
      <c r="I28" s="8"/>
    </row>
    <row r="29" spans="2:10" customFormat="1" ht="15">
      <c r="B29" s="132" t="s">
        <v>107</v>
      </c>
      <c r="C29" s="132"/>
      <c r="D29" s="132"/>
      <c r="E29" s="132"/>
      <c r="F29" s="132"/>
      <c r="G29" s="132"/>
      <c r="H29" s="132"/>
      <c r="I29" s="132"/>
    </row>
    <row r="30" spans="2:10" customFormat="1" ht="62.25" customHeight="1">
      <c r="B30" s="122" t="s">
        <v>108</v>
      </c>
      <c r="C30" s="122"/>
      <c r="D30" s="122"/>
      <c r="E30" s="122"/>
      <c r="F30" s="122"/>
      <c r="G30" s="122"/>
      <c r="H30" s="122"/>
      <c r="I30" s="122"/>
    </row>
    <row r="31" spans="2:10" customFormat="1" ht="56.25" customHeight="1">
      <c r="B31" s="122" t="s">
        <v>109</v>
      </c>
      <c r="C31" s="122"/>
      <c r="D31" s="122"/>
      <c r="E31" s="122"/>
      <c r="F31" s="122"/>
      <c r="G31" s="122"/>
      <c r="H31" s="122"/>
      <c r="I31" s="122"/>
    </row>
    <row r="32" spans="2:10"/>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sheetData>
  <sheetProtection algorithmName="SHA-512" hashValue="n+x+MDN6Q6dgF6TdsyF2SpK41EWyzSwZf3OreQiIvS0K4HEC6iMhOy02THC+7yoV7n07nvnnMrEJR+hqxk85Zg==" saltValue="Sn0gA22t7AGiVWkTHDqgmQ==" spinCount="100000" sheet="1" objects="1" scenarios="1" selectLockedCells="1"/>
  <mergeCells count="19">
    <mergeCell ref="B31:I31"/>
    <mergeCell ref="B2:I7"/>
    <mergeCell ref="B19:I19"/>
    <mergeCell ref="B29:I29"/>
    <mergeCell ref="B30:I30"/>
    <mergeCell ref="B10:H10"/>
    <mergeCell ref="G11:I11"/>
    <mergeCell ref="G12:I12"/>
    <mergeCell ref="G13:I13"/>
    <mergeCell ref="B27:H27"/>
    <mergeCell ref="B8:I8"/>
    <mergeCell ref="B26:I26"/>
    <mergeCell ref="B15:I15"/>
    <mergeCell ref="B16:I16"/>
    <mergeCell ref="B17:I17"/>
    <mergeCell ref="B9:I9"/>
    <mergeCell ref="C11:E11"/>
    <mergeCell ref="C12:E12"/>
    <mergeCell ref="C13:E13"/>
  </mergeCells>
  <printOptions horizontalCentered="1"/>
  <pageMargins left="0.70866141732283472" right="0.70866141732283472" top="0.62992125984251968" bottom="0.19685039370078741" header="0.31496062992125984" footer="0.31496062992125984"/>
  <pageSetup scale="80" orientation="landscape" r:id="rId1"/>
  <ignoredErrors>
    <ignoredError sqref="I24"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3"/>
  <sheetViews>
    <sheetView showGridLines="0" showZeros="0" zoomScaleNormal="100" workbookViewId="0">
      <selection activeCell="C11" sqref="C11:E11"/>
    </sheetView>
  </sheetViews>
  <sheetFormatPr baseColWidth="10" defaultColWidth="0" defaultRowHeight="14.25" customHeight="1" zeroHeight="1"/>
  <cols>
    <col min="1" max="1" width="3" style="7" customWidth="1"/>
    <col min="2" max="2" width="24.5703125" style="1" customWidth="1"/>
    <col min="3" max="3" width="12.28515625" style="2" customWidth="1"/>
    <col min="4" max="4" width="17.140625" style="7" customWidth="1"/>
    <col min="5" max="5" width="14" style="7" customWidth="1"/>
    <col min="6" max="6" width="18.7109375" style="7" customWidth="1"/>
    <col min="7" max="7" width="9.85546875" style="7" customWidth="1"/>
    <col min="8" max="9" width="15.7109375" style="7" customWidth="1"/>
    <col min="10" max="10" width="5.140625" style="7" customWidth="1"/>
    <col min="11" max="16384" width="0" style="7" hidden="1"/>
  </cols>
  <sheetData>
    <row r="1" spans="2:9" ht="13.5" customHeight="1"/>
    <row r="2" spans="2:9" ht="13.5" customHeight="1">
      <c r="B2" s="123"/>
      <c r="C2" s="124"/>
      <c r="D2" s="124"/>
      <c r="E2" s="124"/>
      <c r="F2" s="124"/>
      <c r="G2" s="124"/>
      <c r="H2" s="124"/>
      <c r="I2" s="125"/>
    </row>
    <row r="3" spans="2:9" ht="13.5" customHeight="1">
      <c r="B3" s="126"/>
      <c r="C3" s="127"/>
      <c r="D3" s="127"/>
      <c r="E3" s="127"/>
      <c r="F3" s="127"/>
      <c r="G3" s="127"/>
      <c r="H3" s="127"/>
      <c r="I3" s="128"/>
    </row>
    <row r="4" spans="2:9" ht="13.5" customHeight="1">
      <c r="B4" s="126"/>
      <c r="C4" s="127"/>
      <c r="D4" s="127"/>
      <c r="E4" s="127"/>
      <c r="F4" s="127"/>
      <c r="G4" s="127"/>
      <c r="H4" s="127"/>
      <c r="I4" s="128"/>
    </row>
    <row r="5" spans="2:9" ht="13.5" customHeight="1">
      <c r="B5" s="126"/>
      <c r="C5" s="127"/>
      <c r="D5" s="127"/>
      <c r="E5" s="127"/>
      <c r="F5" s="127"/>
      <c r="G5" s="127"/>
      <c r="H5" s="127"/>
      <c r="I5" s="128"/>
    </row>
    <row r="6" spans="2:9" ht="13.5" customHeight="1">
      <c r="B6" s="126"/>
      <c r="C6" s="127"/>
      <c r="D6" s="127"/>
      <c r="E6" s="127"/>
      <c r="F6" s="127"/>
      <c r="G6" s="127"/>
      <c r="H6" s="127"/>
      <c r="I6" s="128"/>
    </row>
    <row r="7" spans="2:9" ht="4.5" customHeight="1">
      <c r="B7" s="129"/>
      <c r="C7" s="130"/>
      <c r="D7" s="130"/>
      <c r="E7" s="130"/>
      <c r="F7" s="130"/>
      <c r="G7" s="130"/>
      <c r="H7" s="130"/>
      <c r="I7" s="131"/>
    </row>
    <row r="8" spans="2:9" ht="5.25" customHeight="1">
      <c r="B8" s="136"/>
      <c r="C8" s="137"/>
      <c r="D8" s="137"/>
      <c r="E8" s="137"/>
      <c r="F8" s="137"/>
      <c r="G8" s="137"/>
      <c r="H8" s="137"/>
      <c r="I8" s="138"/>
    </row>
    <row r="9" spans="2:9" s="3" customFormat="1" ht="14.25" customHeight="1">
      <c r="B9" s="116" t="s">
        <v>24</v>
      </c>
      <c r="C9" s="117"/>
      <c r="D9" s="117"/>
      <c r="E9" s="117"/>
      <c r="F9" s="117"/>
      <c r="G9" s="117"/>
      <c r="H9" s="117"/>
      <c r="I9" s="118"/>
    </row>
    <row r="10" spans="2:9" s="3" customFormat="1" ht="7.5" customHeight="1">
      <c r="B10" s="133"/>
      <c r="C10" s="133"/>
      <c r="D10" s="133"/>
      <c r="E10" s="133"/>
      <c r="F10" s="133"/>
      <c r="G10" s="133"/>
      <c r="H10" s="133"/>
    </row>
    <row r="11" spans="2:9" s="3" customFormat="1" ht="12" customHeight="1">
      <c r="B11" s="97" t="s">
        <v>110</v>
      </c>
      <c r="C11" s="119">
        <f>+'TODO INCLUIDO'!C11:E11</f>
        <v>0</v>
      </c>
      <c r="D11" s="120"/>
      <c r="E11" s="121"/>
      <c r="F11" s="97" t="s">
        <v>20</v>
      </c>
      <c r="G11" s="134">
        <f>+'TODO INCLUIDO'!G11:I11</f>
        <v>0</v>
      </c>
      <c r="H11" s="134"/>
      <c r="I11" s="134"/>
    </row>
    <row r="12" spans="2:9" s="3" customFormat="1" ht="12" customHeight="1">
      <c r="B12" s="97" t="s">
        <v>22</v>
      </c>
      <c r="C12" s="119">
        <f>+'TODO INCLUIDO'!C12:E12</f>
        <v>0</v>
      </c>
      <c r="D12" s="120"/>
      <c r="E12" s="121"/>
      <c r="F12" s="97" t="s">
        <v>23</v>
      </c>
      <c r="G12" s="134">
        <f>+'TODO INCLUIDO'!G12:I12</f>
        <v>0</v>
      </c>
      <c r="H12" s="134"/>
      <c r="I12" s="134"/>
    </row>
    <row r="13" spans="2:9" s="3" customFormat="1" ht="12" customHeight="1">
      <c r="B13" s="97" t="s">
        <v>105</v>
      </c>
      <c r="C13" s="119">
        <f>+'TODO INCLUIDO'!C13:E13</f>
        <v>0</v>
      </c>
      <c r="D13" s="120"/>
      <c r="E13" s="121"/>
      <c r="F13" s="97" t="s">
        <v>21</v>
      </c>
      <c r="G13" s="134">
        <f>+'TODO INCLUIDO'!G13:I13</f>
        <v>0</v>
      </c>
      <c r="H13" s="134"/>
      <c r="I13" s="134"/>
    </row>
    <row r="14" spans="2:9" s="3" customFormat="1" ht="6.75" customHeight="1">
      <c r="B14" s="95"/>
      <c r="C14" s="95"/>
      <c r="D14" s="95"/>
      <c r="E14" s="95"/>
      <c r="F14" s="95"/>
      <c r="G14" s="95"/>
      <c r="H14" s="96"/>
    </row>
    <row r="15" spans="2:9" customFormat="1" ht="19.5" customHeight="1">
      <c r="B15" s="135" t="s">
        <v>106</v>
      </c>
      <c r="C15" s="135"/>
      <c r="D15" s="135"/>
      <c r="E15" s="135"/>
      <c r="F15" s="135"/>
      <c r="G15" s="135"/>
      <c r="H15" s="135"/>
      <c r="I15" s="135"/>
    </row>
    <row r="16" spans="2:9" customFormat="1" ht="87.75" customHeight="1">
      <c r="B16" s="114" t="s">
        <v>120</v>
      </c>
      <c r="C16" s="114"/>
      <c r="D16" s="114"/>
      <c r="E16" s="114"/>
      <c r="F16" s="114"/>
      <c r="G16" s="114"/>
      <c r="H16" s="114"/>
      <c r="I16" s="114"/>
    </row>
    <row r="17" spans="2:10" customFormat="1" ht="28.5" customHeight="1">
      <c r="B17" s="115" t="s">
        <v>119</v>
      </c>
      <c r="C17" s="115"/>
      <c r="D17" s="115"/>
      <c r="E17" s="115"/>
      <c r="F17" s="115"/>
      <c r="G17" s="115"/>
      <c r="H17" s="115"/>
      <c r="I17" s="115"/>
    </row>
    <row r="18" spans="2:10" customFormat="1" ht="9" customHeight="1">
      <c r="B18" s="98"/>
      <c r="C18" s="98"/>
      <c r="D18" s="98"/>
      <c r="E18" s="98"/>
      <c r="F18" s="98"/>
      <c r="G18" s="98"/>
      <c r="H18" s="98"/>
      <c r="I18" s="98"/>
    </row>
    <row r="19" spans="2:10" s="10" customFormat="1" ht="33.75" customHeight="1">
      <c r="B19" s="232" t="s">
        <v>121</v>
      </c>
      <c r="C19" s="232"/>
      <c r="D19" s="232"/>
      <c r="E19" s="232"/>
      <c r="F19" s="232"/>
      <c r="G19" s="232"/>
      <c r="H19" s="232"/>
      <c r="I19" s="232"/>
    </row>
    <row r="20" spans="2:10" s="4" customFormat="1" ht="6.75" customHeight="1">
      <c r="B20" s="111"/>
      <c r="C20" s="6"/>
      <c r="D20" s="5"/>
      <c r="E20" s="5"/>
      <c r="F20" s="5"/>
      <c r="G20" s="5"/>
      <c r="H20" s="5"/>
      <c r="I20" s="104"/>
    </row>
    <row r="21" spans="2:10" s="10" customFormat="1" ht="6" customHeight="1">
      <c r="B21" s="110"/>
      <c r="C21" s="11"/>
      <c r="D21" s="11"/>
      <c r="E21" s="11"/>
      <c r="F21" s="11"/>
      <c r="G21" s="11"/>
      <c r="H21" s="11"/>
      <c r="I21" s="105"/>
    </row>
    <row r="22" spans="2:10" s="9" customFormat="1" ht="32.25" customHeight="1">
      <c r="B22" s="101" t="s">
        <v>17</v>
      </c>
      <c r="C22" s="102" t="s">
        <v>36</v>
      </c>
      <c r="D22" s="103" t="s">
        <v>27</v>
      </c>
      <c r="E22" s="103" t="s">
        <v>118</v>
      </c>
      <c r="F22" s="103" t="s">
        <v>115</v>
      </c>
      <c r="G22" s="103" t="s">
        <v>35</v>
      </c>
      <c r="H22" s="103" t="s">
        <v>33</v>
      </c>
      <c r="I22" s="103" t="s">
        <v>34</v>
      </c>
    </row>
    <row r="23" spans="2:10" s="9" customFormat="1" ht="28.5" customHeight="1">
      <c r="B23" s="99" t="s">
        <v>117</v>
      </c>
      <c r="C23" s="113" t="s">
        <v>31</v>
      </c>
      <c r="D23" s="113">
        <v>1</v>
      </c>
      <c r="E23" s="113" t="s">
        <v>116</v>
      </c>
      <c r="F23" s="107"/>
      <c r="G23" s="108"/>
      <c r="H23" s="16">
        <f>F23*(1+G23)</f>
        <v>0</v>
      </c>
      <c r="I23" s="100">
        <f>+H23*D23</f>
        <v>0</v>
      </c>
    </row>
    <row r="24" spans="2:10" s="9" customFormat="1" ht="28.5" customHeight="1">
      <c r="B24" s="99" t="s">
        <v>28</v>
      </c>
      <c r="C24" s="113" t="s">
        <v>31</v>
      </c>
      <c r="D24" s="113">
        <v>1</v>
      </c>
      <c r="E24" s="113" t="s">
        <v>116</v>
      </c>
      <c r="F24" s="107"/>
      <c r="G24" s="108"/>
      <c r="H24" s="16">
        <f>F24*(1+G24)</f>
        <v>0</v>
      </c>
      <c r="I24" s="100">
        <f>+H24*D24</f>
        <v>0</v>
      </c>
    </row>
    <row r="25" spans="2:10" ht="5.25" customHeight="1">
      <c r="B25" s="139"/>
      <c r="C25" s="139"/>
      <c r="D25" s="139"/>
      <c r="E25" s="139"/>
      <c r="F25" s="139"/>
      <c r="G25" s="139"/>
      <c r="H25" s="139"/>
      <c r="I25" s="139"/>
    </row>
    <row r="26" spans="2:10" s="4" customFormat="1" ht="24.95" customHeight="1">
      <c r="B26" s="135" t="s">
        <v>25</v>
      </c>
      <c r="C26" s="135"/>
      <c r="D26" s="135"/>
      <c r="E26" s="135"/>
      <c r="F26" s="135"/>
      <c r="G26" s="135"/>
      <c r="H26" s="135"/>
      <c r="I26" s="106">
        <f>SUM(I23:I24)</f>
        <v>0</v>
      </c>
    </row>
    <row r="27" spans="2:10" ht="12" customHeight="1">
      <c r="B27" s="6"/>
      <c r="C27" s="13"/>
      <c r="D27" s="14"/>
      <c r="E27" s="14"/>
      <c r="F27" s="14"/>
      <c r="G27" s="8"/>
      <c r="H27" s="15"/>
      <c r="I27" s="8"/>
    </row>
    <row r="28" spans="2:10" customFormat="1" ht="15">
      <c r="B28" s="132" t="s">
        <v>107</v>
      </c>
      <c r="C28" s="132"/>
      <c r="D28" s="132"/>
      <c r="E28" s="132"/>
      <c r="F28" s="132"/>
      <c r="G28" s="132"/>
      <c r="H28" s="132"/>
      <c r="I28" s="132"/>
    </row>
    <row r="29" spans="2:10" customFormat="1" ht="62.25" customHeight="1">
      <c r="B29" s="122" t="s">
        <v>108</v>
      </c>
      <c r="C29" s="122"/>
      <c r="D29" s="122"/>
      <c r="E29" s="122"/>
      <c r="F29" s="122"/>
      <c r="G29" s="122"/>
      <c r="H29" s="122"/>
      <c r="I29" s="122"/>
    </row>
    <row r="30" spans="2:10" customFormat="1" ht="56.25" customHeight="1">
      <c r="B30" s="122" t="s">
        <v>109</v>
      </c>
      <c r="C30" s="122"/>
      <c r="D30" s="122"/>
      <c r="E30" s="122"/>
      <c r="F30" s="122"/>
      <c r="G30" s="122"/>
      <c r="H30" s="122"/>
      <c r="I30" s="122"/>
    </row>
    <row r="31" spans="2:10"/>
    <row r="32" spans="2:10" s="1" customFormat="1" hidden="1">
      <c r="C32" s="2"/>
      <c r="D32" s="7"/>
      <c r="E32" s="7"/>
      <c r="F32" s="7"/>
      <c r="G32" s="7"/>
      <c r="H32" s="7"/>
      <c r="I32" s="7"/>
      <c r="J32" s="7"/>
    </row>
    <row r="33" spans="3:10" s="1" customFormat="1" hidden="1">
      <c r="C33" s="2"/>
      <c r="D33" s="7"/>
      <c r="E33" s="7"/>
      <c r="F33" s="7"/>
      <c r="G33" s="7"/>
      <c r="H33" s="7"/>
      <c r="I33" s="7"/>
      <c r="J33" s="7"/>
    </row>
    <row r="34" spans="3:10" s="1" customFormat="1" hidden="1">
      <c r="C34" s="2"/>
      <c r="D34" s="7"/>
      <c r="E34" s="7"/>
      <c r="F34" s="7"/>
      <c r="G34" s="7"/>
      <c r="H34" s="7"/>
      <c r="I34" s="7"/>
      <c r="J34" s="7"/>
    </row>
    <row r="35" spans="3:10" s="1" customFormat="1" hidden="1">
      <c r="C35" s="2"/>
      <c r="D35" s="7"/>
      <c r="E35" s="7"/>
      <c r="F35" s="7"/>
      <c r="G35" s="7"/>
      <c r="H35" s="7"/>
      <c r="I35" s="7"/>
      <c r="J35" s="7"/>
    </row>
    <row r="36" spans="3:10" s="1" customFormat="1" hidden="1">
      <c r="C36" s="2"/>
      <c r="D36" s="7"/>
      <c r="E36" s="7"/>
      <c r="F36" s="7"/>
      <c r="G36" s="7"/>
      <c r="H36" s="7"/>
      <c r="I36" s="7"/>
      <c r="J36" s="7"/>
    </row>
    <row r="37" spans="3:10" s="1" customFormat="1" hidden="1">
      <c r="C37" s="2"/>
      <c r="D37" s="7"/>
      <c r="E37" s="7"/>
      <c r="F37" s="7"/>
      <c r="G37" s="7"/>
      <c r="H37" s="7"/>
      <c r="I37" s="7"/>
      <c r="J37" s="7"/>
    </row>
    <row r="38" spans="3:10" s="1" customFormat="1" hidden="1">
      <c r="C38" s="2"/>
      <c r="D38" s="7"/>
      <c r="E38" s="7"/>
      <c r="F38" s="7"/>
      <c r="G38" s="7"/>
      <c r="H38" s="7"/>
      <c r="I38" s="7"/>
      <c r="J38" s="7"/>
    </row>
    <row r="39" spans="3:10" s="1" customFormat="1" hidden="1">
      <c r="C39" s="2"/>
      <c r="D39" s="7"/>
      <c r="E39" s="7"/>
      <c r="F39" s="7"/>
      <c r="G39" s="7"/>
      <c r="H39" s="7"/>
      <c r="I39" s="7"/>
      <c r="J39" s="7"/>
    </row>
    <row r="40" spans="3:10" s="1" customFormat="1" hidden="1">
      <c r="C40" s="2"/>
      <c r="D40" s="7"/>
      <c r="E40" s="7"/>
      <c r="F40" s="7"/>
      <c r="G40" s="7"/>
      <c r="H40" s="7"/>
      <c r="I40" s="7"/>
      <c r="J40" s="7"/>
    </row>
    <row r="41" spans="3:10" s="1" customFormat="1" hidden="1">
      <c r="C41" s="2"/>
      <c r="D41" s="7"/>
      <c r="E41" s="7"/>
      <c r="F41" s="7"/>
      <c r="G41" s="7"/>
      <c r="H41" s="7"/>
      <c r="I41" s="7"/>
      <c r="J41" s="7"/>
    </row>
    <row r="42" spans="3:10" s="1" customFormat="1" hidden="1">
      <c r="C42" s="2"/>
      <c r="D42" s="7"/>
      <c r="E42" s="7"/>
      <c r="F42" s="7"/>
      <c r="G42" s="7"/>
      <c r="H42" s="7"/>
      <c r="I42" s="7"/>
      <c r="J42" s="7"/>
    </row>
    <row r="43" spans="3:10" s="1" customFormat="1" hidden="1">
      <c r="C43" s="2"/>
      <c r="D43" s="7"/>
      <c r="E43" s="7"/>
      <c r="F43" s="7"/>
      <c r="G43" s="7"/>
      <c r="H43" s="7"/>
      <c r="I43" s="7"/>
      <c r="J43" s="7"/>
    </row>
    <row r="44" spans="3:10" s="1" customFormat="1" hidden="1">
      <c r="C44" s="2"/>
      <c r="D44" s="7"/>
      <c r="E44" s="7"/>
      <c r="F44" s="7"/>
      <c r="G44" s="7"/>
      <c r="H44" s="7"/>
      <c r="I44" s="7"/>
      <c r="J44" s="7"/>
    </row>
    <row r="45" spans="3:10" s="1" customFormat="1" hidden="1">
      <c r="C45" s="2"/>
      <c r="D45" s="7"/>
      <c r="E45" s="7"/>
      <c r="F45" s="7"/>
      <c r="G45" s="7"/>
      <c r="H45" s="7"/>
      <c r="I45" s="7"/>
      <c r="J45" s="7"/>
    </row>
    <row r="46" spans="3:10" s="1" customFormat="1" hidden="1">
      <c r="C46" s="2"/>
      <c r="D46" s="7"/>
      <c r="E46" s="7"/>
      <c r="F46" s="7"/>
      <c r="G46" s="7"/>
      <c r="H46" s="7"/>
      <c r="I46" s="7"/>
      <c r="J46" s="7"/>
    </row>
    <row r="47" spans="3:10" s="1" customFormat="1" hidden="1">
      <c r="C47" s="2"/>
      <c r="D47" s="7"/>
      <c r="E47" s="7"/>
      <c r="F47" s="7"/>
      <c r="G47" s="7"/>
      <c r="H47" s="7"/>
      <c r="I47" s="7"/>
      <c r="J47" s="7"/>
    </row>
    <row r="48" spans="3:10" s="1" customFormat="1" hidden="1">
      <c r="C48" s="2"/>
      <c r="D48" s="7"/>
      <c r="E48" s="7"/>
      <c r="F48" s="7"/>
      <c r="G48" s="7"/>
      <c r="H48" s="7"/>
      <c r="I48" s="7"/>
      <c r="J48" s="7"/>
    </row>
    <row r="49" spans="3:10" s="1" customFormat="1" hidden="1">
      <c r="C49" s="2"/>
      <c r="D49" s="7"/>
      <c r="E49" s="7"/>
      <c r="F49" s="7"/>
      <c r="G49" s="7"/>
      <c r="H49" s="7"/>
      <c r="I49" s="7"/>
      <c r="J49" s="7"/>
    </row>
    <row r="50" spans="3:10" s="1" customFormat="1" hidden="1">
      <c r="C50" s="2"/>
      <c r="D50" s="7"/>
      <c r="E50" s="7"/>
      <c r="F50" s="7"/>
      <c r="G50" s="7"/>
      <c r="H50" s="7"/>
      <c r="I50" s="7"/>
      <c r="J50" s="7"/>
    </row>
    <row r="51" spans="3:10" s="1" customFormat="1" hidden="1">
      <c r="C51" s="2"/>
      <c r="D51" s="7"/>
      <c r="E51" s="7"/>
      <c r="F51" s="7"/>
      <c r="G51" s="7"/>
      <c r="H51" s="7"/>
      <c r="I51" s="7"/>
      <c r="J51" s="7"/>
    </row>
    <row r="52" spans="3:10" s="1" customFormat="1" hidden="1">
      <c r="C52" s="2"/>
      <c r="D52" s="7"/>
      <c r="E52" s="7"/>
      <c r="F52" s="7"/>
      <c r="G52" s="7"/>
      <c r="H52" s="7"/>
      <c r="I52" s="7"/>
      <c r="J52" s="7"/>
    </row>
    <row r="53" spans="3:10" s="1" customFormat="1" hidden="1">
      <c r="C53" s="2"/>
      <c r="D53" s="7"/>
      <c r="E53" s="7"/>
      <c r="F53" s="7"/>
      <c r="G53" s="7"/>
      <c r="H53" s="7"/>
      <c r="I53" s="7"/>
      <c r="J53" s="7"/>
    </row>
    <row r="54" spans="3:10" s="1" customFormat="1" hidden="1">
      <c r="C54" s="2"/>
      <c r="D54" s="7"/>
      <c r="E54" s="7"/>
      <c r="F54" s="7"/>
      <c r="G54" s="7"/>
      <c r="H54" s="7"/>
      <c r="I54" s="7"/>
      <c r="J54" s="7"/>
    </row>
    <row r="55" spans="3:10" s="1" customFormat="1" hidden="1">
      <c r="C55" s="2"/>
      <c r="D55" s="7"/>
      <c r="E55" s="7"/>
      <c r="F55" s="7"/>
      <c r="G55" s="7"/>
      <c r="H55" s="7"/>
      <c r="I55" s="7"/>
      <c r="J55" s="7"/>
    </row>
    <row r="56" spans="3:10" s="1" customFormat="1" hidden="1">
      <c r="C56" s="2"/>
      <c r="D56" s="7"/>
      <c r="E56" s="7"/>
      <c r="F56" s="7"/>
      <c r="G56" s="7"/>
      <c r="H56" s="7"/>
      <c r="I56" s="7"/>
      <c r="J56" s="7"/>
    </row>
    <row r="57" spans="3:10" s="1" customFormat="1" hidden="1">
      <c r="C57" s="2"/>
      <c r="D57" s="7"/>
      <c r="E57" s="7"/>
      <c r="F57" s="7"/>
      <c r="G57" s="7"/>
      <c r="H57" s="7"/>
      <c r="I57" s="7"/>
      <c r="J57" s="7"/>
    </row>
    <row r="58" spans="3:10" s="1" customFormat="1" hidden="1">
      <c r="C58" s="2"/>
      <c r="D58" s="7"/>
      <c r="E58" s="7"/>
      <c r="F58" s="7"/>
      <c r="G58" s="7"/>
      <c r="H58" s="7"/>
      <c r="I58" s="7"/>
      <c r="J58" s="7"/>
    </row>
    <row r="59" spans="3:10" s="1" customFormat="1" hidden="1">
      <c r="C59" s="2"/>
      <c r="D59" s="7"/>
      <c r="E59" s="7"/>
      <c r="F59" s="7"/>
      <c r="G59" s="7"/>
      <c r="H59" s="7"/>
      <c r="I59" s="7"/>
      <c r="J59" s="7"/>
    </row>
    <row r="60" spans="3:10" s="1" customFormat="1" hidden="1">
      <c r="C60" s="2"/>
      <c r="D60" s="7"/>
      <c r="E60" s="7"/>
      <c r="F60" s="7"/>
      <c r="G60" s="7"/>
      <c r="H60" s="7"/>
      <c r="I60" s="7"/>
      <c r="J60" s="7"/>
    </row>
    <row r="61" spans="3:10" s="1" customFormat="1" hidden="1">
      <c r="C61" s="2"/>
      <c r="D61" s="7"/>
      <c r="E61" s="7"/>
      <c r="F61" s="7"/>
      <c r="G61" s="7"/>
      <c r="H61" s="7"/>
      <c r="I61" s="7"/>
      <c r="J61" s="7"/>
    </row>
    <row r="62" spans="3:10" s="1" customFormat="1" hidden="1">
      <c r="C62" s="2"/>
      <c r="D62" s="7"/>
      <c r="E62" s="7"/>
      <c r="F62" s="7"/>
      <c r="G62" s="7"/>
      <c r="H62" s="7"/>
      <c r="I62" s="7"/>
      <c r="J62" s="7"/>
    </row>
    <row r="63" spans="3:10" ht="14.25" customHeight="1"/>
  </sheetData>
  <sheetProtection algorithmName="SHA-512" hashValue="ehlDgfqKLgsAuF5EYR6IpKzyijhKEAfLl9Wq+6XoISHkx52sCAH0FSMijNT9K3mUa5q/QM62Mytxw/RglMzlSA==" saltValue="SSf8nvyd7vqDNMjfFPnF+A==" spinCount="100000" sheet="1" objects="1" scenarios="1" selectLockedCells="1"/>
  <mergeCells count="19">
    <mergeCell ref="B30:I30"/>
    <mergeCell ref="B17:I17"/>
    <mergeCell ref="B19:I19"/>
    <mergeCell ref="B25:I25"/>
    <mergeCell ref="B26:H26"/>
    <mergeCell ref="B28:I28"/>
    <mergeCell ref="B29:I29"/>
    <mergeCell ref="C12:E12"/>
    <mergeCell ref="G12:I12"/>
    <mergeCell ref="C13:E13"/>
    <mergeCell ref="G13:I13"/>
    <mergeCell ref="B15:I15"/>
    <mergeCell ref="B16:I16"/>
    <mergeCell ref="B2:I7"/>
    <mergeCell ref="B8:I8"/>
    <mergeCell ref="B9:I9"/>
    <mergeCell ref="B10:H10"/>
    <mergeCell ref="C11:E11"/>
    <mergeCell ref="G11:I11"/>
  </mergeCells>
  <printOptions horizontalCentered="1"/>
  <pageMargins left="0.70866141732283472" right="0.70866141732283472" top="0.62992125984251968" bottom="0.19685039370078741" header="0.31496062992125984" footer="0.31496062992125984"/>
  <pageSetup scale="80" orientation="landscape" r:id="rId1"/>
  <ignoredErrors>
    <ignoredError sqref="C11:E13 G11:I13"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3"/>
  <sheetViews>
    <sheetView showGridLines="0" showZeros="0" zoomScaleNormal="100" workbookViewId="0">
      <selection activeCell="C11" sqref="C11:E11"/>
    </sheetView>
  </sheetViews>
  <sheetFormatPr baseColWidth="10" defaultColWidth="0" defaultRowHeight="14.25" customHeight="1" zeroHeight="1"/>
  <cols>
    <col min="1" max="1" width="3" style="7" customWidth="1"/>
    <col min="2" max="2" width="24.5703125" style="1" customWidth="1"/>
    <col min="3" max="3" width="12.28515625" style="2" customWidth="1"/>
    <col min="4" max="4" width="17.140625" style="7" customWidth="1"/>
    <col min="5" max="5" width="14" style="7" customWidth="1"/>
    <col min="6" max="6" width="18.7109375" style="7" customWidth="1"/>
    <col min="7" max="7" width="9.85546875" style="7" customWidth="1"/>
    <col min="8" max="9" width="15.7109375" style="7" customWidth="1"/>
    <col min="10" max="10" width="5.140625" style="7" customWidth="1"/>
    <col min="11" max="16384" width="0" style="7" hidden="1"/>
  </cols>
  <sheetData>
    <row r="1" spans="2:9" ht="13.5" customHeight="1"/>
    <row r="2" spans="2:9" ht="13.5" customHeight="1">
      <c r="B2" s="123"/>
      <c r="C2" s="124"/>
      <c r="D2" s="124"/>
      <c r="E2" s="124"/>
      <c r="F2" s="124"/>
      <c r="G2" s="124"/>
      <c r="H2" s="124"/>
      <c r="I2" s="125"/>
    </row>
    <row r="3" spans="2:9" ht="13.5" customHeight="1">
      <c r="B3" s="126"/>
      <c r="C3" s="127"/>
      <c r="D3" s="127"/>
      <c r="E3" s="127"/>
      <c r="F3" s="127"/>
      <c r="G3" s="127"/>
      <c r="H3" s="127"/>
      <c r="I3" s="128"/>
    </row>
    <row r="4" spans="2:9" ht="13.5" customHeight="1">
      <c r="B4" s="126"/>
      <c r="C4" s="127"/>
      <c r="D4" s="127"/>
      <c r="E4" s="127"/>
      <c r="F4" s="127"/>
      <c r="G4" s="127"/>
      <c r="H4" s="127"/>
      <c r="I4" s="128"/>
    </row>
    <row r="5" spans="2:9" ht="13.5" customHeight="1">
      <c r="B5" s="126"/>
      <c r="C5" s="127"/>
      <c r="D5" s="127"/>
      <c r="E5" s="127"/>
      <c r="F5" s="127"/>
      <c r="G5" s="127"/>
      <c r="H5" s="127"/>
      <c r="I5" s="128"/>
    </row>
    <row r="6" spans="2:9" ht="13.5" customHeight="1">
      <c r="B6" s="126"/>
      <c r="C6" s="127"/>
      <c r="D6" s="127"/>
      <c r="E6" s="127"/>
      <c r="F6" s="127"/>
      <c r="G6" s="127"/>
      <c r="H6" s="127"/>
      <c r="I6" s="128"/>
    </row>
    <row r="7" spans="2:9" ht="4.5" customHeight="1">
      <c r="B7" s="129"/>
      <c r="C7" s="130"/>
      <c r="D7" s="130"/>
      <c r="E7" s="130"/>
      <c r="F7" s="130"/>
      <c r="G7" s="130"/>
      <c r="H7" s="130"/>
      <c r="I7" s="131"/>
    </row>
    <row r="8" spans="2:9" ht="5.25" customHeight="1">
      <c r="B8" s="136"/>
      <c r="C8" s="137"/>
      <c r="D8" s="137"/>
      <c r="E8" s="137"/>
      <c r="F8" s="137"/>
      <c r="G8" s="137"/>
      <c r="H8" s="137"/>
      <c r="I8" s="138"/>
    </row>
    <row r="9" spans="2:9" s="3" customFormat="1" ht="14.25" customHeight="1">
      <c r="B9" s="116" t="s">
        <v>24</v>
      </c>
      <c r="C9" s="117"/>
      <c r="D9" s="117"/>
      <c r="E9" s="117"/>
      <c r="F9" s="117"/>
      <c r="G9" s="117"/>
      <c r="H9" s="117"/>
      <c r="I9" s="118"/>
    </row>
    <row r="10" spans="2:9" s="3" customFormat="1" ht="7.5" customHeight="1">
      <c r="B10" s="133"/>
      <c r="C10" s="133"/>
      <c r="D10" s="133"/>
      <c r="E10" s="133"/>
      <c r="F10" s="133"/>
      <c r="G10" s="133"/>
      <c r="H10" s="133"/>
    </row>
    <row r="11" spans="2:9" s="3" customFormat="1" ht="12" customHeight="1">
      <c r="B11" s="97" t="s">
        <v>110</v>
      </c>
      <c r="C11" s="119">
        <f>+'TODO INCLUIDO'!C11:E11</f>
        <v>0</v>
      </c>
      <c r="D11" s="120"/>
      <c r="E11" s="121"/>
      <c r="F11" s="97" t="s">
        <v>20</v>
      </c>
      <c r="G11" s="134">
        <f>+'TODO INCLUIDO'!G11:I11</f>
        <v>0</v>
      </c>
      <c r="H11" s="134"/>
      <c r="I11" s="134"/>
    </row>
    <row r="12" spans="2:9" s="3" customFormat="1" ht="12" customHeight="1">
      <c r="B12" s="97" t="s">
        <v>22</v>
      </c>
      <c r="C12" s="119">
        <f>+'TODO INCLUIDO'!C12:E12</f>
        <v>0</v>
      </c>
      <c r="D12" s="120"/>
      <c r="E12" s="121"/>
      <c r="F12" s="97" t="s">
        <v>23</v>
      </c>
      <c r="G12" s="134">
        <f>+'TODO INCLUIDO'!G12:I12</f>
        <v>0</v>
      </c>
      <c r="H12" s="134"/>
      <c r="I12" s="134"/>
    </row>
    <row r="13" spans="2:9" s="3" customFormat="1" ht="12" customHeight="1">
      <c r="B13" s="97" t="s">
        <v>105</v>
      </c>
      <c r="C13" s="119">
        <f>+'TODO INCLUIDO'!C13:E13</f>
        <v>0</v>
      </c>
      <c r="D13" s="120"/>
      <c r="E13" s="121"/>
      <c r="F13" s="97" t="s">
        <v>21</v>
      </c>
      <c r="G13" s="134">
        <f>+'TODO INCLUIDO'!G13:I13</f>
        <v>0</v>
      </c>
      <c r="H13" s="134"/>
      <c r="I13" s="134"/>
    </row>
    <row r="14" spans="2:9" s="3" customFormat="1" ht="6.75" customHeight="1">
      <c r="B14" s="95"/>
      <c r="C14" s="95"/>
      <c r="D14" s="95"/>
      <c r="E14" s="95"/>
      <c r="F14" s="95"/>
      <c r="G14" s="95"/>
      <c r="H14" s="96"/>
    </row>
    <row r="15" spans="2:9" customFormat="1" ht="19.5" customHeight="1">
      <c r="B15" s="135" t="s">
        <v>106</v>
      </c>
      <c r="C15" s="135"/>
      <c r="D15" s="135"/>
      <c r="E15" s="135"/>
      <c r="F15" s="135"/>
      <c r="G15" s="135"/>
      <c r="H15" s="135"/>
      <c r="I15" s="135"/>
    </row>
    <row r="16" spans="2:9" customFormat="1" ht="97.5" customHeight="1">
      <c r="B16" s="114" t="s">
        <v>111</v>
      </c>
      <c r="C16" s="114"/>
      <c r="D16" s="114"/>
      <c r="E16" s="114"/>
      <c r="F16" s="114"/>
      <c r="G16" s="114"/>
      <c r="H16" s="114"/>
      <c r="I16" s="114"/>
    </row>
    <row r="17" spans="2:10" customFormat="1" ht="27.75" customHeight="1">
      <c r="B17" s="115" t="s">
        <v>122</v>
      </c>
      <c r="C17" s="115"/>
      <c r="D17" s="115"/>
      <c r="E17" s="115"/>
      <c r="F17" s="115"/>
      <c r="G17" s="115"/>
      <c r="H17" s="115"/>
      <c r="I17" s="115"/>
    </row>
    <row r="18" spans="2:10" customFormat="1" ht="9" customHeight="1">
      <c r="B18" s="98"/>
      <c r="C18" s="98"/>
      <c r="D18" s="98"/>
      <c r="E18" s="98"/>
      <c r="F18" s="98"/>
      <c r="G18" s="98"/>
      <c r="H18" s="98"/>
      <c r="I18" s="98"/>
    </row>
    <row r="19" spans="2:10" s="10" customFormat="1" ht="33.75" customHeight="1">
      <c r="B19" s="232" t="s">
        <v>123</v>
      </c>
      <c r="C19" s="232"/>
      <c r="D19" s="232"/>
      <c r="E19" s="232"/>
      <c r="F19" s="232"/>
      <c r="G19" s="232"/>
      <c r="H19" s="232"/>
      <c r="I19" s="232"/>
    </row>
    <row r="20" spans="2:10" s="4" customFormat="1" ht="6.75" customHeight="1">
      <c r="B20" s="111"/>
      <c r="C20" s="6"/>
      <c r="D20" s="5"/>
      <c r="E20" s="5"/>
      <c r="F20" s="5"/>
      <c r="G20" s="5"/>
      <c r="H20" s="5"/>
      <c r="I20" s="104"/>
    </row>
    <row r="21" spans="2:10" s="10" customFormat="1" ht="6" customHeight="1">
      <c r="B21" s="110"/>
      <c r="C21" s="11"/>
      <c r="D21" s="11"/>
      <c r="E21" s="11"/>
      <c r="F21" s="11"/>
      <c r="G21" s="11"/>
      <c r="H21" s="11"/>
      <c r="I21" s="105"/>
    </row>
    <row r="22" spans="2:10" s="9" customFormat="1" ht="32.25" customHeight="1">
      <c r="B22" s="101" t="s">
        <v>17</v>
      </c>
      <c r="C22" s="102" t="s">
        <v>36</v>
      </c>
      <c r="D22" s="103" t="s">
        <v>27</v>
      </c>
      <c r="E22" s="103" t="s">
        <v>118</v>
      </c>
      <c r="F22" s="103" t="s">
        <v>115</v>
      </c>
      <c r="G22" s="103" t="s">
        <v>35</v>
      </c>
      <c r="H22" s="103" t="s">
        <v>33</v>
      </c>
      <c r="I22" s="103" t="s">
        <v>34</v>
      </c>
    </row>
    <row r="23" spans="2:10" ht="28.5" customHeight="1">
      <c r="B23" s="99" t="s">
        <v>30</v>
      </c>
      <c r="C23" s="17" t="s">
        <v>32</v>
      </c>
      <c r="D23" s="113">
        <v>1</v>
      </c>
      <c r="E23" s="113">
        <v>6</v>
      </c>
      <c r="F23" s="107"/>
      <c r="G23" s="108"/>
      <c r="H23" s="16">
        <f t="shared" ref="H23" si="0">F23*(1+G23)</f>
        <v>0</v>
      </c>
      <c r="I23" s="100">
        <f>+H23*D23*E23</f>
        <v>0</v>
      </c>
      <c r="J23" s="9"/>
    </row>
    <row r="24" spans="2:10" ht="5.25" customHeight="1">
      <c r="B24" s="139"/>
      <c r="C24" s="139"/>
      <c r="D24" s="139"/>
      <c r="E24" s="139"/>
      <c r="F24" s="139"/>
      <c r="G24" s="139"/>
      <c r="H24" s="139"/>
      <c r="I24" s="139"/>
    </row>
    <row r="25" spans="2:10" s="4" customFormat="1" ht="24.95" customHeight="1">
      <c r="B25" s="135" t="s">
        <v>25</v>
      </c>
      <c r="C25" s="135"/>
      <c r="D25" s="135"/>
      <c r="E25" s="135"/>
      <c r="F25" s="135"/>
      <c r="G25" s="135"/>
      <c r="H25" s="135"/>
      <c r="I25" s="106">
        <f>SUM(I23:I23)</f>
        <v>0</v>
      </c>
    </row>
    <row r="26" spans="2:10" ht="12" customHeight="1">
      <c r="B26" s="6"/>
      <c r="C26" s="13"/>
      <c r="D26" s="14"/>
      <c r="E26" s="14"/>
      <c r="F26" s="14"/>
      <c r="G26" s="8"/>
      <c r="H26" s="15"/>
      <c r="I26" s="8"/>
    </row>
    <row r="27" spans="2:10" customFormat="1" ht="15">
      <c r="B27" s="132" t="s">
        <v>107</v>
      </c>
      <c r="C27" s="132"/>
      <c r="D27" s="132"/>
      <c r="E27" s="132"/>
      <c r="F27" s="132"/>
      <c r="G27" s="132"/>
      <c r="H27" s="132"/>
      <c r="I27" s="132"/>
    </row>
    <row r="28" spans="2:10" customFormat="1" ht="62.25" customHeight="1">
      <c r="B28" s="122" t="s">
        <v>108</v>
      </c>
      <c r="C28" s="122"/>
      <c r="D28" s="122"/>
      <c r="E28" s="122"/>
      <c r="F28" s="122"/>
      <c r="G28" s="122"/>
      <c r="H28" s="122"/>
      <c r="I28" s="122"/>
    </row>
    <row r="29" spans="2:10" customFormat="1" ht="56.25" customHeight="1">
      <c r="B29" s="122" t="s">
        <v>109</v>
      </c>
      <c r="C29" s="122"/>
      <c r="D29" s="122"/>
      <c r="E29" s="122"/>
      <c r="F29" s="122"/>
      <c r="G29" s="122"/>
      <c r="H29" s="122"/>
      <c r="I29" s="122"/>
    </row>
    <row r="30" spans="2:10"/>
    <row r="31" spans="2:10" s="1" customFormat="1" hidden="1">
      <c r="C31" s="2"/>
      <c r="D31" s="7"/>
      <c r="E31" s="7"/>
      <c r="F31" s="7"/>
      <c r="G31" s="7"/>
      <c r="H31" s="7"/>
      <c r="I31" s="7"/>
      <c r="J31" s="7"/>
    </row>
    <row r="32" spans="2:10" s="1" customFormat="1" hidden="1">
      <c r="C32" s="2"/>
      <c r="D32" s="7"/>
      <c r="E32" s="7"/>
      <c r="F32" s="7"/>
      <c r="G32" s="7"/>
      <c r="H32" s="7"/>
      <c r="I32" s="7"/>
      <c r="J32" s="7"/>
    </row>
    <row r="33" spans="3:10" s="1" customFormat="1" hidden="1">
      <c r="C33" s="2"/>
      <c r="D33" s="7"/>
      <c r="E33" s="7"/>
      <c r="F33" s="7"/>
      <c r="G33" s="7"/>
      <c r="H33" s="7"/>
      <c r="I33" s="7"/>
      <c r="J33" s="7"/>
    </row>
    <row r="34" spans="3:10" s="1" customFormat="1" hidden="1">
      <c r="C34" s="2"/>
      <c r="D34" s="7"/>
      <c r="E34" s="7"/>
      <c r="F34" s="7"/>
      <c r="G34" s="7"/>
      <c r="H34" s="7"/>
      <c r="I34" s="7"/>
      <c r="J34" s="7"/>
    </row>
    <row r="35" spans="3:10" s="1" customFormat="1" hidden="1">
      <c r="C35" s="2"/>
      <c r="D35" s="7"/>
      <c r="E35" s="7"/>
      <c r="F35" s="7"/>
      <c r="G35" s="7"/>
      <c r="H35" s="7"/>
      <c r="I35" s="7"/>
      <c r="J35" s="7"/>
    </row>
    <row r="36" spans="3:10" s="1" customFormat="1" hidden="1">
      <c r="C36" s="2"/>
      <c r="D36" s="7"/>
      <c r="E36" s="7"/>
      <c r="F36" s="7"/>
      <c r="G36" s="7"/>
      <c r="H36" s="7"/>
      <c r="I36" s="7"/>
      <c r="J36" s="7"/>
    </row>
    <row r="37" spans="3:10" s="1" customFormat="1" hidden="1">
      <c r="C37" s="2"/>
      <c r="D37" s="7"/>
      <c r="E37" s="7"/>
      <c r="F37" s="7"/>
      <c r="G37" s="7"/>
      <c r="H37" s="7"/>
      <c r="I37" s="7"/>
      <c r="J37" s="7"/>
    </row>
    <row r="38" spans="3:10" s="1" customFormat="1" hidden="1">
      <c r="C38" s="2"/>
      <c r="D38" s="7"/>
      <c r="E38" s="7"/>
      <c r="F38" s="7"/>
      <c r="G38" s="7"/>
      <c r="H38" s="7"/>
      <c r="I38" s="7"/>
      <c r="J38" s="7"/>
    </row>
    <row r="39" spans="3:10" s="1" customFormat="1" hidden="1">
      <c r="C39" s="2"/>
      <c r="D39" s="7"/>
      <c r="E39" s="7"/>
      <c r="F39" s="7"/>
      <c r="G39" s="7"/>
      <c r="H39" s="7"/>
      <c r="I39" s="7"/>
      <c r="J39" s="7"/>
    </row>
    <row r="40" spans="3:10" s="1" customFormat="1" hidden="1">
      <c r="C40" s="2"/>
      <c r="D40" s="7"/>
      <c r="E40" s="7"/>
      <c r="F40" s="7"/>
      <c r="G40" s="7"/>
      <c r="H40" s="7"/>
      <c r="I40" s="7"/>
      <c r="J40" s="7"/>
    </row>
    <row r="41" spans="3:10" s="1" customFormat="1" hidden="1">
      <c r="C41" s="2"/>
      <c r="D41" s="7"/>
      <c r="E41" s="7"/>
      <c r="F41" s="7"/>
      <c r="G41" s="7"/>
      <c r="H41" s="7"/>
      <c r="I41" s="7"/>
      <c r="J41" s="7"/>
    </row>
    <row r="42" spans="3:10" s="1" customFormat="1" hidden="1">
      <c r="C42" s="2"/>
      <c r="D42" s="7"/>
      <c r="E42" s="7"/>
      <c r="F42" s="7"/>
      <c r="G42" s="7"/>
      <c r="H42" s="7"/>
      <c r="I42" s="7"/>
      <c r="J42" s="7"/>
    </row>
    <row r="43" spans="3:10" s="1" customFormat="1" hidden="1">
      <c r="C43" s="2"/>
      <c r="D43" s="7"/>
      <c r="E43" s="7"/>
      <c r="F43" s="7"/>
      <c r="G43" s="7"/>
      <c r="H43" s="7"/>
      <c r="I43" s="7"/>
      <c r="J43" s="7"/>
    </row>
    <row r="44" spans="3:10" s="1" customFormat="1" hidden="1">
      <c r="C44" s="2"/>
      <c r="D44" s="7"/>
      <c r="E44" s="7"/>
      <c r="F44" s="7"/>
      <c r="G44" s="7"/>
      <c r="H44" s="7"/>
      <c r="I44" s="7"/>
      <c r="J44" s="7"/>
    </row>
    <row r="45" spans="3:10" s="1" customFormat="1" hidden="1">
      <c r="C45" s="2"/>
      <c r="D45" s="7"/>
      <c r="E45" s="7"/>
      <c r="F45" s="7"/>
      <c r="G45" s="7"/>
      <c r="H45" s="7"/>
      <c r="I45" s="7"/>
      <c r="J45" s="7"/>
    </row>
    <row r="46" spans="3:10" s="1" customFormat="1" hidden="1">
      <c r="C46" s="2"/>
      <c r="D46" s="7"/>
      <c r="E46" s="7"/>
      <c r="F46" s="7"/>
      <c r="G46" s="7"/>
      <c r="H46" s="7"/>
      <c r="I46" s="7"/>
      <c r="J46" s="7"/>
    </row>
    <row r="47" spans="3:10" s="1" customFormat="1" hidden="1">
      <c r="C47" s="2"/>
      <c r="D47" s="7"/>
      <c r="E47" s="7"/>
      <c r="F47" s="7"/>
      <c r="G47" s="7"/>
      <c r="H47" s="7"/>
      <c r="I47" s="7"/>
      <c r="J47" s="7"/>
    </row>
    <row r="48" spans="3:10" s="1" customFormat="1" hidden="1">
      <c r="C48" s="2"/>
      <c r="D48" s="7"/>
      <c r="E48" s="7"/>
      <c r="F48" s="7"/>
      <c r="G48" s="7"/>
      <c r="H48" s="7"/>
      <c r="I48" s="7"/>
      <c r="J48" s="7"/>
    </row>
    <row r="49" spans="3:10" s="1" customFormat="1" hidden="1">
      <c r="C49" s="2"/>
      <c r="D49" s="7"/>
      <c r="E49" s="7"/>
      <c r="F49" s="7"/>
      <c r="G49" s="7"/>
      <c r="H49" s="7"/>
      <c r="I49" s="7"/>
      <c r="J49" s="7"/>
    </row>
    <row r="50" spans="3:10" s="1" customFormat="1" hidden="1">
      <c r="C50" s="2"/>
      <c r="D50" s="7"/>
      <c r="E50" s="7"/>
      <c r="F50" s="7"/>
      <c r="G50" s="7"/>
      <c r="H50" s="7"/>
      <c r="I50" s="7"/>
      <c r="J50" s="7"/>
    </row>
    <row r="51" spans="3:10" s="1" customFormat="1" hidden="1">
      <c r="C51" s="2"/>
      <c r="D51" s="7"/>
      <c r="E51" s="7"/>
      <c r="F51" s="7"/>
      <c r="G51" s="7"/>
      <c r="H51" s="7"/>
      <c r="I51" s="7"/>
      <c r="J51" s="7"/>
    </row>
    <row r="52" spans="3:10" s="1" customFormat="1" hidden="1">
      <c r="C52" s="2"/>
      <c r="D52" s="7"/>
      <c r="E52" s="7"/>
      <c r="F52" s="7"/>
      <c r="G52" s="7"/>
      <c r="H52" s="7"/>
      <c r="I52" s="7"/>
      <c r="J52" s="7"/>
    </row>
    <row r="53" spans="3:10" s="1" customFormat="1" hidden="1">
      <c r="C53" s="2"/>
      <c r="D53" s="7"/>
      <c r="E53" s="7"/>
      <c r="F53" s="7"/>
      <c r="G53" s="7"/>
      <c r="H53" s="7"/>
      <c r="I53" s="7"/>
      <c r="J53" s="7"/>
    </row>
    <row r="54" spans="3:10" s="1" customFormat="1" hidden="1">
      <c r="C54" s="2"/>
      <c r="D54" s="7"/>
      <c r="E54" s="7"/>
      <c r="F54" s="7"/>
      <c r="G54" s="7"/>
      <c r="H54" s="7"/>
      <c r="I54" s="7"/>
      <c r="J54" s="7"/>
    </row>
    <row r="55" spans="3:10" s="1" customFormat="1" hidden="1">
      <c r="C55" s="2"/>
      <c r="D55" s="7"/>
      <c r="E55" s="7"/>
      <c r="F55" s="7"/>
      <c r="G55" s="7"/>
      <c r="H55" s="7"/>
      <c r="I55" s="7"/>
      <c r="J55" s="7"/>
    </row>
    <row r="56" spans="3:10" s="1" customFormat="1" hidden="1">
      <c r="C56" s="2"/>
      <c r="D56" s="7"/>
      <c r="E56" s="7"/>
      <c r="F56" s="7"/>
      <c r="G56" s="7"/>
      <c r="H56" s="7"/>
      <c r="I56" s="7"/>
      <c r="J56" s="7"/>
    </row>
    <row r="57" spans="3:10" s="1" customFormat="1" hidden="1">
      <c r="C57" s="2"/>
      <c r="D57" s="7"/>
      <c r="E57" s="7"/>
      <c r="F57" s="7"/>
      <c r="G57" s="7"/>
      <c r="H57" s="7"/>
      <c r="I57" s="7"/>
      <c r="J57" s="7"/>
    </row>
    <row r="58" spans="3:10" s="1" customFormat="1" hidden="1">
      <c r="C58" s="2"/>
      <c r="D58" s="7"/>
      <c r="E58" s="7"/>
      <c r="F58" s="7"/>
      <c r="G58" s="7"/>
      <c r="H58" s="7"/>
      <c r="I58" s="7"/>
      <c r="J58" s="7"/>
    </row>
    <row r="59" spans="3:10" s="1" customFormat="1" hidden="1">
      <c r="C59" s="2"/>
      <c r="D59" s="7"/>
      <c r="E59" s="7"/>
      <c r="F59" s="7"/>
      <c r="G59" s="7"/>
      <c r="H59" s="7"/>
      <c r="I59" s="7"/>
      <c r="J59" s="7"/>
    </row>
    <row r="60" spans="3:10" s="1" customFormat="1" hidden="1">
      <c r="C60" s="2"/>
      <c r="D60" s="7"/>
      <c r="E60" s="7"/>
      <c r="F60" s="7"/>
      <c r="G60" s="7"/>
      <c r="H60" s="7"/>
      <c r="I60" s="7"/>
      <c r="J60" s="7"/>
    </row>
    <row r="61" spans="3:10" s="1" customFormat="1" hidden="1">
      <c r="C61" s="2"/>
      <c r="D61" s="7"/>
      <c r="E61" s="7"/>
      <c r="F61" s="7"/>
      <c r="G61" s="7"/>
      <c r="H61" s="7"/>
      <c r="I61" s="7"/>
      <c r="J61" s="7"/>
    </row>
    <row r="62" spans="3:10" ht="14.25" customHeight="1"/>
    <row r="63" spans="3:10" ht="14.25" customHeight="1"/>
  </sheetData>
  <sheetProtection algorithmName="SHA-512" hashValue="m6TEzXgrqGlVe1E3qcKPdOKeSpJU1ZwDPEf6fr+0ONCo2Du2WGTEypDmZuQKdYEfWIQOccR2QilDZ3QLudj/0g==" saltValue="6yW+AWX4c6DA/Kb8YEtuiA==" spinCount="100000" sheet="1" objects="1" scenarios="1" selectLockedCells="1"/>
  <mergeCells count="19">
    <mergeCell ref="B29:I29"/>
    <mergeCell ref="B17:I17"/>
    <mergeCell ref="B19:I19"/>
    <mergeCell ref="B24:I24"/>
    <mergeCell ref="B25:H25"/>
    <mergeCell ref="B27:I27"/>
    <mergeCell ref="B28:I28"/>
    <mergeCell ref="C12:E12"/>
    <mergeCell ref="G12:I12"/>
    <mergeCell ref="C13:E13"/>
    <mergeCell ref="G13:I13"/>
    <mergeCell ref="B15:I15"/>
    <mergeCell ref="B16:I16"/>
    <mergeCell ref="B2:I7"/>
    <mergeCell ref="B8:I8"/>
    <mergeCell ref="B9:I9"/>
    <mergeCell ref="B10:H10"/>
    <mergeCell ref="C11:E11"/>
    <mergeCell ref="G11:I11"/>
  </mergeCells>
  <printOptions horizontalCentered="1"/>
  <pageMargins left="0.70866141732283472" right="0.70866141732283472" top="0.62992125984251968" bottom="0.19685039370078741" header="0.31496062992125984" footer="0.31496062992125984"/>
  <pageSetup scale="80" orientation="landscape" r:id="rId1"/>
  <ignoredErrors>
    <ignoredError sqref="C11:E13 G11:I13"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B2" sqref="B2"/>
    </sheetView>
  </sheetViews>
  <sheetFormatPr baseColWidth="10" defaultRowHeight="12.75"/>
  <cols>
    <col min="1" max="1" width="4" style="40" customWidth="1"/>
    <col min="2" max="2" width="47.42578125" style="40" customWidth="1"/>
    <col min="3" max="3" width="7.140625" style="40" bestFit="1" customWidth="1"/>
    <col min="4" max="4" width="11.42578125" style="40"/>
    <col min="5" max="5" width="21" style="48" customWidth="1"/>
    <col min="6" max="16384" width="11.42578125" style="40"/>
  </cols>
  <sheetData>
    <row r="2" spans="2:7" s="23" customFormat="1" ht="15" customHeight="1">
      <c r="B2" s="18"/>
      <c r="C2" s="19"/>
      <c r="D2" s="19"/>
      <c r="E2" s="20"/>
      <c r="F2" s="21"/>
      <c r="G2" s="22"/>
    </row>
    <row r="3" spans="2:7" s="23" customFormat="1" ht="15" customHeight="1">
      <c r="B3" s="24"/>
      <c r="C3" s="25"/>
      <c r="D3" s="25"/>
      <c r="E3" s="26"/>
      <c r="F3" s="27"/>
      <c r="G3" s="28"/>
    </row>
    <row r="4" spans="2:7" s="23" customFormat="1" ht="15.75" customHeight="1">
      <c r="B4" s="24"/>
      <c r="C4" s="25"/>
      <c r="D4" s="25"/>
      <c r="E4" s="26"/>
      <c r="F4" s="27"/>
      <c r="G4" s="28"/>
    </row>
    <row r="5" spans="2:7" s="23" customFormat="1" ht="15.75" customHeight="1">
      <c r="B5" s="24"/>
      <c r="C5" s="25"/>
      <c r="D5" s="25"/>
      <c r="E5" s="26"/>
      <c r="F5" s="27"/>
      <c r="G5" s="28"/>
    </row>
    <row r="6" spans="2:7" s="23" customFormat="1" ht="15.75" customHeight="1">
      <c r="B6" s="24"/>
      <c r="C6" s="25"/>
      <c r="D6" s="25"/>
      <c r="E6" s="26"/>
      <c r="G6" s="29"/>
    </row>
    <row r="7" spans="2:7" s="23" customFormat="1" ht="15.75" customHeight="1">
      <c r="B7" s="24"/>
      <c r="C7" s="25"/>
      <c r="D7" s="25"/>
      <c r="E7" s="26"/>
      <c r="G7" s="29"/>
    </row>
    <row r="8" spans="2:7" s="23" customFormat="1" ht="15.75" customHeight="1">
      <c r="B8" s="24"/>
      <c r="C8" s="25"/>
      <c r="D8" s="25"/>
      <c r="E8" s="26"/>
      <c r="G8" s="29"/>
    </row>
    <row r="9" spans="2:7" s="23" customFormat="1" ht="9" customHeight="1">
      <c r="B9" s="140" t="s">
        <v>0</v>
      </c>
      <c r="C9" s="141"/>
      <c r="D9" s="141"/>
      <c r="E9" s="141"/>
      <c r="F9" s="141"/>
      <c r="G9" s="142"/>
    </row>
    <row r="10" spans="2:7" s="23" customFormat="1" ht="9" customHeight="1">
      <c r="B10" s="143"/>
      <c r="C10" s="144"/>
      <c r="D10" s="144"/>
      <c r="E10" s="144"/>
      <c r="F10" s="144"/>
      <c r="G10" s="145"/>
    </row>
    <row r="11" spans="2:7" s="35" customFormat="1" ht="15.75" customHeight="1">
      <c r="B11" s="30"/>
      <c r="C11" s="31"/>
      <c r="D11" s="31"/>
      <c r="E11" s="32"/>
      <c r="F11" s="33"/>
      <c r="G11" s="34"/>
    </row>
    <row r="12" spans="2:7" s="35" customFormat="1" ht="34.5" customHeight="1">
      <c r="B12" s="146" t="s">
        <v>1</v>
      </c>
      <c r="C12" s="147"/>
      <c r="D12" s="147"/>
      <c r="E12" s="147"/>
      <c r="F12" s="147"/>
      <c r="G12" s="148"/>
    </row>
    <row r="13" spans="2:7">
      <c r="B13" s="36"/>
      <c r="C13" s="37"/>
      <c r="D13" s="37"/>
      <c r="E13" s="38"/>
      <c r="F13" s="37"/>
      <c r="G13" s="39"/>
    </row>
    <row r="14" spans="2:7">
      <c r="B14" s="41" t="s">
        <v>2</v>
      </c>
      <c r="C14" s="37"/>
      <c r="D14" s="37"/>
      <c r="E14" s="38"/>
      <c r="F14" s="37"/>
      <c r="G14" s="39"/>
    </row>
    <row r="15" spans="2:7">
      <c r="B15" s="42"/>
      <c r="C15" s="43"/>
      <c r="D15" s="43"/>
      <c r="E15" s="44"/>
      <c r="F15" s="43"/>
      <c r="G15" s="45"/>
    </row>
    <row r="16" spans="2:7" ht="25.5">
      <c r="B16" s="149" t="s">
        <v>3</v>
      </c>
      <c r="C16" s="149"/>
      <c r="D16" s="46" t="s">
        <v>4</v>
      </c>
      <c r="E16" s="149" t="s">
        <v>5</v>
      </c>
      <c r="F16" s="149"/>
      <c r="G16" s="149"/>
    </row>
    <row r="17" spans="2:7" ht="22.5" customHeight="1">
      <c r="B17" s="150" t="s">
        <v>6</v>
      </c>
      <c r="C17" s="150"/>
      <c r="D17" s="47">
        <v>0.1</v>
      </c>
      <c r="E17" s="151" t="s">
        <v>7</v>
      </c>
      <c r="F17" s="151"/>
      <c r="G17" s="151"/>
    </row>
    <row r="18" spans="2:7" ht="28.5" customHeight="1">
      <c r="B18" s="150" t="s">
        <v>8</v>
      </c>
      <c r="C18" s="150"/>
      <c r="D18" s="47">
        <v>0.2</v>
      </c>
      <c r="E18" s="154" t="s">
        <v>9</v>
      </c>
      <c r="F18" s="154"/>
      <c r="G18" s="154"/>
    </row>
    <row r="19" spans="2:7" ht="29.25" customHeight="1">
      <c r="B19" s="150" t="s">
        <v>10</v>
      </c>
      <c r="C19" s="150"/>
      <c r="D19" s="47">
        <v>0.1</v>
      </c>
      <c r="E19" s="154" t="s">
        <v>11</v>
      </c>
      <c r="F19" s="154"/>
      <c r="G19" s="154"/>
    </row>
    <row r="20" spans="2:7" ht="25.5" customHeight="1">
      <c r="B20" s="150" t="s">
        <v>12</v>
      </c>
      <c r="C20" s="150"/>
      <c r="D20" s="47">
        <v>0.2</v>
      </c>
      <c r="E20" s="154" t="s">
        <v>9</v>
      </c>
      <c r="F20" s="154"/>
      <c r="G20" s="154"/>
    </row>
    <row r="21" spans="2:7" ht="23.25" customHeight="1">
      <c r="B21" s="152" t="s">
        <v>37</v>
      </c>
      <c r="C21" s="153"/>
      <c r="D21" s="47">
        <v>0.1</v>
      </c>
      <c r="E21" s="151" t="s">
        <v>7</v>
      </c>
      <c r="F21" s="151"/>
      <c r="G21" s="151"/>
    </row>
    <row r="22" spans="2:7" ht="27" customHeight="1">
      <c r="B22" s="40" t="s">
        <v>26</v>
      </c>
    </row>
  </sheetData>
  <sheetProtection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C10" sqref="C10:D11"/>
    </sheetView>
  </sheetViews>
  <sheetFormatPr baseColWidth="10" defaultColWidth="0" defaultRowHeight="0" customHeight="1" zeroHeight="1"/>
  <cols>
    <col min="1" max="1" width="2.42578125" style="49" customWidth="1"/>
    <col min="2" max="5" width="17.28515625" style="49" customWidth="1"/>
    <col min="6" max="6" width="18.85546875" style="49" customWidth="1"/>
    <col min="7" max="8" width="17.28515625" style="49" customWidth="1"/>
    <col min="9" max="9" width="3" style="49" customWidth="1"/>
    <col min="10" max="14" width="0" style="49" hidden="1" customWidth="1"/>
    <col min="15" max="16384" width="11.42578125" style="49" hidden="1"/>
  </cols>
  <sheetData>
    <row r="1" spans="2:8" ht="6" customHeight="1"/>
    <row r="2" spans="2:8" ht="15.75" customHeight="1">
      <c r="B2" s="50"/>
      <c r="C2" s="51"/>
      <c r="D2" s="51"/>
      <c r="E2" s="51"/>
      <c r="F2" s="51"/>
      <c r="G2" s="51"/>
      <c r="H2" s="52"/>
    </row>
    <row r="3" spans="2:8" ht="15.75" customHeight="1">
      <c r="B3" s="53"/>
      <c r="C3" s="54"/>
      <c r="D3" s="54"/>
      <c r="E3" s="54"/>
      <c r="F3" s="54"/>
      <c r="G3" s="54"/>
      <c r="H3" s="55"/>
    </row>
    <row r="4" spans="2:8" ht="15.75" customHeight="1">
      <c r="B4" s="53"/>
      <c r="C4" s="54"/>
      <c r="D4" s="54"/>
      <c r="E4" s="54"/>
      <c r="F4" s="54"/>
      <c r="G4" s="54"/>
      <c r="H4" s="55"/>
    </row>
    <row r="5" spans="2:8" ht="15.75" customHeight="1">
      <c r="B5" s="53"/>
      <c r="C5" s="54"/>
      <c r="D5" s="54"/>
      <c r="E5" s="54"/>
      <c r="F5" s="54"/>
      <c r="G5" s="54"/>
      <c r="H5" s="55"/>
    </row>
    <row r="6" spans="2:8" ht="15.75" customHeight="1">
      <c r="B6" s="56"/>
      <c r="C6" s="57"/>
      <c r="D6" s="57"/>
      <c r="E6" s="57"/>
      <c r="F6" s="57"/>
      <c r="G6" s="57"/>
      <c r="H6" s="58"/>
    </row>
    <row r="7" spans="2:8" ht="8.25" customHeight="1"/>
    <row r="8" spans="2:8" ht="18.75" customHeight="1">
      <c r="B8" s="157" t="s">
        <v>38</v>
      </c>
      <c r="C8" s="158"/>
      <c r="D8" s="158"/>
      <c r="E8" s="158"/>
      <c r="F8" s="158"/>
      <c r="G8" s="158"/>
      <c r="H8" s="158"/>
    </row>
    <row r="9" spans="2:8" ht="6.75" customHeight="1"/>
    <row r="10" spans="2:8" ht="11.25">
      <c r="B10" s="159" t="s">
        <v>39</v>
      </c>
      <c r="C10" s="161"/>
      <c r="D10" s="161"/>
      <c r="E10" s="162" t="s">
        <v>40</v>
      </c>
      <c r="F10" s="164"/>
      <c r="G10" s="59" t="s">
        <v>41</v>
      </c>
      <c r="H10" s="60"/>
    </row>
    <row r="11" spans="2:8" ht="11.25">
      <c r="B11" s="160"/>
      <c r="C11" s="161"/>
      <c r="D11" s="161"/>
      <c r="E11" s="163"/>
      <c r="F11" s="165"/>
      <c r="G11" s="59" t="s">
        <v>42</v>
      </c>
      <c r="H11" s="60"/>
    </row>
    <row r="12" spans="2:8" ht="13.5" customHeight="1">
      <c r="B12" s="155" t="s">
        <v>43</v>
      </c>
      <c r="C12" s="156"/>
      <c r="D12" s="156"/>
      <c r="E12" s="156"/>
      <c r="F12" s="156"/>
      <c r="G12" s="156"/>
      <c r="H12" s="156"/>
    </row>
    <row r="13" spans="2:8" ht="13.5" customHeight="1">
      <c r="B13" s="155" t="s">
        <v>13</v>
      </c>
      <c r="C13" s="156"/>
      <c r="D13" s="156"/>
      <c r="E13" s="156"/>
      <c r="F13" s="156"/>
      <c r="G13" s="156"/>
      <c r="H13" s="156"/>
    </row>
    <row r="14" spans="2:8" ht="18" customHeight="1">
      <c r="B14" s="162" t="s">
        <v>44</v>
      </c>
      <c r="C14" s="167" t="s">
        <v>45</v>
      </c>
      <c r="D14" s="168"/>
      <c r="E14" s="169"/>
      <c r="F14" s="167" t="s">
        <v>46</v>
      </c>
      <c r="G14" s="169"/>
      <c r="H14" s="59" t="s">
        <v>47</v>
      </c>
    </row>
    <row r="15" spans="2:8" ht="15.75" customHeight="1">
      <c r="B15" s="166"/>
      <c r="C15" s="170"/>
      <c r="D15" s="171"/>
      <c r="E15" s="172"/>
      <c r="F15" s="173"/>
      <c r="G15" s="174"/>
      <c r="H15" s="61"/>
    </row>
    <row r="16" spans="2:8" ht="15" customHeight="1">
      <c r="B16" s="162" t="s">
        <v>48</v>
      </c>
      <c r="C16" s="175" t="s">
        <v>49</v>
      </c>
      <c r="D16" s="176"/>
      <c r="E16" s="176"/>
      <c r="F16" s="167" t="s">
        <v>14</v>
      </c>
      <c r="G16" s="169"/>
      <c r="H16" s="59" t="s">
        <v>15</v>
      </c>
    </row>
    <row r="17" spans="2:8" ht="15.75" customHeight="1">
      <c r="B17" s="166"/>
      <c r="C17" s="161"/>
      <c r="D17" s="161"/>
      <c r="E17" s="161"/>
      <c r="F17" s="170"/>
      <c r="G17" s="172"/>
      <c r="H17" s="62"/>
    </row>
    <row r="18" spans="2:8" s="63" customFormat="1" ht="11.25">
      <c r="B18" s="167" t="s">
        <v>50</v>
      </c>
      <c r="C18" s="168"/>
      <c r="D18" s="168"/>
      <c r="E18" s="169"/>
      <c r="F18" s="59" t="s">
        <v>51</v>
      </c>
      <c r="G18" s="59" t="s">
        <v>52</v>
      </c>
      <c r="H18" s="59" t="s">
        <v>39</v>
      </c>
    </row>
    <row r="19" spans="2:8" ht="15.75" customHeight="1">
      <c r="B19" s="170"/>
      <c r="C19" s="171"/>
      <c r="D19" s="171"/>
      <c r="E19" s="172"/>
      <c r="F19" s="62"/>
      <c r="G19" s="64"/>
      <c r="H19" s="62"/>
    </row>
    <row r="20" spans="2:8" s="63" customFormat="1" ht="11.25">
      <c r="B20" s="167" t="s">
        <v>53</v>
      </c>
      <c r="C20" s="168"/>
      <c r="D20" s="168"/>
      <c r="E20" s="169"/>
      <c r="F20" s="59" t="s">
        <v>54</v>
      </c>
      <c r="G20" s="177" t="s">
        <v>55</v>
      </c>
      <c r="H20" s="178"/>
    </row>
    <row r="21" spans="2:8" ht="15.75" customHeight="1">
      <c r="B21" s="170"/>
      <c r="C21" s="171"/>
      <c r="D21" s="171"/>
      <c r="E21" s="172"/>
      <c r="F21" s="65"/>
      <c r="G21" s="170"/>
      <c r="H21" s="172"/>
    </row>
    <row r="22" spans="2:8" ht="13.5" customHeight="1">
      <c r="B22" s="155" t="s">
        <v>56</v>
      </c>
      <c r="C22" s="156"/>
      <c r="D22" s="156"/>
      <c r="E22" s="156"/>
      <c r="F22" s="156"/>
      <c r="G22" s="156"/>
      <c r="H22" s="156"/>
    </row>
    <row r="23" spans="2:8" ht="11.25">
      <c r="B23" s="179" t="s">
        <v>57</v>
      </c>
      <c r="C23" s="180"/>
      <c r="D23" s="179" t="s">
        <v>58</v>
      </c>
      <c r="E23" s="180"/>
      <c r="F23" s="66" t="s">
        <v>59</v>
      </c>
      <c r="G23" s="67" t="s">
        <v>60</v>
      </c>
      <c r="H23" s="66" t="s">
        <v>61</v>
      </c>
    </row>
    <row r="24" spans="2:8" ht="11.25">
      <c r="B24" s="181"/>
      <c r="C24" s="182"/>
      <c r="D24" s="170"/>
      <c r="E24" s="172"/>
      <c r="F24" s="68"/>
      <c r="G24" s="64"/>
      <c r="H24" s="62"/>
    </row>
    <row r="25" spans="2:8" ht="11.25">
      <c r="B25" s="179" t="s">
        <v>62</v>
      </c>
      <c r="C25" s="180"/>
      <c r="D25" s="179" t="s">
        <v>58</v>
      </c>
      <c r="E25" s="180"/>
      <c r="F25" s="66" t="s">
        <v>59</v>
      </c>
      <c r="G25" s="67" t="s">
        <v>60</v>
      </c>
      <c r="H25" s="66" t="s">
        <v>61</v>
      </c>
    </row>
    <row r="26" spans="2:8" ht="11.25">
      <c r="B26" s="181"/>
      <c r="C26" s="182"/>
      <c r="D26" s="183"/>
      <c r="E26" s="184"/>
      <c r="F26" s="68"/>
      <c r="G26" s="64"/>
      <c r="H26" s="62"/>
    </row>
    <row r="27" spans="2:8" ht="11.25">
      <c r="B27" s="179" t="s">
        <v>63</v>
      </c>
      <c r="C27" s="180"/>
      <c r="D27" s="179" t="s">
        <v>58</v>
      </c>
      <c r="E27" s="180"/>
      <c r="F27" s="66" t="s">
        <v>59</v>
      </c>
      <c r="G27" s="67" t="s">
        <v>60</v>
      </c>
      <c r="H27" s="66" t="s">
        <v>61</v>
      </c>
    </row>
    <row r="28" spans="2:8" ht="11.25">
      <c r="B28" s="181"/>
      <c r="C28" s="182"/>
      <c r="D28" s="183"/>
      <c r="E28" s="184"/>
      <c r="F28" s="68"/>
      <c r="G28" s="64"/>
      <c r="H28" s="62"/>
    </row>
    <row r="29" spans="2:8" ht="13.5" customHeight="1">
      <c r="B29" s="155" t="s">
        <v>64</v>
      </c>
      <c r="C29" s="156"/>
      <c r="D29" s="156"/>
      <c r="E29" s="156"/>
      <c r="F29" s="156"/>
      <c r="G29" s="156"/>
      <c r="H29" s="156"/>
    </row>
    <row r="30" spans="2:8" ht="22.5">
      <c r="B30" s="185" t="s">
        <v>65</v>
      </c>
      <c r="C30" s="186"/>
      <c r="D30" s="186"/>
      <c r="E30" s="186"/>
      <c r="F30" s="186"/>
      <c r="G30" s="187"/>
      <c r="H30" s="69" t="s">
        <v>66</v>
      </c>
    </row>
    <row r="31" spans="2:8" ht="15" customHeight="1">
      <c r="B31" s="170"/>
      <c r="C31" s="171"/>
      <c r="D31" s="171"/>
      <c r="E31" s="171"/>
      <c r="F31" s="171"/>
      <c r="G31" s="172"/>
      <c r="H31" s="112"/>
    </row>
    <row r="32" spans="2:8" ht="15" customHeight="1">
      <c r="B32" s="170"/>
      <c r="C32" s="171"/>
      <c r="D32" s="171"/>
      <c r="E32" s="171"/>
      <c r="F32" s="171"/>
      <c r="G32" s="172"/>
      <c r="H32" s="112"/>
    </row>
    <row r="33" spans="2:8" ht="15" customHeight="1">
      <c r="B33" s="170"/>
      <c r="C33" s="171"/>
      <c r="D33" s="171"/>
      <c r="E33" s="171"/>
      <c r="F33" s="171"/>
      <c r="G33" s="172"/>
      <c r="H33" s="112"/>
    </row>
    <row r="34" spans="2:8" ht="15" customHeight="1">
      <c r="B34" s="170"/>
      <c r="C34" s="171"/>
      <c r="D34" s="171"/>
      <c r="E34" s="171"/>
      <c r="F34" s="171"/>
      <c r="G34" s="172"/>
      <c r="H34" s="112"/>
    </row>
    <row r="35" spans="2:8" ht="15" customHeight="1">
      <c r="B35" s="188"/>
      <c r="C35" s="189"/>
      <c r="D35" s="189"/>
      <c r="E35" s="189"/>
      <c r="F35" s="189"/>
      <c r="G35" s="190"/>
      <c r="H35" s="112"/>
    </row>
    <row r="36" spans="2:8" ht="22.5" customHeight="1">
      <c r="B36" s="191" t="s">
        <v>67</v>
      </c>
      <c r="C36" s="192"/>
      <c r="D36" s="192"/>
      <c r="E36" s="192"/>
      <c r="F36" s="192"/>
      <c r="G36" s="193"/>
      <c r="H36" s="194" t="s">
        <v>68</v>
      </c>
    </row>
    <row r="37" spans="2:8" ht="11.25">
      <c r="B37" s="70" t="s">
        <v>69</v>
      </c>
      <c r="C37" s="196" t="s">
        <v>16</v>
      </c>
      <c r="D37" s="197"/>
      <c r="E37" s="197"/>
      <c r="F37" s="198"/>
      <c r="G37" s="71" t="s">
        <v>70</v>
      </c>
      <c r="H37" s="195"/>
    </row>
    <row r="38" spans="2:8" ht="11.25">
      <c r="B38" s="65"/>
      <c r="C38" s="170"/>
      <c r="D38" s="171"/>
      <c r="E38" s="171"/>
      <c r="F38" s="172"/>
      <c r="G38" s="72"/>
      <c r="H38" s="199"/>
    </row>
    <row r="39" spans="2:8" ht="11.25">
      <c r="B39" s="65"/>
      <c r="C39" s="170"/>
      <c r="D39" s="171"/>
      <c r="E39" s="171"/>
      <c r="F39" s="172"/>
      <c r="G39" s="72"/>
      <c r="H39" s="200"/>
    </row>
    <row r="40" spans="2:8" ht="11.25">
      <c r="B40" s="65"/>
      <c r="C40" s="170"/>
      <c r="D40" s="171"/>
      <c r="E40" s="171"/>
      <c r="F40" s="172"/>
      <c r="G40" s="72"/>
      <c r="H40" s="201"/>
    </row>
    <row r="41" spans="2:8" ht="13.5" customHeight="1">
      <c r="B41" s="155" t="s">
        <v>71</v>
      </c>
      <c r="C41" s="156"/>
      <c r="D41" s="156"/>
      <c r="E41" s="156"/>
      <c r="F41" s="156"/>
      <c r="G41" s="156"/>
      <c r="H41" s="156"/>
    </row>
    <row r="42" spans="2:8" ht="20.25" customHeight="1">
      <c r="B42" s="202" t="s">
        <v>72</v>
      </c>
      <c r="C42" s="203"/>
      <c r="D42" s="204"/>
      <c r="E42" s="73" t="s">
        <v>73</v>
      </c>
      <c r="F42" s="74" t="s">
        <v>74</v>
      </c>
      <c r="G42" s="205" t="s">
        <v>75</v>
      </c>
      <c r="H42" s="206"/>
    </row>
    <row r="43" spans="2:8" ht="18" customHeight="1">
      <c r="B43" s="207" t="s">
        <v>76</v>
      </c>
      <c r="C43" s="210" t="s">
        <v>77</v>
      </c>
      <c r="D43" s="210"/>
      <c r="E43" s="75" t="s">
        <v>78</v>
      </c>
      <c r="F43" s="76"/>
      <c r="G43" s="211">
        <f>+IFERROR(F43/F44,0)</f>
        <v>0</v>
      </c>
      <c r="H43" s="162" t="s">
        <v>18</v>
      </c>
    </row>
    <row r="44" spans="2:8" ht="18" customHeight="1">
      <c r="B44" s="208"/>
      <c r="C44" s="210"/>
      <c r="D44" s="210"/>
      <c r="E44" s="75" t="s">
        <v>79</v>
      </c>
      <c r="F44" s="77"/>
      <c r="G44" s="212"/>
      <c r="H44" s="166"/>
    </row>
    <row r="45" spans="2:8" ht="18" customHeight="1">
      <c r="B45" s="208"/>
      <c r="C45" s="210" t="s">
        <v>80</v>
      </c>
      <c r="D45" s="210"/>
      <c r="E45" s="75" t="s">
        <v>81</v>
      </c>
      <c r="F45" s="76"/>
      <c r="G45" s="213">
        <f>+IFERROR(F45/F46,0)</f>
        <v>0</v>
      </c>
      <c r="H45" s="215" t="s">
        <v>19</v>
      </c>
    </row>
    <row r="46" spans="2:8" ht="18" customHeight="1">
      <c r="B46" s="208"/>
      <c r="C46" s="210"/>
      <c r="D46" s="210"/>
      <c r="E46" s="75" t="s">
        <v>82</v>
      </c>
      <c r="F46" s="77"/>
      <c r="G46" s="214"/>
      <c r="H46" s="216"/>
    </row>
    <row r="47" spans="2:8" ht="18" customHeight="1">
      <c r="B47" s="208"/>
      <c r="C47" s="210" t="s">
        <v>83</v>
      </c>
      <c r="D47" s="210"/>
      <c r="E47" s="75" t="s">
        <v>84</v>
      </c>
      <c r="F47" s="76"/>
      <c r="G47" s="211">
        <f>+IFERROR(F47/F48,0)</f>
        <v>0</v>
      </c>
      <c r="H47" s="221" t="s">
        <v>18</v>
      </c>
    </row>
    <row r="48" spans="2:8" ht="18" customHeight="1">
      <c r="B48" s="209"/>
      <c r="C48" s="210"/>
      <c r="D48" s="210"/>
      <c r="E48" s="75" t="s">
        <v>85</v>
      </c>
      <c r="F48" s="77"/>
      <c r="G48" s="212"/>
      <c r="H48" s="222"/>
    </row>
    <row r="49" spans="2:8" ht="18" customHeight="1">
      <c r="B49" s="207" t="s">
        <v>86</v>
      </c>
      <c r="C49" s="210" t="s">
        <v>87</v>
      </c>
      <c r="D49" s="210"/>
      <c r="E49" s="75" t="s">
        <v>84</v>
      </c>
      <c r="F49" s="76"/>
      <c r="G49" s="213">
        <f>+IFERROR(F49/F50,0)</f>
        <v>0</v>
      </c>
      <c r="H49" s="215" t="s">
        <v>19</v>
      </c>
    </row>
    <row r="50" spans="2:8" ht="18" customHeight="1">
      <c r="B50" s="223"/>
      <c r="C50" s="210"/>
      <c r="D50" s="210"/>
      <c r="E50" s="75" t="s">
        <v>88</v>
      </c>
      <c r="F50" s="77"/>
      <c r="G50" s="214"/>
      <c r="H50" s="225"/>
    </row>
    <row r="51" spans="2:8" ht="18" customHeight="1">
      <c r="B51" s="223"/>
      <c r="C51" s="210" t="s">
        <v>89</v>
      </c>
      <c r="D51" s="210"/>
      <c r="E51" s="75" t="s">
        <v>84</v>
      </c>
      <c r="F51" s="76"/>
      <c r="G51" s="226">
        <f>+IFERROR(F51/F52,0)</f>
        <v>0</v>
      </c>
      <c r="H51" s="227" t="s">
        <v>19</v>
      </c>
    </row>
    <row r="52" spans="2:8" ht="18" customHeight="1">
      <c r="B52" s="224"/>
      <c r="C52" s="210"/>
      <c r="D52" s="210"/>
      <c r="E52" s="75" t="s">
        <v>82</v>
      </c>
      <c r="F52" s="77"/>
      <c r="G52" s="226"/>
      <c r="H52" s="227"/>
    </row>
    <row r="53" spans="2:8" ht="34.5" customHeight="1">
      <c r="B53" s="217" t="s">
        <v>90</v>
      </c>
      <c r="C53" s="218"/>
      <c r="D53" s="218"/>
      <c r="E53" s="218"/>
      <c r="F53" s="218"/>
      <c r="G53" s="218"/>
      <c r="H53" s="219"/>
    </row>
    <row r="54" spans="2:8" ht="20.25" customHeight="1">
      <c r="B54" s="155" t="s">
        <v>91</v>
      </c>
      <c r="C54" s="156"/>
      <c r="D54" s="156"/>
      <c r="E54" s="156"/>
      <c r="F54" s="156"/>
      <c r="G54" s="156"/>
      <c r="H54" s="156"/>
    </row>
    <row r="55" spans="2:8" ht="11.25">
      <c r="B55" s="220"/>
      <c r="C55" s="220"/>
      <c r="D55" s="220"/>
      <c r="E55" s="220"/>
      <c r="F55" s="220"/>
      <c r="G55" s="220"/>
      <c r="H55" s="220"/>
    </row>
    <row r="56" spans="2:8" ht="11.25">
      <c r="B56" s="220"/>
      <c r="C56" s="220"/>
      <c r="D56" s="220"/>
      <c r="E56" s="220"/>
      <c r="F56" s="220"/>
      <c r="G56" s="220"/>
      <c r="H56" s="220"/>
    </row>
    <row r="57" spans="2:8" ht="11.25">
      <c r="B57" s="220"/>
      <c r="C57" s="220"/>
      <c r="D57" s="220"/>
      <c r="E57" s="220"/>
      <c r="F57" s="220"/>
      <c r="G57" s="220"/>
      <c r="H57" s="220"/>
    </row>
    <row r="58" spans="2:8" ht="11.25">
      <c r="B58" s="220"/>
      <c r="C58" s="220"/>
      <c r="D58" s="220"/>
      <c r="E58" s="220"/>
      <c r="F58" s="220"/>
      <c r="G58" s="220"/>
      <c r="H58" s="220"/>
    </row>
    <row r="59" spans="2:8" ht="11.25">
      <c r="B59" s="220"/>
      <c r="C59" s="220"/>
      <c r="D59" s="220"/>
      <c r="E59" s="220"/>
      <c r="F59" s="220"/>
      <c r="G59" s="220"/>
      <c r="H59" s="220"/>
    </row>
    <row r="60" spans="2:8" ht="11.25">
      <c r="B60" s="220"/>
      <c r="C60" s="220"/>
      <c r="D60" s="220"/>
      <c r="E60" s="220"/>
      <c r="F60" s="220"/>
      <c r="G60" s="220"/>
      <c r="H60" s="220"/>
    </row>
    <row r="61" spans="2:8" ht="11.25">
      <c r="B61" s="220"/>
      <c r="C61" s="220"/>
      <c r="D61" s="220"/>
      <c r="E61" s="220"/>
      <c r="F61" s="220"/>
      <c r="G61" s="220"/>
      <c r="H61" s="220"/>
    </row>
    <row r="62" spans="2:8" ht="11.25">
      <c r="B62" s="220"/>
      <c r="C62" s="220"/>
      <c r="D62" s="220"/>
      <c r="E62" s="220"/>
      <c r="F62" s="220"/>
      <c r="G62" s="220"/>
      <c r="H62" s="220"/>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63"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showGridLines="0" zoomScaleNormal="100" workbookViewId="0">
      <selection activeCell="B12" sqref="B12"/>
    </sheetView>
  </sheetViews>
  <sheetFormatPr baseColWidth="10" defaultColWidth="0" defaultRowHeight="14.25" customHeight="1" zeroHeight="1"/>
  <cols>
    <col min="1" max="1" width="2.28515625" style="49" customWidth="1"/>
    <col min="2" max="2" width="10.7109375" style="7" customWidth="1"/>
    <col min="3" max="3" width="15.7109375" style="7" customWidth="1"/>
    <col min="4" max="4" width="11.42578125" style="7" customWidth="1"/>
    <col min="5" max="5" width="20.42578125" style="7" customWidth="1"/>
    <col min="6" max="6" width="15.140625" style="7" customWidth="1"/>
    <col min="7" max="7" width="12.42578125" style="7" customWidth="1"/>
    <col min="8" max="8" width="16.5703125" style="7" customWidth="1"/>
    <col min="9" max="9" width="10.85546875" style="7" customWidth="1"/>
    <col min="10" max="10" width="20.140625" style="7" customWidth="1"/>
    <col min="11" max="11" width="3" style="49" customWidth="1"/>
    <col min="12" max="16" width="11.42578125" style="49" hidden="1" customWidth="1"/>
    <col min="17" max="17" width="0" style="49" hidden="1" customWidth="1"/>
    <col min="18" max="16384" width="11.42578125" style="49" hidden="1"/>
  </cols>
  <sheetData>
    <row r="1" spans="2:10"/>
    <row r="2" spans="2:10" ht="6" customHeight="1">
      <c r="B2" s="228"/>
      <c r="C2" s="228"/>
      <c r="D2" s="228"/>
      <c r="E2" s="228"/>
      <c r="F2" s="228"/>
      <c r="G2" s="228"/>
      <c r="H2" s="228"/>
      <c r="I2" s="228"/>
      <c r="J2" s="228"/>
    </row>
    <row r="3" spans="2:10" ht="15.75" customHeight="1">
      <c r="B3" s="228"/>
      <c r="C3" s="228"/>
      <c r="D3" s="228"/>
      <c r="E3" s="228"/>
      <c r="F3" s="228"/>
      <c r="G3" s="228"/>
      <c r="H3" s="228"/>
      <c r="I3" s="228"/>
      <c r="J3" s="228"/>
    </row>
    <row r="4" spans="2:10" ht="15.75" customHeight="1">
      <c r="B4" s="228"/>
      <c r="C4" s="228"/>
      <c r="D4" s="228"/>
      <c r="E4" s="228"/>
      <c r="F4" s="228"/>
      <c r="G4" s="228"/>
      <c r="H4" s="228"/>
      <c r="I4" s="228"/>
      <c r="J4" s="228"/>
    </row>
    <row r="5" spans="2:10" ht="15.75" customHeight="1">
      <c r="B5" s="228"/>
      <c r="C5" s="228"/>
      <c r="D5" s="228"/>
      <c r="E5" s="228"/>
      <c r="F5" s="228"/>
      <c r="G5" s="228"/>
      <c r="H5" s="228"/>
      <c r="I5" s="228"/>
      <c r="J5" s="228"/>
    </row>
    <row r="6" spans="2:10" ht="15.75" customHeight="1">
      <c r="B6" s="228"/>
      <c r="C6" s="228"/>
      <c r="D6" s="228"/>
      <c r="E6" s="228"/>
      <c r="F6" s="228"/>
      <c r="G6" s="228"/>
      <c r="H6" s="228"/>
      <c r="I6" s="228"/>
      <c r="J6" s="228"/>
    </row>
    <row r="7" spans="2:10" ht="11.25">
      <c r="B7" s="228"/>
      <c r="C7" s="228"/>
      <c r="D7" s="228"/>
      <c r="E7" s="228"/>
      <c r="F7" s="228"/>
      <c r="G7" s="228"/>
      <c r="H7" s="228"/>
      <c r="I7" s="228"/>
      <c r="J7" s="228"/>
    </row>
    <row r="8" spans="2:10" ht="11.25">
      <c r="B8" s="228" t="s">
        <v>92</v>
      </c>
      <c r="C8" s="228"/>
      <c r="D8" s="228"/>
      <c r="E8" s="228"/>
      <c r="F8" s="228"/>
      <c r="G8" s="228"/>
      <c r="H8" s="228"/>
      <c r="I8" s="228"/>
      <c r="J8" s="228"/>
    </row>
    <row r="9" spans="2:10" ht="18" customHeight="1">
      <c r="B9" s="229" t="s">
        <v>93</v>
      </c>
      <c r="C9" s="230"/>
      <c r="D9" s="230"/>
      <c r="E9" s="230"/>
      <c r="F9" s="230"/>
      <c r="G9" s="230"/>
      <c r="H9" s="230"/>
      <c r="I9" s="230"/>
      <c r="J9" s="231"/>
    </row>
    <row r="10" spans="2:10" ht="11.25">
      <c r="B10" s="78" t="s">
        <v>94</v>
      </c>
      <c r="C10" s="79"/>
      <c r="D10" s="79"/>
      <c r="E10" s="79"/>
      <c r="F10" s="79"/>
      <c r="G10" s="79"/>
      <c r="H10" s="79"/>
      <c r="I10" s="79"/>
      <c r="J10" s="79"/>
    </row>
    <row r="11" spans="2:10" ht="11.25">
      <c r="B11" s="80"/>
      <c r="C11" s="79"/>
      <c r="D11" s="79"/>
      <c r="E11" s="79"/>
      <c r="F11" s="79"/>
      <c r="G11" s="79"/>
      <c r="H11" s="79"/>
      <c r="I11" s="79"/>
      <c r="J11" s="79"/>
    </row>
    <row r="12" spans="2:10" ht="45">
      <c r="B12" s="81" t="s">
        <v>95</v>
      </c>
      <c r="C12" s="81" t="s">
        <v>96</v>
      </c>
      <c r="D12" s="81" t="s">
        <v>97</v>
      </c>
      <c r="E12" s="81" t="s">
        <v>98</v>
      </c>
      <c r="F12" s="81" t="s">
        <v>99</v>
      </c>
      <c r="G12" s="81" t="s">
        <v>100</v>
      </c>
      <c r="H12" s="81" t="s">
        <v>101</v>
      </c>
      <c r="I12" s="81" t="s">
        <v>102</v>
      </c>
      <c r="J12" s="81" t="s">
        <v>103</v>
      </c>
    </row>
    <row r="13" spans="2:10" ht="23.25" customHeight="1">
      <c r="B13" s="82"/>
      <c r="C13" s="83"/>
      <c r="D13" s="84"/>
      <c r="E13" s="83"/>
      <c r="F13" s="85"/>
      <c r="G13" s="82"/>
      <c r="H13" s="82"/>
      <c r="I13" s="82"/>
      <c r="J13" s="86"/>
    </row>
    <row r="14" spans="2:10" ht="23.25" customHeight="1">
      <c r="B14" s="82"/>
      <c r="C14" s="83"/>
      <c r="D14" s="84"/>
      <c r="E14" s="83"/>
      <c r="F14" s="85"/>
      <c r="G14" s="82"/>
      <c r="H14" s="82"/>
      <c r="I14" s="82"/>
      <c r="J14" s="86"/>
    </row>
    <row r="15" spans="2:10" ht="23.25" customHeight="1">
      <c r="B15" s="82"/>
      <c r="C15" s="83"/>
      <c r="D15" s="84"/>
      <c r="E15" s="83"/>
      <c r="F15" s="85"/>
      <c r="G15" s="82"/>
      <c r="H15" s="82"/>
      <c r="I15" s="82"/>
      <c r="J15" s="86"/>
    </row>
    <row r="16" spans="2:10" ht="23.25" customHeight="1">
      <c r="B16" s="82"/>
      <c r="C16" s="83"/>
      <c r="D16" s="84"/>
      <c r="E16" s="83"/>
      <c r="F16" s="85"/>
      <c r="G16" s="82"/>
      <c r="H16" s="82"/>
      <c r="I16" s="82"/>
      <c r="J16" s="86"/>
    </row>
    <row r="17" spans="2:10" ht="23.25" customHeight="1">
      <c r="B17" s="82"/>
      <c r="C17" s="83"/>
      <c r="D17" s="84"/>
      <c r="E17" s="83"/>
      <c r="F17" s="85"/>
      <c r="G17" s="82"/>
      <c r="H17" s="82"/>
      <c r="I17" s="82"/>
      <c r="J17" s="86"/>
    </row>
    <row r="18" spans="2:10" ht="23.25" customHeight="1">
      <c r="B18" s="82"/>
      <c r="C18" s="83"/>
      <c r="D18" s="84"/>
      <c r="E18" s="83"/>
      <c r="F18" s="85"/>
      <c r="G18" s="82"/>
      <c r="H18" s="82"/>
      <c r="I18" s="82"/>
      <c r="J18" s="86"/>
    </row>
    <row r="19" spans="2:10" ht="23.25" customHeight="1">
      <c r="B19" s="82"/>
      <c r="C19" s="83"/>
      <c r="D19" s="84"/>
      <c r="E19" s="83"/>
      <c r="F19" s="85"/>
      <c r="G19" s="82"/>
      <c r="H19" s="82"/>
      <c r="I19" s="82"/>
      <c r="J19" s="86"/>
    </row>
    <row r="20" spans="2:10" ht="23.25" customHeight="1">
      <c r="B20" s="82"/>
      <c r="C20" s="83"/>
      <c r="D20" s="82"/>
      <c r="E20" s="83"/>
      <c r="F20" s="85"/>
      <c r="G20" s="87"/>
      <c r="H20" s="87"/>
      <c r="I20" s="87"/>
      <c r="J20" s="88"/>
    </row>
    <row r="21" spans="2:10" ht="12">
      <c r="B21" s="89"/>
      <c r="C21" s="90"/>
      <c r="D21" s="89"/>
      <c r="E21" s="91"/>
      <c r="F21" s="92"/>
      <c r="G21" s="93"/>
      <c r="H21" s="93"/>
      <c r="I21" s="93"/>
      <c r="J21" s="94"/>
    </row>
    <row r="22" spans="2:10">
      <c r="B22" s="49" t="s">
        <v>104</v>
      </c>
    </row>
    <row r="23" spans="2:10"/>
    <row r="24" spans="2:10" hidden="1"/>
    <row r="25" spans="2:10" hidden="1"/>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sheetData>
  <sheetProtection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TODO INCLUIDO</vt:lpstr>
      <vt:lpstr>COMPRA Y ADECUACION</vt:lpstr>
      <vt:lpstr>OPERACION</vt:lpstr>
      <vt:lpstr>POLIZAS</vt:lpstr>
      <vt:lpstr>INFO GENERAL Y FINANCIERA</vt:lpstr>
      <vt:lpstr>INFO EXPERIENCIA</vt:lpstr>
      <vt:lpstr>'COMPRA Y ADECUACION'!Área_de_impresión</vt:lpstr>
      <vt:lpstr>'INFO EXPERIENCIA'!Área_de_impresión</vt:lpstr>
      <vt:lpstr>'INFO GENERAL Y FINANCIERA'!Área_de_impresión</vt:lpstr>
      <vt:lpstr>OPERACION!Área_de_impresión</vt:lpstr>
      <vt:lpstr>POLIZAS!Área_de_impresión</vt:lpstr>
      <vt:lpstr>'TODO INCLUIDO'!Área_de_impresión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Robinson Hernan Parada Barajas</cp:lastModifiedBy>
  <cp:lastPrinted>2014-03-14T22:02:51Z</cp:lastPrinted>
  <dcterms:created xsi:type="dcterms:W3CDTF">2013-02-23T15:48:04Z</dcterms:created>
  <dcterms:modified xsi:type="dcterms:W3CDTF">2014-03-14T22:16:30Z</dcterms:modified>
</cp:coreProperties>
</file>