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maria fernanda rojas luengas\Mis Documentos\Estudios de mercado\TRANSPORTE\"/>
    </mc:Choice>
  </mc:AlternateContent>
  <bookViews>
    <workbookView xWindow="0" yWindow="0" windowWidth="15360" windowHeight="7755"/>
  </bookViews>
  <sheets>
    <sheet name="SDC TRANSPORTE" sheetId="1" r:id="rId1"/>
    <sheet name="INFO GENERAL Y FINANCIERA" sheetId="6" r:id="rId2"/>
    <sheet name="POLIZAS" sheetId="7" r:id="rId3"/>
    <sheet name="INFO EXPERIENCIA" sheetId="8" r:id="rId4"/>
  </sheets>
  <externalReferences>
    <externalReference r:id="rId5"/>
    <externalReference r:id="rId6"/>
  </externalReferences>
  <definedNames>
    <definedName name="_xlnm._FilterDatabase" localSheetId="3" hidden="1">'INFO EXPERIENCIA'!#REF!</definedName>
    <definedName name="_xlnm._FilterDatabase" localSheetId="1" hidden="1">'INFO GENERAL Y FINANCIERA'!$B$42:$AU$42</definedName>
    <definedName name="_xlnm._FilterDatabase" localSheetId="0" hidden="1">'SDC TRANSPORTE'!$B$25:$D$25</definedName>
    <definedName name="_xlnm.Print_Area" localSheetId="3">'INFO EXPERIENCIA'!$B$2:$K$29</definedName>
    <definedName name="_xlnm.Print_Area" localSheetId="1">'INFO GENERAL Y FINANCIERA'!$B$2:$AO$55</definedName>
    <definedName name="_xlnm.Print_Area" localSheetId="2">POLIZAS!$B$2:$G$22</definedName>
    <definedName name="_xlnm.Print_Area" localSheetId="0">'SDC TRANSPORTE'!$B$1:$J$54</definedName>
    <definedName name="Decision">[1]lista!$A$6:$A$7</definedName>
    <definedName name="PARTICIPACION">[1]lista!$A$15:$A$17</definedName>
    <definedName name="Procedencia">[1]lista!$A$2:$A$3</definedName>
    <definedName name="tipo">[1]lista!$A$11:$A$13</definedName>
    <definedName name="_xlnm.Print_Titles" localSheetId="3">'INFO EXPERIENCIA'!$2:$12</definedName>
    <definedName name="_xlnm.Print_Titles" localSheetId="1">'INFO GENERAL Y FINANCIERA'!$2:$9</definedName>
    <definedName name="x">[2]lista!$A$11:$A$13</definedName>
  </definedNames>
  <calcPr calcId="152511"/>
</workbook>
</file>

<file path=xl/calcChain.xml><?xml version="1.0" encoding="utf-8"?>
<calcChain xmlns="http://schemas.openxmlformats.org/spreadsheetml/2006/main">
  <c r="H45" i="1" l="1"/>
  <c r="J45" i="1" s="1"/>
  <c r="H32" i="1"/>
  <c r="I32" i="1"/>
  <c r="H33" i="1"/>
  <c r="I33" i="1"/>
  <c r="H34" i="1"/>
  <c r="I34" i="1"/>
  <c r="H35" i="1"/>
  <c r="I35" i="1"/>
  <c r="H36" i="1"/>
  <c r="I36" i="1"/>
  <c r="H44" i="1" l="1"/>
  <c r="J44" i="1" s="1"/>
  <c r="H39" i="1"/>
  <c r="I39" i="1"/>
  <c r="I38" i="1"/>
  <c r="H38" i="1"/>
  <c r="I31" i="1"/>
  <c r="J32" i="1"/>
  <c r="J35" i="1"/>
  <c r="J36" i="1"/>
  <c r="H31" i="1"/>
  <c r="I27" i="1"/>
  <c r="I28" i="1"/>
  <c r="I29" i="1"/>
  <c r="I26" i="1"/>
  <c r="H27" i="1"/>
  <c r="J27" i="1" s="1"/>
  <c r="H28" i="1"/>
  <c r="J28" i="1" s="1"/>
  <c r="H29" i="1"/>
  <c r="H26" i="1"/>
  <c r="J26" i="1" s="1"/>
  <c r="J34" i="1" l="1"/>
  <c r="J39" i="1"/>
  <c r="J31" i="1"/>
  <c r="J33" i="1"/>
  <c r="J37" i="1" s="1"/>
  <c r="J38" i="1"/>
  <c r="J29" i="1"/>
  <c r="J30" i="1" l="1"/>
  <c r="J40" i="1"/>
  <c r="J41" i="1" l="1"/>
  <c r="AD51" i="6"/>
  <c r="AD49" i="6"/>
  <c r="AD47" i="6"/>
  <c r="AD45" i="6"/>
  <c r="AD43" i="6"/>
  <c r="D40" i="1" l="1"/>
  <c r="D37" i="1"/>
  <c r="D30" i="1"/>
  <c r="J46" i="1"/>
  <c r="D41" i="1" l="1"/>
  <c r="J48" i="1"/>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<sst xmlns="http://schemas.openxmlformats.org/spreadsheetml/2006/main" count="176" uniqueCount="146">
  <si>
    <t xml:space="preserve">MODALIDAD DE DE VEHICULOS </t>
  </si>
  <si>
    <t>Regional Cundinamarca  (Ave. Cra. 7 con calle 53)</t>
  </si>
  <si>
    <t>Direccion general   (Ave. Cra. 68 con cra 64C)</t>
  </si>
  <si>
    <t>CANTIDAD DE VEHÍCULOS</t>
  </si>
  <si>
    <t>SUBTOTAL</t>
  </si>
  <si>
    <t>SUBTOTAL RUTAS</t>
  </si>
  <si>
    <t>SUBTOTAL VEHICULOS</t>
  </si>
  <si>
    <t>18 pasajeros</t>
  </si>
  <si>
    <t>12 pasajeros</t>
  </si>
  <si>
    <t>25 pasajeros</t>
  </si>
  <si>
    <t>33 pasajeros</t>
  </si>
  <si>
    <t>EMPRESA:</t>
  </si>
  <si>
    <t xml:space="preserve">CONTACTO: </t>
  </si>
  <si>
    <t xml:space="preserve">CARGO: </t>
  </si>
  <si>
    <t xml:space="preserve">FECHA: </t>
  </si>
  <si>
    <t>Días hábiles mes :</t>
  </si>
  <si>
    <t>20 pasajeros</t>
  </si>
  <si>
    <t>40 pasajeros</t>
  </si>
  <si>
    <t>9 pasajeros</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</si>
  <si>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</si>
  <si>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</si>
  <si>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</si>
  <si>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</si>
  <si>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</si>
  <si>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</si>
  <si>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</si>
  <si>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</si>
  <si>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</si>
  <si>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Nombres y Apellidos</t>
  </si>
  <si>
    <t>Cédula</t>
  </si>
  <si>
    <t>Personas 
jurídicas</t>
  </si>
  <si>
    <t>Razón Social</t>
  </si>
  <si>
    <t>NIT</t>
  </si>
  <si>
    <t>DV</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</si>
  <si>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</si>
  <si>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</si>
  <si>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</si>
  <si>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</si>
  <si>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</si>
  <si>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</si>
  <si>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</si>
  <si>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</si>
  <si>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</si>
  <si>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</si>
  <si>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</si>
  <si>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</si>
  <si>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</si>
  <si>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</si>
  <si>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</si>
  <si>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</si>
  <si>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</si>
  <si>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</si>
  <si>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</si>
  <si>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</si>
  <si>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</si>
  <si>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  - A Diciembre 31 De 2013</t>
  </si>
  <si>
    <t xml:space="preserve">Nombre Del Indicador  </t>
  </si>
  <si>
    <t>Cuenta</t>
  </si>
  <si>
    <t>Valores En Pesos</t>
  </si>
  <si>
    <t>Indicador</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</si>
  <si>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</si>
  <si>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</si>
  <si>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</si>
  <si>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</si>
  <si>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</si>
  <si>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</si>
  <si>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</si>
  <si>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</si>
  <si>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</si>
  <si>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</si>
  <si>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</si>
  <si>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</si>
  <si>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</si>
  <si>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</si>
  <si>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</si>
  <si>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</si>
  <si>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</si>
  <si>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</si>
  <si>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CONCEPTOS A TENER EN CUENTA PARA REALIZAR LA COTIZACIÓN DE DOTACIÓN INDUSTRIAL</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</si>
  <si>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</si>
  <si>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</si>
  <si>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</si>
  <si>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</si>
  <si>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</si>
  <si>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</si>
  <si>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</si>
  <si>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</si>
  <si>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</si>
  <si>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</si>
  <si>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</si>
  <si>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</si>
  <si>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</si>
  <si>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</si>
  <si>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</si>
  <si>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</si>
  <si>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</si>
  <si>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</si>
  <si>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</si>
  <si>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</si>
  <si>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</si>
  <si>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</si>
  <si>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</si>
  <si>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</si>
  <si>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</si>
  <si>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</si>
  <si>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</si>
  <si>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</si>
  <si>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</si>
  <si>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</si>
  <si>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</si>
  <si>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</si>
  <si>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</si>
  <si>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</si>
  <si>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Número de Registros</t>
  </si>
  <si>
    <t>Valor total ejecutado del contrato (de acuerdo con el % de participación)</t>
  </si>
  <si>
    <t>Nota: Agregar las filas necesarias para reportar la experiencia</t>
  </si>
  <si>
    <t>COTIZACIÓN- TRANSPORTE</t>
  </si>
  <si>
    <t>Instrucciones para el diligenciamiento del formato de cotización</t>
  </si>
  <si>
    <t>• Los valores unitarios deberán aproximarse por exceso o por defecto al entero más cercano. Si la cifra no está aproximada y aparece con centavos, el ICBF aproximará al entero inferior.</t>
  </si>
  <si>
    <t>• No modificar, agregar o quitar ningún ítem o sub-ítem.</t>
  </si>
  <si>
    <t>• Los valores deben ser expresados en PESOS COLOMBIANOS</t>
  </si>
  <si>
    <r>
      <t>• Por favor diligenciar solo las celdas en</t>
    </r>
    <r>
      <rPr>
        <b/>
        <sz val="9"/>
        <color indexed="8"/>
        <rFont val="Arial"/>
        <family val="2"/>
      </rPr>
      <t xml:space="preserve"> AMARILLO.</t>
    </r>
  </si>
  <si>
    <t>Cantidad de buses</t>
  </si>
  <si>
    <t>Cantidad de pasajeros</t>
  </si>
  <si>
    <t>Lugar</t>
  </si>
  <si>
    <t>Regional Bogotá (                           
Carrera 50 No. 26-51 can)</t>
  </si>
  <si>
    <t>Precio Total  mes IVA incluido</t>
  </si>
  <si>
    <t>• Revisar todos los requerimientos que se exponen en el documento "Ficha de Condiciones Técnicas" ; y formular su cotización en concordancia con esta.</t>
  </si>
  <si>
    <t xml:space="preserve">TOTAL COTIZACIÓN </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</si>
  <si>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</si>
  <si>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</si>
  <si>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Tarifa IVA (%)</t>
  </si>
  <si>
    <t>Precio unitario recorrido mañana antes de IVA</t>
  </si>
  <si>
    <t>Precio unitario recorrido tarde antes de IVA</t>
  </si>
  <si>
    <t>Precio unitario  recorrido mañana incluido IVA</t>
  </si>
  <si>
    <t>Precio unitario recorrido tarde incluido IVA</t>
  </si>
  <si>
    <t>Precio unitario antes de IVA</t>
  </si>
  <si>
    <t>Precio unitario incluido IVA</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</si>
  <si>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</si>
  <si>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 xml:space="preserve">E-MAIL:    </t>
  </si>
  <si>
    <t>NIT:</t>
  </si>
  <si>
    <t xml:space="preserve">DIRECCIÓN: </t>
  </si>
  <si>
    <t>TEL CELULAR:</t>
  </si>
  <si>
    <t>TELEFONO FIJO:</t>
  </si>
  <si>
    <t>FECHA:</t>
  </si>
  <si>
    <t>• Asignar precio sin incluir el IVA en las celdas de la columna "F" y "G" asignar la tarifa de IVA que corresponda en las celdas de la columna "E"</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</si>
</sst>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_(&quot;$&quot;\ * #,##0.00_);_(&quot;$&quot;\ * \(#,##0.00\);_(&quot;$&quot;\ * &quot;-&quot;??_);_(@_)"/>
    <numFmt numFmtId="165" formatCode="_-* #,##0.00\ _€_-;\-* #,##0.00\ _€_-;_-* &quot;-&quot;??\ _€_-;_-@_-"/>
    <numFmt numFmtId="166" formatCode="&quot;$&quot;\ #,##0"/>
    <numFmt numFmtId="167" formatCode="_-&quot;$&quot;\ * #,##0_-;\-&quot;$&quot;\ * #,##0_-;_-&quot;$&quot;\ * &quot;-&quot;_-;_-@_-"/>
    <numFmt numFmtId="168" formatCode="_ * #,##0.00_ ;_ * \-#,##0.00_ ;_ * \-??_ ;_ @_ "/>
    <numFmt numFmtId="169" formatCode="_ &quot;$ &quot;* #,##0.00_ ;_ &quot;$ &quot;* \-#,##0.00_ ;_ &quot;$ &quot;* \-??_ ;_ @_ "/>
    <numFmt numFmtId="170" formatCode="[$$-240A]\ #,##0"/>
    <numFmt numFmtId="171" formatCode="0.0"/>
    <numFmt numFmtId="172" formatCode="[$-240A]d&quot; de &quot;mmmm&quot; de &quot;yyyy;@"/>
    <numFmt numFmtId="173" formatCode="dd/mmm/yy"/>
  </numFmts>
  <fonts count="28">
    <font>
      <sz val="11"/>
      <color theme="1"/>
      <name val="Calibri"/>
      <family val="2"/>
      <scheme val="minor"/>
    </font>
    <font>
      <sz val="10"/>
      <name val="Arial"/>
      <family val="2"/>
    </font>
    <font>
      <b/>
      <sz val="10"/>
      <name val="Arial"/>
      <family val="2"/>
    </font>
    <font>
      <sz val="9"/>
      <color indexed="8"/>
      <name val="Arial"/>
      <family val="2"/>
    </font>
    <font>
      <b/>
      <sz val="9"/>
      <color indexed="8"/>
      <name val="Arial"/>
      <family val="2"/>
    </font>
    <font>
      <b/>
      <sz val="11"/>
      <name val="Arial"/>
      <family val="2"/>
    </font>
    <font>
      <sz val="9"/>
      <name val="Arial"/>
      <family val="2"/>
    </font>
    <font>
      <b/>
      <sz val="9"/>
      <name val="Arial"/>
      <family val="2"/>
    </font>
    <font>
      <u/>
      <sz val="11"/>
      <color theme="10"/>
      <name val="Calibri"/>
      <family val="2"/>
    </font>
    <font>
      <sz val="10"/>
      <color theme="1"/>
      <name val="Arial"/>
      <family val="2"/>
    </font>
    <font>
      <b/>
      <sz val="10"/>
      <color theme="1"/>
      <name val="Arial"/>
      <family val="2"/>
    </font>
    <font>
      <sz val="9"/>
      <color theme="1"/>
      <name val="Arial"/>
      <family val="2"/>
    </font>
    <font>
      <sz val="9"/>
      <color theme="1"/>
      <name val="Calibri"/>
      <family val="2"/>
      <scheme val="minor"/>
    </font>
    <font>
      <b/>
      <sz val="9"/>
      <color theme="1"/>
      <name val="Arial"/>
      <family val="2"/>
    </font>
    <font>
      <b/>
      <sz val="9"/>
      <color rgb="FF000000"/>
      <name val="Arial"/>
      <family val="2"/>
    </font>
    <font>
      <sz val="11"/>
      <color theme="1"/>
      <name val="Calibri"/>
      <family val="2"/>
      <scheme val="minor"/>
    </font>
    <font>
      <sz val="8"/>
      <color theme="1"/>
      <name val="Arial"/>
      <family val="2"/>
    </font>
    <font>
      <b/>
      <sz val="8"/>
      <color theme="1"/>
      <name val="Arial"/>
      <family val="2"/>
    </font>
    <font>
      <sz val="9"/>
      <color indexed="81"/>
      <name val="Tahoma"/>
      <family val="2"/>
    </font>
    <font>
      <sz val="11"/>
      <color theme="1"/>
      <name val="Arial"/>
      <family val="2"/>
    </font>
    <font>
      <b/>
      <sz val="10"/>
      <color rgb="FF000000"/>
      <name val="Arial"/>
      <family val="2"/>
    </font>
    <font>
      <b/>
      <sz val="10"/>
      <color rgb="FFFF0000"/>
      <name val="Arial"/>
      <family val="2"/>
    </font>
    <font>
      <sz val="10"/>
      <name val="Zurich BT"/>
    </font>
    <font>
      <sz val="8"/>
      <name val="Arial"/>
      <family val="2"/>
    </font>
    <font>
      <b/>
      <u/>
      <sz val="10"/>
      <name val="Arial"/>
      <family val="2"/>
    </font>
    <font>
      <sz val="9"/>
      <color rgb="FF000000"/>
      <name val="Arial"/>
      <family val="2"/>
    </font>
    <font>
      <u/>
      <sz val="10"/>
      <name val="Arial"/>
      <family val="2"/>
    </font>
    <font>
      <sz val="10"/>
      <color rgb="FF000000"/>
      <name val="Arial"/>
      <family val="2"/>
    </font>
  </fonts>
  <fills count="7">
    <fill>
      <patternFill patternType="none"/>
    </fill>
    <fill>
      <patternFill patternType="gray125"/>
    </fill>
    <fill>
      <patternFill patternType="solid">
        <fgColor theme="6" tint="0.39997558519241921"/>
        <bgColor indexed="64"/>
      </patternFill>
    </fill>
    <fill>
      <patternFill patternType="solid">
        <fgColor theme="0"/>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8">
    <xf numFmtId="0" fontId="0" fillId="0" borderId="0"/>
    <xf numFmtId="0" fontId="8" fillId="0" borderId="0" applyNumberFormat="0" applyFill="0" applyBorder="0" applyAlignment="0" applyProtection="0">
      <alignment vertical="top"/>
      <protection locked="0"/>
    </xf>
    <xf numFmtId="168" fontId="1" fillId="0" borderId="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9" fontId="1" fillId="0" borderId="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ill="0" applyBorder="0" applyAlignment="0" applyProtection="0"/>
    <xf numFmtId="9" fontId="1" fillId="0" borderId="0" applyFont="0" applyFill="0" applyBorder="0" applyAlignment="0" applyProtection="0"/>
    <xf numFmtId="0" fontId="15" fillId="0" borderId="0"/>
    <xf numFmtId="0" fontId="19" fillId="0" borderId="0"/>
    <xf numFmtId="0" fontId="22" fillId="0" borderId="0"/>
    <xf numFmtId="9" fontId="22" fillId="0" borderId="0" applyFont="0" applyFill="0" applyBorder="0" applyAlignment="0" applyProtection="0"/>
    <xf numFmtId="0" fontId="1" fillId="0" borderId="0"/>
  </cellStyleXfs>
  <cellXfs count="301">
    <xf numFmtId="0" fontId="0" fillId="0" borderId="0" xfId="0"/>
    <xf numFmtId="0" fontId="9" fillId="0" borderId="0" xfId="0" applyFont="1"/>
    <xf numFmtId="0" fontId="1" fillId="0" borderId="0" xfId="0" applyFont="1"/>
    <xf numFmtId="0" fontId="9" fillId="0" borderId="1" xfId="0" applyFont="1" applyBorder="1" applyAlignment="1">
      <alignment horizontal="center" vertical="center"/>
    </xf>
    <xf numFmtId="0" fontId="2" fillId="3" borderId="0" xfId="0" applyFont="1" applyFill="1" applyBorder="1" applyAlignment="1">
      <alignment horizontal="center" vertical="center" wrapText="1"/>
    </xf>
    <xf numFmtId="0" fontId="9" fillId="3" borderId="0" xfId="0" applyFont="1" applyFill="1" applyBorder="1"/>
    <xf numFmtId="0" fontId="2" fillId="3" borderId="2" xfId="0" applyFont="1" applyFill="1" applyBorder="1" applyAlignment="1">
      <alignment horizontal="center" vertical="center" wrapText="1"/>
    </xf>
    <xf numFmtId="0" fontId="9" fillId="0" borderId="0" xfId="0" applyFont="1" applyBorder="1"/>
    <xf numFmtId="0" fontId="3" fillId="0" borderId="0" xfId="0" applyFont="1" applyBorder="1" applyAlignment="1" applyProtection="1">
      <alignment horizontal="left" vertical="center" wrapText="1"/>
      <protection locked="0"/>
    </xf>
    <xf numFmtId="0" fontId="3" fillId="0" borderId="1" xfId="0" applyFont="1" applyBorder="1" applyAlignment="1" applyProtection="1">
      <alignment horizontal="center" vertical="center" wrapText="1"/>
      <protection locked="0"/>
    </xf>
    <xf numFmtId="0" fontId="9" fillId="2" borderId="3" xfId="0" applyFont="1" applyFill="1" applyBorder="1" applyAlignment="1"/>
    <xf numFmtId="0" fontId="2" fillId="2" borderId="1" xfId="0" applyFont="1" applyFill="1" applyBorder="1" applyAlignment="1">
      <alignment horizontal="center" vertical="center"/>
    </xf>
    <xf numFmtId="0" fontId="10" fillId="2" borderId="1" xfId="0" applyFont="1" applyFill="1" applyBorder="1" applyAlignment="1">
      <alignment horizontal="center"/>
    </xf>
    <xf numFmtId="0" fontId="9" fillId="0" borderId="5" xfId="0" applyFont="1" applyBorder="1" applyAlignment="1">
      <alignment horizontal="center" vertical="center"/>
    </xf>
    <xf numFmtId="0" fontId="2" fillId="0" borderId="3" xfId="0" applyFont="1" applyBorder="1" applyAlignment="1"/>
    <xf numFmtId="0" fontId="2" fillId="0" borderId="6" xfId="0" applyFont="1" applyBorder="1" applyAlignment="1"/>
    <xf numFmtId="0" fontId="9" fillId="0" borderId="0" xfId="0" applyFont="1"/>
    <xf numFmtId="0" fontId="9" fillId="0" borderId="0" xfId="0" applyFont="1" applyBorder="1"/>
    <xf numFmtId="0" fontId="11" fillId="0" borderId="1" xfId="0" applyFont="1" applyBorder="1" applyAlignment="1">
      <alignment horizontal="left" vertical="center" wrapText="1"/>
    </xf>
    <xf numFmtId="0" fontId="6" fillId="0" borderId="0" xfId="0" applyFont="1"/>
    <xf numFmtId="0" fontId="14" fillId="0" borderId="0" xfId="0" applyFont="1" applyFill="1" applyBorder="1" applyAlignment="1" applyProtection="1">
      <alignment vertical="center" wrapText="1"/>
      <protection locked="0"/>
    </xf>
    <xf numFmtId="0" fontId="6" fillId="3" borderId="0" xfId="0" applyFont="1" applyFill="1" applyBorder="1"/>
    <xf numFmtId="0" fontId="6" fillId="0" borderId="0" xfId="0" applyFont="1" applyBorder="1"/>
    <xf numFmtId="0" fontId="11" fillId="0" borderId="5" xfId="0" applyFont="1" applyBorder="1" applyAlignment="1">
      <alignment vertical="center" wrapText="1"/>
    </xf>
    <xf numFmtId="0" fontId="3" fillId="0" borderId="0" xfId="0" applyFont="1" applyBorder="1" applyAlignment="1" applyProtection="1">
      <alignment horizontal="left" vertical="center" wrapText="1"/>
      <protection locked="0"/>
    </xf>
    <xf numFmtId="0" fontId="9" fillId="0" borderId="1" xfId="0" applyFont="1" applyBorder="1" applyAlignment="1">
      <alignment horizontal="center"/>
    </xf>
    <xf numFmtId="0" fontId="2" fillId="2" borderId="1" xfId="0" applyFont="1" applyFill="1" applyBorder="1" applyAlignment="1">
      <alignment horizontal="center" vertical="center" wrapText="1"/>
    </xf>
    <xf numFmtId="0" fontId="3" fillId="0" borderId="0" xfId="0" applyFont="1" applyBorder="1" applyAlignment="1" applyProtection="1">
      <alignment horizontal="left" vertical="center" wrapText="1"/>
      <protection locked="0"/>
    </xf>
    <xf numFmtId="0" fontId="2" fillId="2" borderId="4" xfId="0" applyFont="1" applyFill="1" applyBorder="1" applyAlignment="1">
      <alignment horizontal="center" vertical="center" wrapText="1"/>
    </xf>
    <xf numFmtId="0" fontId="16" fillId="0" borderId="0" xfId="13" applyFont="1" applyAlignment="1">
      <alignment vertical="center"/>
    </xf>
    <xf numFmtId="0" fontId="16" fillId="0" borderId="8" xfId="13" applyFont="1" applyBorder="1" applyAlignment="1">
      <alignment vertical="center"/>
    </xf>
    <xf numFmtId="0" fontId="16" fillId="0" borderId="12" xfId="13" applyFont="1" applyBorder="1" applyAlignment="1">
      <alignment vertical="center"/>
    </xf>
    <xf numFmtId="0" fontId="16" fillId="0" borderId="9" xfId="13" applyFont="1" applyBorder="1" applyAlignment="1">
      <alignment vertical="center"/>
    </xf>
    <xf numFmtId="0" fontId="16" fillId="0" borderId="10" xfId="13" applyFont="1" applyBorder="1" applyAlignment="1">
      <alignment vertical="center"/>
    </xf>
    <xf numFmtId="0" fontId="16" fillId="0" borderId="0" xfId="13" applyFont="1" applyBorder="1" applyAlignment="1">
      <alignment vertical="center"/>
    </xf>
    <xf numFmtId="0" fontId="16" fillId="0" borderId="11" xfId="13" applyFont="1" applyBorder="1" applyAlignment="1">
      <alignment vertical="center"/>
    </xf>
    <xf numFmtId="0" fontId="16" fillId="0" borderId="13" xfId="13" applyFont="1" applyBorder="1" applyAlignment="1">
      <alignment vertical="center"/>
    </xf>
    <xf numFmtId="0" fontId="16" fillId="0" borderId="2" xfId="13" applyFont="1" applyBorder="1" applyAlignment="1">
      <alignment vertical="center"/>
    </xf>
    <xf numFmtId="0" fontId="16" fillId="0" borderId="14" xfId="13" applyFont="1" applyBorder="1" applyAlignment="1">
      <alignment vertical="center"/>
    </xf>
    <xf numFmtId="0" fontId="16" fillId="0" borderId="0" xfId="13" applyFont="1" applyAlignment="1">
      <alignment horizontal="center" vertical="center"/>
    </xf>
    <xf numFmtId="0" fontId="9" fillId="0" borderId="0" xfId="14" applyFont="1" applyAlignment="1">
      <alignment vertical="center"/>
    </xf>
    <xf numFmtId="0" fontId="9" fillId="0" borderId="0" xfId="14" applyFont="1" applyAlignment="1">
      <alignment vertical="center" wrapText="1"/>
    </xf>
    <xf numFmtId="0" fontId="10" fillId="0" borderId="8" xfId="14" applyFont="1" applyBorder="1" applyAlignment="1" applyProtection="1">
      <alignment horizontal="right" vertical="center"/>
      <protection locked="0"/>
    </xf>
    <xf numFmtId="0" fontId="10" fillId="0" borderId="12" xfId="14" applyFont="1" applyBorder="1" applyAlignment="1" applyProtection="1">
      <alignment horizontal="right" vertical="center"/>
      <protection locked="0"/>
    </xf>
    <xf numFmtId="0" fontId="10" fillId="0" borderId="12" xfId="14" applyFont="1" applyBorder="1" applyAlignment="1" applyProtection="1">
      <alignment horizontal="right" vertical="center" wrapText="1"/>
      <protection locked="0"/>
    </xf>
    <xf numFmtId="0" fontId="10" fillId="0" borderId="12" xfId="14" applyFont="1" applyBorder="1" applyAlignment="1" applyProtection="1">
      <alignment vertical="center" wrapText="1"/>
      <protection locked="0"/>
    </xf>
    <xf numFmtId="0" fontId="10" fillId="0" borderId="9" xfId="14" applyFont="1" applyBorder="1" applyAlignment="1" applyProtection="1">
      <alignment vertical="center" wrapText="1"/>
      <protection locked="0"/>
    </xf>
    <xf numFmtId="0" fontId="9" fillId="3" borderId="0" xfId="14" applyFont="1" applyFill="1" applyBorder="1" applyAlignment="1">
      <alignment vertical="center"/>
    </xf>
    <xf numFmtId="0" fontId="10" fillId="0" borderId="10" xfId="14" applyFont="1" applyBorder="1" applyAlignment="1" applyProtection="1">
      <alignment horizontal="right" vertical="center"/>
      <protection locked="0"/>
    </xf>
    <xf numFmtId="0" fontId="10" fillId="0" borderId="0" xfId="14" applyFont="1" applyBorder="1" applyAlignment="1" applyProtection="1">
      <alignment horizontal="right" vertical="center"/>
      <protection locked="0"/>
    </xf>
    <xf numFmtId="0" fontId="10" fillId="0" borderId="0" xfId="14" applyFont="1" applyBorder="1" applyAlignment="1" applyProtection="1">
      <alignment horizontal="right" vertical="center" wrapText="1"/>
      <protection locked="0"/>
    </xf>
    <xf numFmtId="0" fontId="10" fillId="0" borderId="0" xfId="14" applyFont="1" applyBorder="1" applyAlignment="1" applyProtection="1">
      <alignment vertical="center" wrapText="1"/>
      <protection locked="0"/>
    </xf>
    <xf numFmtId="0" fontId="10" fillId="0" borderId="11" xfId="14" applyFont="1" applyBorder="1" applyAlignment="1" applyProtection="1">
      <alignment vertical="center" wrapText="1"/>
      <protection locked="0"/>
    </xf>
    <xf numFmtId="0" fontId="9" fillId="3" borderId="11" xfId="14" applyFont="1" applyFill="1" applyBorder="1" applyAlignment="1">
      <alignment vertical="center"/>
    </xf>
    <xf numFmtId="0" fontId="10" fillId="0" borderId="8" xfId="14" applyFont="1" applyFill="1" applyBorder="1" applyAlignment="1" applyProtection="1">
      <alignment horizontal="left" vertical="center"/>
      <protection locked="0"/>
    </xf>
    <xf numFmtId="0" fontId="10" fillId="0" borderId="12" xfId="14" applyFont="1" applyFill="1" applyBorder="1" applyAlignment="1" applyProtection="1">
      <alignment horizontal="left" vertical="center"/>
      <protection locked="0"/>
    </xf>
    <xf numFmtId="0" fontId="10" fillId="0" borderId="12" xfId="14" applyFont="1" applyFill="1" applyBorder="1" applyAlignment="1" applyProtection="1">
      <alignment horizontal="left" vertical="center" wrapText="1"/>
      <protection locked="0"/>
    </xf>
    <xf numFmtId="0" fontId="20" fillId="0" borderId="9" xfId="14" applyFont="1" applyFill="1" applyBorder="1" applyAlignment="1" applyProtection="1">
      <alignment horizontal="left" vertical="center" wrapText="1"/>
      <protection locked="0"/>
    </xf>
    <xf numFmtId="0" fontId="9" fillId="0" borderId="0" xfId="14" applyFont="1" applyFill="1" applyBorder="1" applyAlignment="1">
      <alignment vertical="center"/>
    </xf>
    <xf numFmtId="0" fontId="9" fillId="0" borderId="10" xfId="14" applyFont="1" applyBorder="1" applyAlignment="1">
      <alignment vertical="center"/>
    </xf>
    <xf numFmtId="0" fontId="9" fillId="0" borderId="0" xfId="14" applyFont="1" applyBorder="1" applyAlignment="1">
      <alignment vertical="center"/>
    </xf>
    <xf numFmtId="0" fontId="9" fillId="0" borderId="0" xfId="14" applyFont="1" applyBorder="1" applyAlignment="1">
      <alignment vertical="center" wrapText="1"/>
    </xf>
    <xf numFmtId="0" fontId="9" fillId="0" borderId="11" xfId="14" applyFont="1" applyBorder="1" applyAlignment="1">
      <alignment vertical="center"/>
    </xf>
    <xf numFmtId="0" fontId="10" fillId="0" borderId="10" xfId="14" applyFont="1" applyBorder="1" applyAlignment="1">
      <alignment vertical="center"/>
    </xf>
    <xf numFmtId="0" fontId="9" fillId="0" borderId="13" xfId="14" applyFont="1" applyBorder="1" applyAlignment="1">
      <alignment vertical="center"/>
    </xf>
    <xf numFmtId="0" fontId="9" fillId="0" borderId="2" xfId="14" applyFont="1" applyBorder="1" applyAlignment="1">
      <alignment vertical="center"/>
    </xf>
    <xf numFmtId="0" fontId="9" fillId="0" borderId="2" xfId="14" applyFont="1" applyBorder="1" applyAlignment="1">
      <alignment vertical="center" wrapText="1"/>
    </xf>
    <xf numFmtId="0" fontId="9" fillId="0" borderId="14" xfId="14" applyFont="1" applyBorder="1" applyAlignment="1">
      <alignment vertical="center"/>
    </xf>
    <xf numFmtId="0" fontId="20" fillId="5" borderId="1" xfId="15" applyFont="1" applyFill="1" applyBorder="1" applyAlignment="1">
      <alignment horizontal="center" vertical="center" wrapText="1"/>
    </xf>
    <xf numFmtId="10" fontId="1" fillId="0" borderId="1" xfId="16" applyNumberFormat="1" applyFont="1" applyFill="1" applyBorder="1" applyAlignment="1">
      <alignment horizontal="center" vertical="center"/>
    </xf>
    <xf numFmtId="0" fontId="19" fillId="0" borderId="0" xfId="13" applyFont="1" applyAlignment="1">
      <alignment vertical="center"/>
    </xf>
    <xf numFmtId="0" fontId="2" fillId="0" borderId="0" xfId="17" applyFont="1" applyFill="1" applyBorder="1" applyAlignment="1">
      <alignment horizontal="center" vertical="center" wrapText="1"/>
    </xf>
    <xf numFmtId="0" fontId="16" fillId="0" borderId="0" xfId="13" applyFont="1" applyFill="1" applyAlignment="1">
      <alignment vertical="center"/>
    </xf>
    <xf numFmtId="0" fontId="11" fillId="0" borderId="3" xfId="13" applyFont="1" applyFill="1" applyBorder="1" applyAlignment="1" applyProtection="1">
      <alignment vertical="center"/>
      <protection locked="0" hidden="1"/>
    </xf>
    <xf numFmtId="0" fontId="11" fillId="0" borderId="1" xfId="13" applyFont="1" applyFill="1" applyBorder="1" applyAlignment="1" applyProtection="1">
      <alignment horizontal="left" vertical="center"/>
      <protection locked="0" hidden="1"/>
    </xf>
    <xf numFmtId="0" fontId="25" fillId="0" borderId="1" xfId="13" applyFont="1" applyFill="1" applyBorder="1" applyAlignment="1" applyProtection="1">
      <alignment horizontal="left" vertical="center" wrapText="1"/>
      <protection locked="0" hidden="1"/>
    </xf>
    <xf numFmtId="0" fontId="1" fillId="0" borderId="0" xfId="17" applyFont="1" applyFill="1" applyBorder="1" applyAlignment="1">
      <alignment horizontal="left" vertical="center"/>
    </xf>
    <xf numFmtId="0" fontId="2" fillId="0" borderId="0" xfId="17" applyFont="1" applyFill="1" applyBorder="1" applyAlignment="1">
      <alignment horizontal="center" vertical="center"/>
    </xf>
    <xf numFmtId="0" fontId="2" fillId="3" borderId="1" xfId="17" applyNumberFormat="1" applyFont="1" applyFill="1" applyBorder="1" applyAlignment="1">
      <alignment horizontal="center" vertical="center" wrapText="1"/>
    </xf>
    <xf numFmtId="0" fontId="1" fillId="4" borderId="1" xfId="17" applyFont="1" applyFill="1" applyBorder="1" applyAlignment="1" applyProtection="1">
      <alignment horizontal="center" vertical="center"/>
      <protection locked="0" hidden="1"/>
    </xf>
    <xf numFmtId="173" fontId="1" fillId="4" borderId="1" xfId="17" applyNumberFormat="1" applyFont="1" applyFill="1" applyBorder="1" applyAlignment="1" applyProtection="1">
      <alignment horizontal="center" vertical="center"/>
      <protection locked="0" hidden="1"/>
    </xf>
    <xf numFmtId="166" fontId="1" fillId="4" borderId="1" xfId="17" applyNumberFormat="1" applyFont="1" applyFill="1" applyBorder="1" applyAlignment="1" applyProtection="1">
      <alignment horizontal="center" vertical="center"/>
      <protection locked="0" hidden="1"/>
    </xf>
    <xf numFmtId="0" fontId="23" fillId="3" borderId="0" xfId="17" applyFont="1" applyFill="1" applyBorder="1" applyAlignment="1">
      <alignment horizontal="center" vertical="center"/>
    </xf>
    <xf numFmtId="0" fontId="23" fillId="3" borderId="0" xfId="17" applyFont="1" applyFill="1" applyBorder="1" applyAlignment="1">
      <alignment horizontal="left" vertical="center"/>
    </xf>
    <xf numFmtId="0" fontId="6" fillId="3" borderId="0" xfId="17" applyFont="1" applyFill="1" applyBorder="1" applyAlignment="1">
      <alignment horizontal="left" vertical="center"/>
    </xf>
    <xf numFmtId="173" fontId="23" fillId="3" borderId="0" xfId="17" applyNumberFormat="1" applyFont="1" applyFill="1" applyBorder="1" applyAlignment="1">
      <alignment horizontal="center" vertical="center"/>
    </xf>
    <xf numFmtId="0" fontId="23" fillId="3" borderId="0" xfId="17" applyFont="1" applyFill="1" applyBorder="1" applyAlignment="1">
      <alignment vertical="center"/>
    </xf>
    <xf numFmtId="166" fontId="23" fillId="3" borderId="0" xfId="17" applyNumberFormat="1" applyFont="1" applyFill="1" applyBorder="1" applyAlignment="1">
      <alignment vertical="center"/>
    </xf>
    <xf numFmtId="0" fontId="9" fillId="0" borderId="0" xfId="13" applyFont="1" applyAlignment="1">
      <alignment vertical="center"/>
    </xf>
    <xf numFmtId="0" fontId="12" fillId="0" borderId="11" xfId="0" applyFont="1" applyBorder="1"/>
    <xf numFmtId="0" fontId="12" fillId="0" borderId="14" xfId="0" applyFont="1" applyBorder="1"/>
    <xf numFmtId="0" fontId="3" fillId="0" borderId="0" xfId="0" applyFont="1" applyBorder="1" applyAlignment="1" applyProtection="1">
      <alignment horizontal="center" vertical="center" wrapText="1"/>
      <protection locked="0"/>
    </xf>
    <xf numFmtId="166" fontId="11" fillId="4" borderId="1" xfId="0" applyNumberFormat="1" applyFont="1" applyFill="1" applyBorder="1" applyAlignment="1">
      <alignment horizontal="center"/>
    </xf>
    <xf numFmtId="170" fontId="27" fillId="0" borderId="1" xfId="0" applyNumberFormat="1" applyFont="1" applyBorder="1" applyAlignment="1">
      <alignment horizontal="center" vertical="center" wrapText="1"/>
    </xf>
    <xf numFmtId="166" fontId="6" fillId="2" borderId="1" xfId="0" applyNumberFormat="1" applyFont="1" applyFill="1" applyBorder="1" applyAlignment="1">
      <alignment horizontal="center" vertical="center" wrapText="1"/>
    </xf>
    <xf numFmtId="9" fontId="27" fillId="4" borderId="1" xfId="0" applyNumberFormat="1" applyFont="1" applyFill="1" applyBorder="1" applyAlignment="1" applyProtection="1">
      <alignment horizontal="center" vertical="center" wrapText="1"/>
      <protection locked="0" hidden="1"/>
    </xf>
    <xf numFmtId="166" fontId="10" fillId="0" borderId="1" xfId="0" applyNumberFormat="1" applyFont="1" applyBorder="1" applyAlignment="1">
      <alignment horizontal="center"/>
    </xf>
    <xf numFmtId="166" fontId="10" fillId="0" borderId="1" xfId="0" applyNumberFormat="1" applyFont="1" applyBorder="1" applyAlignment="1">
      <alignment horizontal="center" vertical="center"/>
    </xf>
    <xf numFmtId="166" fontId="2" fillId="2" borderId="1" xfId="0" applyNumberFormat="1" applyFont="1" applyFill="1" applyBorder="1" applyAlignment="1">
      <alignment horizontal="center" vertical="center" wrapText="1"/>
    </xf>
    <xf numFmtId="0" fontId="0" fillId="0" borderId="0" xfId="0" applyAlignment="1">
      <alignment vertical="center"/>
    </xf>
    <xf numFmtId="0" fontId="9" fillId="2" borderId="3" xfId="0" applyFont="1" applyFill="1" applyBorder="1" applyAlignment="1">
      <alignment horizontal="center"/>
    </xf>
    <xf numFmtId="166" fontId="5" fillId="2" borderId="1" xfId="0" applyNumberFormat="1" applyFont="1" applyFill="1" applyBorder="1" applyAlignment="1">
      <alignment horizontal="center" vertical="center" wrapText="1"/>
    </xf>
    <xf numFmtId="0" fontId="9" fillId="0" borderId="13" xfId="0" applyFont="1" applyBorder="1" applyAlignment="1">
      <alignment horizontal="left" vertical="top" wrapText="1"/>
    </xf>
    <xf numFmtId="0" fontId="9" fillId="0" borderId="2" xfId="0" applyFont="1" applyBorder="1" applyAlignment="1">
      <alignment horizontal="left" vertical="top" wrapText="1"/>
    </xf>
    <xf numFmtId="0" fontId="9" fillId="0" borderId="14" xfId="0" applyFont="1" applyBorder="1" applyAlignment="1">
      <alignment horizontal="left" vertical="top" wrapText="1"/>
    </xf>
    <xf numFmtId="0" fontId="13" fillId="0" borderId="8" xfId="0" applyFont="1" applyFill="1" applyBorder="1" applyAlignment="1">
      <alignment horizontal="left" vertical="center"/>
    </xf>
    <xf numFmtId="0" fontId="13" fillId="0" borderId="12" xfId="0" applyFont="1" applyFill="1" applyBorder="1" applyAlignment="1">
      <alignment horizontal="left" vertical="center"/>
    </xf>
    <xf numFmtId="0" fontId="13" fillId="0" borderId="9" xfId="0" applyFont="1" applyFill="1" applyBorder="1" applyAlignment="1">
      <alignment horizontal="left" vertical="center"/>
    </xf>
    <xf numFmtId="0" fontId="9" fillId="0" borderId="3" xfId="0" applyFont="1" applyBorder="1" applyAlignment="1">
      <alignment horizontal="left" vertical="center" wrapText="1"/>
    </xf>
    <xf numFmtId="0" fontId="9" fillId="0" borderId="6" xfId="0" applyFont="1" applyBorder="1" applyAlignment="1">
      <alignment horizontal="left" vertical="center" wrapText="1"/>
    </xf>
    <xf numFmtId="0" fontId="9" fillId="0" borderId="4" xfId="0" applyFont="1" applyBorder="1" applyAlignment="1">
      <alignment horizontal="left" vertical="center" wrapText="1"/>
    </xf>
    <xf numFmtId="0" fontId="9" fillId="6" borderId="3" xfId="0" applyFont="1" applyFill="1" applyBorder="1" applyAlignment="1">
      <alignment horizontal="center"/>
    </xf>
    <xf numFmtId="0" fontId="9" fillId="6" borderId="6" xfId="0" applyFont="1" applyFill="1" applyBorder="1" applyAlignment="1">
      <alignment horizontal="center"/>
    </xf>
    <xf numFmtId="0" fontId="9" fillId="6" borderId="4" xfId="0" applyFont="1" applyFill="1" applyBorder="1" applyAlignment="1">
      <alignment horizontal="center"/>
    </xf>
    <xf numFmtId="0" fontId="3" fillId="0" borderId="10" xfId="0" applyFont="1" applyBorder="1" applyAlignment="1" applyProtection="1">
      <alignment horizontal="left" vertical="center" wrapText="1"/>
      <protection locked="0"/>
    </xf>
    <xf numFmtId="0" fontId="3" fillId="0" borderId="0" xfId="0" applyFont="1" applyBorder="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9" fontId="27" fillId="4" borderId="5" xfId="0" applyNumberFormat="1" applyFont="1" applyFill="1" applyBorder="1" applyAlignment="1" applyProtection="1">
      <alignment horizontal="center" vertical="center" wrapText="1"/>
      <protection locked="0" hidden="1"/>
    </xf>
    <xf numFmtId="9" fontId="27" fillId="4" borderId="7" xfId="0" applyNumberFormat="1" applyFont="1" applyFill="1" applyBorder="1" applyAlignment="1" applyProtection="1">
      <alignment horizontal="center" vertical="center" wrapText="1"/>
      <protection locked="0" hidden="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170" fontId="27" fillId="0" borderId="3" xfId="0" applyNumberFormat="1" applyFont="1" applyBorder="1" applyAlignment="1">
      <alignment horizontal="center" vertical="center" wrapText="1"/>
    </xf>
    <xf numFmtId="170" fontId="27" fillId="0" borderId="4" xfId="0" applyNumberFormat="1" applyFont="1" applyBorder="1" applyAlignment="1">
      <alignment horizontal="center" vertical="center" wrapText="1"/>
    </xf>
    <xf numFmtId="166" fontId="11" fillId="4" borderId="3" xfId="0" applyNumberFormat="1" applyFont="1" applyFill="1" applyBorder="1" applyAlignment="1">
      <alignment horizontal="center"/>
    </xf>
    <xf numFmtId="166" fontId="11" fillId="4" borderId="4" xfId="0" applyNumberFormat="1" applyFont="1" applyFill="1" applyBorder="1" applyAlignment="1">
      <alignment horizontal="center"/>
    </xf>
    <xf numFmtId="0" fontId="2" fillId="2" borderId="1" xfId="0" applyFont="1" applyFill="1" applyBorder="1" applyAlignment="1">
      <alignment horizontal="center" vertical="center" wrapText="1"/>
    </xf>
    <xf numFmtId="0" fontId="3" fillId="0" borderId="13"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2" fillId="2" borderId="6"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0" borderId="3"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xf>
    <xf numFmtId="0" fontId="9" fillId="0" borderId="1" xfId="0" applyFont="1" applyBorder="1" applyAlignment="1">
      <alignment horizontal="center"/>
    </xf>
    <xf numFmtId="0" fontId="14" fillId="4" borderId="1" xfId="0" applyFont="1" applyFill="1" applyBorder="1" applyAlignment="1" applyProtection="1">
      <alignment horizontal="left" vertical="center" wrapText="1"/>
      <protection locked="0"/>
    </xf>
    <xf numFmtId="0" fontId="14" fillId="4" borderId="3" xfId="0" applyFont="1" applyFill="1" applyBorder="1" applyAlignment="1" applyProtection="1">
      <alignment horizontal="left" vertical="center" wrapText="1"/>
      <protection locked="0"/>
    </xf>
    <xf numFmtId="0" fontId="14" fillId="4" borderId="6" xfId="0" applyFont="1" applyFill="1" applyBorder="1" applyAlignment="1" applyProtection="1">
      <alignment horizontal="left" vertical="center" wrapText="1"/>
      <protection locked="0"/>
    </xf>
    <xf numFmtId="0" fontId="14" fillId="4" borderId="4" xfId="0" applyFont="1" applyFill="1" applyBorder="1" applyAlignment="1" applyProtection="1">
      <alignment horizontal="left" vertical="center" wrapText="1"/>
      <protection locked="0"/>
    </xf>
    <xf numFmtId="0" fontId="7" fillId="0" borderId="3" xfId="0" applyFont="1" applyBorder="1" applyAlignment="1">
      <alignment horizontal="center"/>
    </xf>
    <xf numFmtId="0" fontId="7" fillId="0" borderId="4" xfId="0" applyFont="1" applyBorder="1" applyAlignment="1">
      <alignment horizontal="center"/>
    </xf>
    <xf numFmtId="0" fontId="3" fillId="0" borderId="10" xfId="0" applyFont="1" applyBorder="1" applyAlignment="1" applyProtection="1">
      <alignment horizontal="left" vertical="center"/>
      <protection locked="0"/>
    </xf>
    <xf numFmtId="0" fontId="3" fillId="0" borderId="0" xfId="0" applyFont="1" applyBorder="1" applyAlignment="1" applyProtection="1">
      <alignment horizontal="left" vertical="center"/>
      <protection locked="0"/>
    </xf>
    <xf numFmtId="0" fontId="2" fillId="2" borderId="3" xfId="0" applyFont="1" applyFill="1" applyBorder="1" applyAlignment="1">
      <alignment horizontal="center" vertical="center"/>
    </xf>
    <xf numFmtId="0" fontId="2" fillId="2" borderId="6" xfId="0" applyFont="1" applyFill="1" applyBorder="1" applyAlignment="1">
      <alignment horizontal="center" vertical="center"/>
    </xf>
    <xf numFmtId="0" fontId="16" fillId="0" borderId="1" xfId="13" applyNumberFormat="1" applyFont="1" applyBorder="1" applyAlignment="1">
      <alignment horizontal="right" vertical="center" wrapText="1"/>
    </xf>
    <xf numFmtId="170" fontId="16" fillId="4" borderId="3" xfId="13" applyNumberFormat="1" applyFont="1" applyFill="1" applyBorder="1" applyAlignment="1" applyProtection="1">
      <alignment horizontal="right" vertical="center" wrapText="1" indent="1"/>
      <protection locked="0" hidden="1"/>
    </xf>
    <xf numFmtId="170" fontId="16" fillId="4" borderId="6" xfId="13" applyNumberFormat="1" applyFont="1" applyFill="1" applyBorder="1" applyAlignment="1" applyProtection="1">
      <alignment horizontal="right" vertical="center" wrapText="1" indent="1"/>
      <protection locked="0" hidden="1"/>
    </xf>
    <xf numFmtId="170" fontId="16" fillId="4" borderId="4" xfId="13" applyNumberFormat="1" applyFont="1" applyFill="1" applyBorder="1" applyAlignment="1" applyProtection="1">
      <alignment horizontal="right" vertical="center" wrapText="1" indent="1"/>
      <protection locked="0" hidden="1"/>
    </xf>
    <xf numFmtId="0" fontId="17" fillId="6" borderId="1" xfId="13" applyNumberFormat="1" applyFont="1" applyFill="1" applyBorder="1" applyAlignment="1">
      <alignment horizontal="center" vertical="center" wrapText="1"/>
    </xf>
    <xf numFmtId="0" fontId="17" fillId="6" borderId="1" xfId="13" applyFont="1" applyFill="1" applyBorder="1" applyAlignment="1">
      <alignment horizontal="center" vertical="center" wrapText="1"/>
    </xf>
    <xf numFmtId="0" fontId="16" fillId="4" borderId="1" xfId="13" applyFont="1" applyFill="1" applyBorder="1" applyAlignment="1" applyProtection="1">
      <alignment horizontal="justify" vertical="center" wrapText="1"/>
      <protection locked="0" hidden="1"/>
    </xf>
    <xf numFmtId="10" fontId="16" fillId="0" borderId="8" xfId="13" applyNumberFormat="1" applyFont="1" applyBorder="1" applyAlignment="1">
      <alignment horizontal="center" vertical="center"/>
    </xf>
    <xf numFmtId="10" fontId="16" fillId="0" borderId="12" xfId="13" applyNumberFormat="1" applyFont="1" applyBorder="1" applyAlignment="1">
      <alignment horizontal="center" vertical="center"/>
    </xf>
    <xf numFmtId="10" fontId="16" fillId="0" borderId="9" xfId="13" applyNumberFormat="1" applyFont="1" applyBorder="1" applyAlignment="1">
      <alignment horizontal="center" vertical="center"/>
    </xf>
    <xf numFmtId="10" fontId="16" fillId="0" borderId="13" xfId="13" applyNumberFormat="1" applyFont="1" applyBorder="1" applyAlignment="1">
      <alignment horizontal="center" vertical="center"/>
    </xf>
    <xf numFmtId="10" fontId="16" fillId="0" borderId="2" xfId="13" applyNumberFormat="1" applyFont="1" applyBorder="1" applyAlignment="1">
      <alignment horizontal="center" vertical="center"/>
    </xf>
    <xf numFmtId="10" fontId="16" fillId="0" borderId="14" xfId="13" applyNumberFormat="1" applyFont="1" applyBorder="1" applyAlignment="1">
      <alignment horizontal="center" vertical="center"/>
    </xf>
    <xf numFmtId="4" fontId="16" fillId="0" borderId="8" xfId="13" applyNumberFormat="1" applyFont="1" applyFill="1" applyBorder="1" applyAlignment="1">
      <alignment horizontal="center" vertical="center" wrapText="1"/>
    </xf>
    <xf numFmtId="4" fontId="16" fillId="0" borderId="12" xfId="13" applyNumberFormat="1" applyFont="1" applyFill="1" applyBorder="1" applyAlignment="1">
      <alignment horizontal="center" vertical="center" wrapText="1"/>
    </xf>
    <xf numFmtId="4" fontId="16" fillId="0" borderId="9" xfId="13" applyNumberFormat="1" applyFont="1" applyFill="1" applyBorder="1" applyAlignment="1">
      <alignment horizontal="center" vertical="center" wrapText="1"/>
    </xf>
    <xf numFmtId="4" fontId="16" fillId="0" borderId="13" xfId="13" applyNumberFormat="1" applyFont="1" applyFill="1" applyBorder="1" applyAlignment="1">
      <alignment horizontal="center" vertical="center" wrapText="1"/>
    </xf>
    <xf numFmtId="4" fontId="16" fillId="0" borderId="2" xfId="13" applyNumberFormat="1" applyFont="1" applyFill="1" applyBorder="1" applyAlignment="1">
      <alignment horizontal="center" vertical="center" wrapText="1"/>
    </xf>
    <xf numFmtId="4" fontId="16" fillId="0" borderId="14" xfId="13" applyNumberFormat="1" applyFont="1" applyFill="1" applyBorder="1" applyAlignment="1">
      <alignment horizontal="center" vertical="center" wrapText="1"/>
    </xf>
    <xf numFmtId="0" fontId="16" fillId="0" borderId="3" xfId="13" applyNumberFormat="1" applyFont="1" applyBorder="1" applyAlignment="1">
      <alignment horizontal="left" vertical="center" wrapText="1"/>
    </xf>
    <xf numFmtId="0" fontId="16" fillId="0" borderId="6" xfId="13" applyNumberFormat="1" applyFont="1" applyBorder="1" applyAlignment="1">
      <alignment horizontal="left" vertical="center" wrapText="1"/>
    </xf>
    <xf numFmtId="0" fontId="16" fillId="0" borderId="6" xfId="13" applyFont="1" applyBorder="1" applyAlignment="1">
      <alignment horizontal="left" vertical="center" wrapText="1"/>
    </xf>
    <xf numFmtId="0" fontId="16" fillId="0" borderId="4" xfId="13" applyFont="1" applyBorder="1" applyAlignment="1">
      <alignment horizontal="left" vertical="center" wrapText="1"/>
    </xf>
    <xf numFmtId="0" fontId="17" fillId="0" borderId="8" xfId="13" applyNumberFormat="1" applyFont="1" applyBorder="1" applyAlignment="1">
      <alignment horizontal="center" vertical="center" wrapText="1"/>
    </xf>
    <xf numFmtId="0" fontId="17" fillId="0" borderId="12" xfId="13" applyNumberFormat="1" applyFont="1" applyBorder="1" applyAlignment="1">
      <alignment horizontal="center" vertical="center" wrapText="1"/>
    </xf>
    <xf numFmtId="0" fontId="17" fillId="0" borderId="9" xfId="13" applyNumberFormat="1" applyFont="1" applyBorder="1" applyAlignment="1">
      <alignment horizontal="center" vertical="center" wrapText="1"/>
    </xf>
    <xf numFmtId="0" fontId="17" fillId="0" borderId="10" xfId="13" applyNumberFormat="1" applyFont="1" applyBorder="1" applyAlignment="1">
      <alignment horizontal="center" vertical="center" wrapText="1"/>
    </xf>
    <xf numFmtId="0" fontId="17" fillId="0" borderId="0" xfId="13" applyNumberFormat="1" applyFont="1" applyBorder="1" applyAlignment="1">
      <alignment horizontal="center" vertical="center" wrapText="1"/>
    </xf>
    <xf numFmtId="0" fontId="17" fillId="0" borderId="11" xfId="13" applyNumberFormat="1" applyFont="1" applyBorder="1" applyAlignment="1">
      <alignment horizontal="center" vertical="center" wrapText="1"/>
    </xf>
    <xf numFmtId="0" fontId="17" fillId="0" borderId="13" xfId="13" applyNumberFormat="1" applyFont="1" applyBorder="1" applyAlignment="1">
      <alignment horizontal="center" vertical="center" wrapText="1"/>
    </xf>
    <xf numFmtId="0" fontId="17" fillId="0" borderId="2" xfId="13" applyNumberFormat="1" applyFont="1" applyBorder="1" applyAlignment="1">
      <alignment horizontal="center" vertical="center" wrapText="1"/>
    </xf>
    <xf numFmtId="0" fontId="17" fillId="0" borderId="14" xfId="13" applyNumberFormat="1" applyFont="1" applyBorder="1" applyAlignment="1">
      <alignment horizontal="center" vertical="center" wrapText="1"/>
    </xf>
    <xf numFmtId="0" fontId="16" fillId="0" borderId="8" xfId="13" applyNumberFormat="1" applyFont="1" applyBorder="1" applyAlignment="1">
      <alignment horizontal="left" vertical="center" wrapText="1"/>
    </xf>
    <xf numFmtId="0" fontId="16" fillId="0" borderId="12" xfId="13" applyNumberFormat="1" applyFont="1" applyBorder="1" applyAlignment="1">
      <alignment horizontal="left" vertical="center" wrapText="1"/>
    </xf>
    <xf numFmtId="0" fontId="16" fillId="0" borderId="9" xfId="13" applyNumberFormat="1" applyFont="1" applyBorder="1" applyAlignment="1">
      <alignment horizontal="left" vertical="center" wrapText="1"/>
    </xf>
    <xf numFmtId="0" fontId="16" fillId="0" borderId="13" xfId="13" applyNumberFormat="1" applyFont="1" applyBorder="1" applyAlignment="1">
      <alignment horizontal="left" vertical="center" wrapText="1"/>
    </xf>
    <xf numFmtId="0" fontId="16" fillId="0" borderId="2" xfId="13" applyNumberFormat="1" applyFont="1" applyBorder="1" applyAlignment="1">
      <alignment horizontal="left" vertical="center" wrapText="1"/>
    </xf>
    <xf numFmtId="0" fontId="16" fillId="0" borderId="14" xfId="13" applyNumberFormat="1" applyFont="1" applyBorder="1" applyAlignment="1">
      <alignment horizontal="left" vertical="center" wrapText="1"/>
    </xf>
    <xf numFmtId="0" fontId="17" fillId="0" borderId="3" xfId="13" applyNumberFormat="1" applyFont="1" applyBorder="1" applyAlignment="1">
      <alignment horizontal="center" vertical="center"/>
    </xf>
    <xf numFmtId="0" fontId="17" fillId="0" borderId="6" xfId="13" applyNumberFormat="1" applyFont="1" applyBorder="1" applyAlignment="1">
      <alignment horizontal="center" vertical="center"/>
    </xf>
    <xf numFmtId="0" fontId="17" fillId="0" borderId="4" xfId="13" applyNumberFormat="1" applyFont="1" applyBorder="1" applyAlignment="1">
      <alignment horizontal="center" vertical="center"/>
    </xf>
    <xf numFmtId="0" fontId="17" fillId="0" borderId="3" xfId="13" applyNumberFormat="1" applyFont="1" applyBorder="1" applyAlignment="1">
      <alignment horizontal="center" vertical="center" wrapText="1"/>
    </xf>
    <xf numFmtId="0" fontId="17" fillId="0" borderId="6" xfId="13" applyNumberFormat="1" applyFont="1" applyBorder="1" applyAlignment="1">
      <alignment horizontal="center" vertical="center" wrapText="1"/>
    </xf>
    <xf numFmtId="0" fontId="17" fillId="0" borderId="4" xfId="13" applyNumberFormat="1" applyFont="1" applyBorder="1" applyAlignment="1">
      <alignment horizontal="center" vertical="center" wrapText="1"/>
    </xf>
    <xf numFmtId="4" fontId="16" fillId="0" borderId="8" xfId="13" applyNumberFormat="1" applyFont="1" applyBorder="1" applyAlignment="1">
      <alignment horizontal="center" vertical="center"/>
    </xf>
    <xf numFmtId="4" fontId="16" fillId="0" borderId="12" xfId="13" applyNumberFormat="1" applyFont="1" applyBorder="1" applyAlignment="1">
      <alignment horizontal="center" vertical="center"/>
    </xf>
    <xf numFmtId="4" fontId="16" fillId="0" borderId="9" xfId="13" applyNumberFormat="1" applyFont="1" applyBorder="1" applyAlignment="1">
      <alignment horizontal="center" vertical="center"/>
    </xf>
    <xf numFmtId="4" fontId="16" fillId="0" borderId="13" xfId="13" applyNumberFormat="1" applyFont="1" applyBorder="1" applyAlignment="1">
      <alignment horizontal="center" vertical="center"/>
    </xf>
    <xf numFmtId="4" fontId="16" fillId="0" borderId="2" xfId="13" applyNumberFormat="1" applyFont="1" applyBorder="1" applyAlignment="1">
      <alignment horizontal="center" vertical="center"/>
    </xf>
    <xf numFmtId="4" fontId="16" fillId="0" borderId="14" xfId="13" applyNumberFormat="1" applyFont="1" applyBorder="1" applyAlignment="1">
      <alignment horizontal="center" vertical="center"/>
    </xf>
    <xf numFmtId="0" fontId="16" fillId="0" borderId="8" xfId="13" applyNumberFormat="1" applyFont="1" applyBorder="1" applyAlignment="1">
      <alignment horizontal="center" vertical="center" wrapText="1"/>
    </xf>
    <xf numFmtId="0" fontId="16" fillId="0" borderId="12" xfId="13" applyNumberFormat="1" applyFont="1" applyBorder="1" applyAlignment="1">
      <alignment horizontal="center" vertical="center" wrapText="1"/>
    </xf>
    <xf numFmtId="0" fontId="16" fillId="0" borderId="9" xfId="13" applyNumberFormat="1" applyFont="1" applyBorder="1" applyAlignment="1">
      <alignment horizontal="center" vertical="center" wrapText="1"/>
    </xf>
    <xf numFmtId="0" fontId="16" fillId="0" borderId="13" xfId="13" applyNumberFormat="1" applyFont="1" applyBorder="1" applyAlignment="1">
      <alignment horizontal="center" vertical="center" wrapText="1"/>
    </xf>
    <xf numFmtId="0" fontId="16" fillId="0" borderId="2" xfId="13" applyNumberFormat="1" applyFont="1" applyBorder="1" applyAlignment="1">
      <alignment horizontal="center" vertical="center" wrapText="1"/>
    </xf>
    <xf numFmtId="0" fontId="16" fillId="0" borderId="14" xfId="13" applyNumberFormat="1" applyFont="1" applyBorder="1" applyAlignment="1">
      <alignment horizontal="center" vertical="center" wrapText="1"/>
    </xf>
    <xf numFmtId="170" fontId="16" fillId="0" borderId="8" xfId="13" applyNumberFormat="1" applyFont="1" applyFill="1" applyBorder="1" applyAlignment="1">
      <alignment horizontal="center" vertical="center" wrapText="1"/>
    </xf>
    <xf numFmtId="170" fontId="16" fillId="0" borderId="12" xfId="13" applyNumberFormat="1" applyFont="1" applyFill="1" applyBorder="1" applyAlignment="1">
      <alignment horizontal="center" vertical="center" wrapText="1"/>
    </xf>
    <xf numFmtId="170" fontId="16" fillId="0" borderId="9" xfId="13" applyNumberFormat="1" applyFont="1" applyFill="1" applyBorder="1" applyAlignment="1">
      <alignment horizontal="center" vertical="center" wrapText="1"/>
    </xf>
    <xf numFmtId="170" fontId="16" fillId="0" borderId="13" xfId="13" applyNumberFormat="1" applyFont="1" applyFill="1" applyBorder="1" applyAlignment="1">
      <alignment horizontal="center" vertical="center" wrapText="1"/>
    </xf>
    <xf numFmtId="170" fontId="16" fillId="0" borderId="2" xfId="13" applyNumberFormat="1" applyFont="1" applyFill="1" applyBorder="1" applyAlignment="1">
      <alignment horizontal="center" vertical="center" wrapText="1"/>
    </xf>
    <xf numFmtId="170" fontId="16" fillId="0" borderId="14" xfId="13" applyNumberFormat="1" applyFont="1" applyFill="1" applyBorder="1" applyAlignment="1">
      <alignment horizontal="center" vertical="center" wrapText="1"/>
    </xf>
    <xf numFmtId="0" fontId="16" fillId="4" borderId="3" xfId="13" applyFont="1" applyFill="1" applyBorder="1" applyAlignment="1" applyProtection="1">
      <alignment horizontal="left" vertical="center"/>
      <protection locked="0" hidden="1"/>
    </xf>
    <xf numFmtId="0" fontId="16" fillId="4" borderId="6" xfId="13" applyFont="1" applyFill="1" applyBorder="1" applyAlignment="1" applyProtection="1">
      <alignment horizontal="left" vertical="center"/>
      <protection locked="0" hidden="1"/>
    </xf>
    <xf numFmtId="0" fontId="16" fillId="4" borderId="4" xfId="13" applyFont="1" applyFill="1" applyBorder="1" applyAlignment="1" applyProtection="1">
      <alignment horizontal="left" vertical="center"/>
      <protection locked="0" hidden="1"/>
    </xf>
    <xf numFmtId="0" fontId="16" fillId="4" borderId="3" xfId="13" applyFont="1" applyFill="1" applyBorder="1" applyAlignment="1" applyProtection="1">
      <alignment horizontal="center" vertical="center"/>
      <protection locked="0" hidden="1"/>
    </xf>
    <xf numFmtId="0" fontId="16" fillId="4" borderId="6" xfId="13" applyFont="1" applyFill="1" applyBorder="1" applyAlignment="1" applyProtection="1">
      <alignment horizontal="center" vertical="center"/>
      <protection locked="0" hidden="1"/>
    </xf>
    <xf numFmtId="0" fontId="16" fillId="4" borderId="4" xfId="13" applyFont="1" applyFill="1" applyBorder="1" applyAlignment="1" applyProtection="1">
      <alignment horizontal="center" vertical="center"/>
      <protection locked="0" hidden="1"/>
    </xf>
    <xf numFmtId="0" fontId="17" fillId="6" borderId="3" xfId="13" applyNumberFormat="1" applyFont="1" applyFill="1" applyBorder="1" applyAlignment="1">
      <alignment horizontal="center" vertical="center" wrapText="1"/>
    </xf>
    <xf numFmtId="0" fontId="17" fillId="6" borderId="6" xfId="13" applyNumberFormat="1" applyFont="1" applyFill="1" applyBorder="1" applyAlignment="1">
      <alignment horizontal="center" vertical="center" wrapText="1"/>
    </xf>
    <xf numFmtId="0" fontId="17" fillId="6" borderId="6" xfId="13" applyFont="1" applyFill="1" applyBorder="1" applyAlignment="1">
      <alignment horizontal="center" vertical="center" wrapText="1"/>
    </xf>
    <xf numFmtId="0" fontId="17" fillId="6" borderId="4" xfId="13" applyFont="1" applyFill="1" applyBorder="1" applyAlignment="1">
      <alignment horizontal="center" vertical="center" wrapText="1"/>
    </xf>
    <xf numFmtId="0" fontId="17" fillId="6" borderId="8" xfId="13" applyNumberFormat="1" applyFont="1" applyFill="1" applyBorder="1" applyAlignment="1">
      <alignment horizontal="center" vertical="center" wrapText="1"/>
    </xf>
    <xf numFmtId="0" fontId="17" fillId="6" borderId="12" xfId="13" applyNumberFormat="1" applyFont="1" applyFill="1" applyBorder="1" applyAlignment="1">
      <alignment horizontal="center" vertical="center" wrapText="1"/>
    </xf>
    <xf numFmtId="0" fontId="17" fillId="6" borderId="9" xfId="13" applyNumberFormat="1" applyFont="1" applyFill="1" applyBorder="1" applyAlignment="1">
      <alignment horizontal="center" vertical="center" wrapText="1"/>
    </xf>
    <xf numFmtId="0" fontId="17" fillId="6" borderId="13" xfId="13" applyNumberFormat="1" applyFont="1" applyFill="1" applyBorder="1" applyAlignment="1">
      <alignment horizontal="center" vertical="center" wrapText="1"/>
    </xf>
    <xf numFmtId="0" fontId="17" fillId="6" borderId="2" xfId="13" applyNumberFormat="1" applyFont="1" applyFill="1" applyBorder="1" applyAlignment="1">
      <alignment horizontal="center" vertical="center" wrapText="1"/>
    </xf>
    <xf numFmtId="0" fontId="17" fillId="6" borderId="14" xfId="13" applyNumberFormat="1" applyFont="1" applyFill="1" applyBorder="1" applyAlignment="1">
      <alignment horizontal="center" vertical="center" wrapText="1"/>
    </xf>
    <xf numFmtId="0" fontId="16" fillId="0" borderId="3" xfId="13" applyNumberFormat="1" applyFont="1" applyBorder="1" applyAlignment="1">
      <alignment horizontal="center" vertical="center" wrapText="1"/>
    </xf>
    <xf numFmtId="0" fontId="16" fillId="0" borderId="6" xfId="13" applyNumberFormat="1" applyFont="1" applyBorder="1" applyAlignment="1">
      <alignment horizontal="center" vertical="center" wrapText="1"/>
    </xf>
    <xf numFmtId="0" fontId="16" fillId="0" borderId="4" xfId="13" applyNumberFormat="1" applyFont="1" applyBorder="1" applyAlignment="1">
      <alignment horizontal="center" vertical="center" wrapText="1"/>
    </xf>
    <xf numFmtId="0" fontId="16" fillId="0" borderId="6" xfId="13" applyFont="1" applyBorder="1" applyAlignment="1">
      <alignment horizontal="center" vertical="center" wrapText="1"/>
    </xf>
    <xf numFmtId="0" fontId="16" fillId="0" borderId="4" xfId="13" applyFont="1" applyBorder="1" applyAlignment="1">
      <alignment horizontal="center" vertical="center" wrapText="1"/>
    </xf>
    <xf numFmtId="0" fontId="16" fillId="4" borderId="8" xfId="13" applyFont="1" applyFill="1" applyBorder="1" applyAlignment="1" applyProtection="1">
      <alignment horizontal="center" vertical="center"/>
      <protection locked="0" hidden="1"/>
    </xf>
    <xf numFmtId="0" fontId="16" fillId="4" borderId="12" xfId="13" applyFont="1" applyFill="1" applyBorder="1" applyAlignment="1" applyProtection="1">
      <alignment horizontal="center" vertical="center"/>
      <protection locked="0" hidden="1"/>
    </xf>
    <xf numFmtId="0" fontId="16" fillId="4" borderId="9" xfId="13" applyFont="1" applyFill="1" applyBorder="1" applyAlignment="1" applyProtection="1">
      <alignment horizontal="center" vertical="center"/>
      <protection locked="0" hidden="1"/>
    </xf>
    <xf numFmtId="0" fontId="16" fillId="4" borderId="10" xfId="13" applyFont="1" applyFill="1" applyBorder="1" applyAlignment="1" applyProtection="1">
      <alignment horizontal="center" vertical="center"/>
      <protection locked="0" hidden="1"/>
    </xf>
    <xf numFmtId="0" fontId="16" fillId="4" borderId="0" xfId="13" applyFont="1" applyFill="1" applyBorder="1" applyAlignment="1" applyProtection="1">
      <alignment horizontal="center" vertical="center"/>
      <protection locked="0" hidden="1"/>
    </xf>
    <xf numFmtId="0" fontId="16" fillId="4" borderId="11" xfId="13" applyFont="1" applyFill="1" applyBorder="1" applyAlignment="1" applyProtection="1">
      <alignment horizontal="center" vertical="center"/>
      <protection locked="0" hidden="1"/>
    </xf>
    <xf numFmtId="0" fontId="16" fillId="4" borderId="13" xfId="13" applyFont="1" applyFill="1" applyBorder="1" applyAlignment="1" applyProtection="1">
      <alignment horizontal="center" vertical="center"/>
      <protection locked="0" hidden="1"/>
    </xf>
    <xf numFmtId="0" fontId="16" fillId="4" borderId="2" xfId="13" applyFont="1" applyFill="1" applyBorder="1" applyAlignment="1" applyProtection="1">
      <alignment horizontal="center" vertical="center"/>
      <protection locked="0" hidden="1"/>
    </xf>
    <xf numFmtId="0" fontId="16" fillId="4" borderId="14" xfId="13" applyFont="1" applyFill="1" applyBorder="1" applyAlignment="1" applyProtection="1">
      <alignment horizontal="center" vertical="center"/>
      <protection locked="0" hidden="1"/>
    </xf>
    <xf numFmtId="0" fontId="16" fillId="4" borderId="3" xfId="13" applyNumberFormat="1" applyFont="1" applyFill="1" applyBorder="1" applyAlignment="1" applyProtection="1">
      <alignment horizontal="left" vertical="center"/>
      <protection locked="0" hidden="1"/>
    </xf>
    <xf numFmtId="0" fontId="16" fillId="4" borderId="6" xfId="13" applyNumberFormat="1" applyFont="1" applyFill="1" applyBorder="1" applyAlignment="1" applyProtection="1">
      <alignment horizontal="left" vertical="center"/>
      <protection locked="0" hidden="1"/>
    </xf>
    <xf numFmtId="0" fontId="16" fillId="0" borderId="3" xfId="13" applyNumberFormat="1" applyFont="1" applyFill="1" applyBorder="1" applyAlignment="1">
      <alignment horizontal="center" vertical="center" wrapText="1"/>
    </xf>
    <xf numFmtId="0" fontId="16" fillId="0" borderId="6" xfId="13" applyNumberFormat="1" applyFont="1" applyFill="1" applyBorder="1" applyAlignment="1">
      <alignment horizontal="center" vertical="center" wrapText="1"/>
    </xf>
    <xf numFmtId="0" fontId="16" fillId="0" borderId="4" xfId="13" applyNumberFormat="1" applyFont="1" applyFill="1" applyBorder="1" applyAlignment="1">
      <alignment horizontal="center" vertical="center" wrapText="1"/>
    </xf>
    <xf numFmtId="0" fontId="16" fillId="0" borderId="3" xfId="13" applyNumberFormat="1" applyFont="1" applyBorder="1" applyAlignment="1">
      <alignment horizontal="center" vertical="center"/>
    </xf>
    <xf numFmtId="0" fontId="16" fillId="0" borderId="6" xfId="13" applyNumberFormat="1" applyFont="1" applyBorder="1" applyAlignment="1">
      <alignment horizontal="center" vertical="center"/>
    </xf>
    <xf numFmtId="0" fontId="16" fillId="0" borderId="4" xfId="13" applyNumberFormat="1" applyFont="1" applyBorder="1" applyAlignment="1">
      <alignment horizontal="center" vertical="center"/>
    </xf>
    <xf numFmtId="0" fontId="16" fillId="0" borderId="4" xfId="13" applyFont="1" applyBorder="1" applyAlignment="1">
      <alignment horizontal="center" vertical="center"/>
    </xf>
    <xf numFmtId="0" fontId="16" fillId="0" borderId="6" xfId="13" applyFont="1" applyBorder="1" applyAlignment="1">
      <alignment horizontal="center" vertical="center"/>
    </xf>
    <xf numFmtId="0" fontId="16" fillId="0" borderId="3" xfId="13" applyFont="1" applyFill="1" applyBorder="1" applyAlignment="1">
      <alignment horizontal="center" vertical="center"/>
    </xf>
    <xf numFmtId="0" fontId="16" fillId="0" borderId="6" xfId="13" applyFont="1" applyFill="1" applyBorder="1" applyAlignment="1">
      <alignment horizontal="center" vertical="center"/>
    </xf>
    <xf numFmtId="0" fontId="16" fillId="0" borderId="4" xfId="13" applyFont="1" applyFill="1" applyBorder="1" applyAlignment="1">
      <alignment horizontal="center" vertical="center"/>
    </xf>
    <xf numFmtId="0" fontId="16" fillId="0" borderId="1" xfId="13" applyNumberFormat="1" applyFont="1" applyBorder="1" applyAlignment="1">
      <alignment horizontal="center" vertical="center"/>
    </xf>
    <xf numFmtId="0" fontId="16" fillId="0" borderId="1" xfId="13" applyFont="1" applyBorder="1" applyAlignment="1">
      <alignment horizontal="center" vertical="center"/>
    </xf>
    <xf numFmtId="0" fontId="16" fillId="4" borderId="1" xfId="13" applyFont="1" applyFill="1" applyBorder="1" applyAlignment="1" applyProtection="1">
      <alignment horizontal="center" vertical="center"/>
      <protection locked="0" hidden="1"/>
    </xf>
    <xf numFmtId="0" fontId="16" fillId="0" borderId="3" xfId="13" applyNumberFormat="1" applyFont="1" applyFill="1" applyBorder="1" applyAlignment="1">
      <alignment horizontal="center" vertical="center"/>
    </xf>
    <xf numFmtId="0" fontId="16" fillId="0" borderId="6" xfId="13" applyNumberFormat="1" applyFont="1" applyFill="1" applyBorder="1" applyAlignment="1">
      <alignment horizontal="center" vertical="center"/>
    </xf>
    <xf numFmtId="0" fontId="16" fillId="0" borderId="4" xfId="13" applyNumberFormat="1" applyFont="1" applyFill="1" applyBorder="1" applyAlignment="1">
      <alignment horizontal="center" vertical="center"/>
    </xf>
    <xf numFmtId="0" fontId="17" fillId="5" borderId="1" xfId="13" applyNumberFormat="1" applyFont="1" applyFill="1" applyBorder="1" applyAlignment="1">
      <alignment horizontal="center" vertical="center" wrapText="1"/>
    </xf>
    <xf numFmtId="0" fontId="17" fillId="5" borderId="1" xfId="13" applyFont="1" applyFill="1" applyBorder="1" applyAlignment="1">
      <alignment horizontal="center" vertical="center" wrapText="1"/>
    </xf>
    <xf numFmtId="0" fontId="16" fillId="0" borderId="8" xfId="13" applyNumberFormat="1" applyFont="1" applyBorder="1" applyAlignment="1">
      <alignment horizontal="center" vertical="center"/>
    </xf>
    <xf numFmtId="0" fontId="16" fillId="0" borderId="12" xfId="13" applyNumberFormat="1" applyFont="1" applyBorder="1" applyAlignment="1">
      <alignment horizontal="center" vertical="center"/>
    </xf>
    <xf numFmtId="0" fontId="16" fillId="0" borderId="9" xfId="13" applyNumberFormat="1" applyFont="1" applyBorder="1" applyAlignment="1">
      <alignment horizontal="center" vertical="center"/>
    </xf>
    <xf numFmtId="0" fontId="16" fillId="0" borderId="13" xfId="13" applyNumberFormat="1" applyFont="1" applyBorder="1" applyAlignment="1">
      <alignment horizontal="center" vertical="center"/>
    </xf>
    <xf numFmtId="0" fontId="16" fillId="0" borderId="2" xfId="13" applyNumberFormat="1" applyFont="1" applyBorder="1" applyAlignment="1">
      <alignment horizontal="center" vertical="center"/>
    </xf>
    <xf numFmtId="0" fontId="16" fillId="0" borderId="14" xfId="13" applyNumberFormat="1" applyFont="1" applyBorder="1" applyAlignment="1">
      <alignment horizontal="center" vertical="center"/>
    </xf>
    <xf numFmtId="0" fontId="16" fillId="4" borderId="8" xfId="13" applyNumberFormat="1" applyFont="1" applyFill="1" applyBorder="1" applyAlignment="1" applyProtection="1">
      <alignment horizontal="center" vertical="center" wrapText="1"/>
      <protection locked="0" hidden="1"/>
    </xf>
    <xf numFmtId="0" fontId="16" fillId="4" borderId="12" xfId="13" applyNumberFormat="1" applyFont="1" applyFill="1" applyBorder="1" applyAlignment="1" applyProtection="1">
      <alignment horizontal="center" vertical="center" wrapText="1"/>
      <protection locked="0" hidden="1"/>
    </xf>
    <xf numFmtId="0" fontId="16" fillId="4" borderId="9" xfId="13" applyNumberFormat="1" applyFont="1" applyFill="1" applyBorder="1" applyAlignment="1" applyProtection="1">
      <alignment horizontal="center" vertical="center" wrapText="1"/>
      <protection locked="0" hidden="1"/>
    </xf>
    <xf numFmtId="0" fontId="16" fillId="4" borderId="13" xfId="13" applyNumberFormat="1" applyFont="1" applyFill="1" applyBorder="1" applyAlignment="1" applyProtection="1">
      <alignment horizontal="center" vertical="center" wrapText="1"/>
      <protection locked="0" hidden="1"/>
    </xf>
    <xf numFmtId="0" fontId="16" fillId="4" borderId="2" xfId="13" applyNumberFormat="1" applyFont="1" applyFill="1" applyBorder="1" applyAlignment="1" applyProtection="1">
      <alignment horizontal="center" vertical="center" wrapText="1"/>
      <protection locked="0" hidden="1"/>
    </xf>
    <xf numFmtId="0" fontId="16" fillId="4" borderId="14" xfId="13" applyNumberFormat="1" applyFont="1" applyFill="1" applyBorder="1" applyAlignment="1" applyProtection="1">
      <alignment horizontal="center" vertical="center" wrapText="1"/>
      <protection locked="0" hidden="1"/>
    </xf>
    <xf numFmtId="0" fontId="16" fillId="4" borderId="3" xfId="13" applyNumberFormat="1" applyFont="1" applyFill="1" applyBorder="1" applyAlignment="1" applyProtection="1">
      <alignment horizontal="center" vertical="center"/>
      <protection locked="0" hidden="1"/>
    </xf>
    <xf numFmtId="0" fontId="16" fillId="4" borderId="6" xfId="13" applyNumberFormat="1" applyFont="1" applyFill="1" applyBorder="1" applyAlignment="1" applyProtection="1">
      <alignment horizontal="center" vertical="center"/>
      <protection locked="0" hidden="1"/>
    </xf>
    <xf numFmtId="0" fontId="16" fillId="4" borderId="4" xfId="13" applyNumberFormat="1" applyFont="1" applyFill="1" applyBorder="1" applyAlignment="1" applyProtection="1">
      <alignment horizontal="center" vertical="center"/>
      <protection locked="0" hidden="1"/>
    </xf>
    <xf numFmtId="0" fontId="1" fillId="3" borderId="3" xfId="15" applyFont="1" applyFill="1" applyBorder="1" applyAlignment="1">
      <alignment horizontal="left" vertical="center"/>
    </xf>
    <xf numFmtId="0" fontId="1" fillId="3" borderId="4" xfId="15" applyFont="1" applyFill="1" applyBorder="1" applyAlignment="1">
      <alignment horizontal="left" vertical="center"/>
    </xf>
    <xf numFmtId="171" fontId="1" fillId="0" borderId="1" xfId="15" applyNumberFormat="1" applyFont="1" applyFill="1" applyBorder="1" applyAlignment="1">
      <alignment horizontal="left" vertical="center" wrapText="1"/>
    </xf>
    <xf numFmtId="0" fontId="1" fillId="3" borderId="1" xfId="15" applyFont="1" applyFill="1" applyBorder="1" applyAlignment="1">
      <alignment horizontal="left" vertical="center"/>
    </xf>
    <xf numFmtId="0" fontId="1" fillId="0" borderId="1" xfId="15" applyFont="1" applyFill="1" applyBorder="1" applyAlignment="1">
      <alignment horizontal="left" vertical="center" wrapText="1"/>
    </xf>
    <xf numFmtId="0" fontId="10" fillId="5" borderId="8" xfId="14" applyFont="1" applyFill="1" applyBorder="1" applyAlignment="1" applyProtection="1">
      <alignment horizontal="center" vertical="center" wrapText="1"/>
      <protection locked="0"/>
    </xf>
    <xf numFmtId="0" fontId="10" fillId="5" borderId="12" xfId="14" applyFont="1" applyFill="1" applyBorder="1" applyAlignment="1" applyProtection="1">
      <alignment horizontal="center" vertical="center" wrapText="1"/>
      <protection locked="0"/>
    </xf>
    <xf numFmtId="0" fontId="10" fillId="5" borderId="9" xfId="14" applyFont="1" applyFill="1" applyBorder="1" applyAlignment="1" applyProtection="1">
      <alignment horizontal="center" vertical="center" wrapText="1"/>
      <protection locked="0"/>
    </xf>
    <xf numFmtId="0" fontId="10" fillId="5" borderId="13" xfId="14" applyFont="1" applyFill="1" applyBorder="1" applyAlignment="1" applyProtection="1">
      <alignment horizontal="center" vertical="center" wrapText="1"/>
      <protection locked="0"/>
    </xf>
    <xf numFmtId="0" fontId="10" fillId="5" borderId="2" xfId="14" applyFont="1" applyFill="1" applyBorder="1" applyAlignment="1" applyProtection="1">
      <alignment horizontal="center" vertical="center" wrapText="1"/>
      <protection locked="0"/>
    </xf>
    <xf numFmtId="0" fontId="10" fillId="5" borderId="14" xfId="14" applyFont="1" applyFill="1" applyBorder="1" applyAlignment="1" applyProtection="1">
      <alignment horizontal="center" vertical="center" wrapText="1"/>
      <protection locked="0"/>
    </xf>
    <xf numFmtId="0" fontId="21" fillId="0" borderId="10" xfId="14" applyFont="1" applyFill="1" applyBorder="1" applyAlignment="1" applyProtection="1">
      <alignment horizontal="left" vertical="center" wrapText="1"/>
      <protection locked="0"/>
    </xf>
    <xf numFmtId="0" fontId="21" fillId="0" borderId="0" xfId="14" applyFont="1" applyFill="1" applyBorder="1" applyAlignment="1" applyProtection="1">
      <alignment horizontal="left" vertical="center" wrapText="1"/>
      <protection locked="0"/>
    </xf>
    <xf numFmtId="0" fontId="21" fillId="0" borderId="11" xfId="14" applyFont="1" applyFill="1" applyBorder="1" applyAlignment="1" applyProtection="1">
      <alignment horizontal="left" vertical="center" wrapText="1"/>
      <protection locked="0"/>
    </xf>
    <xf numFmtId="0" fontId="20" fillId="5" borderId="1" xfId="15" applyFont="1" applyFill="1" applyBorder="1" applyAlignment="1">
      <alignment horizontal="center" vertical="center" wrapText="1"/>
    </xf>
    <xf numFmtId="0" fontId="11" fillId="0" borderId="1" xfId="13" applyFont="1" applyFill="1" applyBorder="1" applyAlignment="1" applyProtection="1">
      <alignment horizontal="left" vertical="center"/>
      <protection locked="0" hidden="1"/>
    </xf>
    <xf numFmtId="0" fontId="11" fillId="0" borderId="3" xfId="13" applyFont="1" applyFill="1" applyBorder="1" applyAlignment="1" applyProtection="1">
      <alignment horizontal="left" vertical="center"/>
      <protection locked="0" hidden="1"/>
    </xf>
    <xf numFmtId="0" fontId="11" fillId="0" borderId="4" xfId="13" applyFont="1" applyFill="1" applyBorder="1" applyAlignment="1" applyProtection="1">
      <alignment horizontal="left" vertical="center"/>
      <protection locked="0" hidden="1"/>
    </xf>
    <xf numFmtId="172" fontId="6" fillId="0" borderId="3" xfId="13" applyNumberFormat="1" applyFont="1" applyFill="1" applyBorder="1" applyAlignment="1" applyProtection="1">
      <alignment horizontal="center" vertical="center" wrapText="1"/>
      <protection locked="0" hidden="1"/>
    </xf>
    <xf numFmtId="172" fontId="6" fillId="0" borderId="4" xfId="13" applyNumberFormat="1" applyFont="1" applyFill="1" applyBorder="1" applyAlignment="1" applyProtection="1">
      <alignment horizontal="center" vertical="center" wrapText="1"/>
      <protection locked="0" hidden="1"/>
    </xf>
    <xf numFmtId="0" fontId="1" fillId="0" borderId="0" xfId="17" applyFont="1" applyFill="1" applyBorder="1" applyAlignment="1">
      <alignment horizontal="left" vertical="center" wrapText="1"/>
    </xf>
    <xf numFmtId="0" fontId="23" fillId="3" borderId="1" xfId="17" applyFont="1" applyFill="1" applyBorder="1" applyAlignment="1">
      <alignment horizontal="center" vertical="center"/>
    </xf>
    <xf numFmtId="0" fontId="2" fillId="6" borderId="3" xfId="17" applyFont="1" applyFill="1" applyBorder="1" applyAlignment="1">
      <alignment horizontal="center" vertical="center" wrapText="1"/>
    </xf>
    <xf numFmtId="0" fontId="2" fillId="6" borderId="6" xfId="17" applyFont="1" applyFill="1" applyBorder="1" applyAlignment="1">
      <alignment horizontal="center" vertical="center" wrapText="1"/>
    </xf>
    <xf numFmtId="0" fontId="2" fillId="6" borderId="4" xfId="17" applyFont="1" applyFill="1" applyBorder="1" applyAlignment="1">
      <alignment horizontal="center" vertical="center" wrapText="1"/>
    </xf>
  </cellXfs>
  <cellStyles count="18">
    <cellStyle name="Hipervínculo 2" xfId="1"/>
    <cellStyle name="Millares 2" xfId="2"/>
    <cellStyle name="Millares 3" xfId="3"/>
    <cellStyle name="Moneda [0] 2" xfId="4"/>
    <cellStyle name="Moneda 2" xfId="5"/>
    <cellStyle name="Moneda 3" xfId="6"/>
    <cellStyle name="Moneda 4" xfId="7"/>
    <cellStyle name="Normal" xfId="0" builtinId="0"/>
    <cellStyle name="Normal 2" xfId="8"/>
    <cellStyle name="Normal 2 2" xfId="14"/>
    <cellStyle name="Normal 2 2 2" xfId="17"/>
    <cellStyle name="Normal 3" xfId="9"/>
    <cellStyle name="Normal 3 2" xfId="13"/>
    <cellStyle name="Normal 4" xfId="15"/>
    <cellStyle name="Porcentaje 2" xfId="10"/>
    <cellStyle name="Porcentual 2" xfId="11"/>
    <cellStyle name="Porcentual 3" xfId="12"/>
    <cellStyle name="Porcentual 5" xfId="16"/>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73025</xdr:colOff>
      <xdr:row>0</xdr:row>
      <xdr:rowOff>92075</xdr:rowOff>
    </xdr:from>
    <xdr:to>
      <xdr:col>1</xdr:col>
      <xdr:colOff>968375</xdr:colOff>
      <xdr:row>6</xdr:row>
      <xdr:rowOff>73025</xdr:rowOff>
    </xdr:to>
    <xdr:pic>
      <xdr:nvPicPr>
        <xdr:cNvPr id="1184" name="Picture 1" descr="ICBFNEW"/>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8692" y="920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323850</xdr:colOff>
      <xdr:row>0</xdr:row>
      <xdr:rowOff>88984</xdr:rowOff>
    </xdr:from>
    <xdr:to>
      <xdr:col>8</xdr:col>
      <xdr:colOff>152400</xdr:colOff>
      <xdr:row>6</xdr:row>
      <xdr:rowOff>152400</xdr:rowOff>
    </xdr:to>
    <xdr:sp macro="" textlink="">
      <xdr:nvSpPr>
        <xdr:cNvPr id="4" name="3 CuadroTexto"/>
        <xdr:cNvSpPr txBox="1"/>
      </xdr:nvSpPr>
      <xdr:spPr>
        <a:xfrm>
          <a:off x="1695450" y="88984"/>
          <a:ext cx="3695700" cy="10349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mn-lt"/>
              <a:ea typeface="+mn-ea"/>
              <a:cs typeface="+mn-cs"/>
            </a:rPr>
            <a:t>República de Colombia</a:t>
          </a:r>
          <a:endParaRPr lang="es-CO">
            <a:effectLst/>
          </a:endParaRPr>
        </a:p>
        <a:p>
          <a:pPr algn="ctr"/>
          <a:r>
            <a:rPr lang="es-ES" sz="1100" b="1">
              <a:solidFill>
                <a:schemeClr val="dk1"/>
              </a:solidFill>
              <a:effectLst/>
              <a:latin typeface="+mn-lt"/>
              <a:ea typeface="+mn-ea"/>
              <a:cs typeface="+mn-cs"/>
            </a:rPr>
            <a:t>Instituto Colombiano de Bienestar Familiar</a:t>
          </a:r>
          <a:endParaRPr lang="es-CO">
            <a:effectLst/>
          </a:endParaRPr>
        </a:p>
        <a:p>
          <a:pPr algn="ctr"/>
          <a:r>
            <a:rPr lang="es-ES" sz="1100" b="1">
              <a:solidFill>
                <a:schemeClr val="dk1"/>
              </a:solidFill>
              <a:effectLst/>
              <a:latin typeface="+mn-lt"/>
              <a:ea typeface="+mn-ea"/>
              <a:cs typeface="+mn-cs"/>
            </a:rPr>
            <a:t>Cecilia de la Fuente de Lleras </a:t>
          </a:r>
          <a:endParaRPr lang="es-CO">
            <a:effectLst/>
          </a:endParaRPr>
        </a:p>
        <a:p>
          <a:pPr algn="ctr"/>
          <a:r>
            <a:rPr lang="es-ES" sz="1100" b="1">
              <a:solidFill>
                <a:schemeClr val="dk1"/>
              </a:solidFill>
              <a:effectLst/>
              <a:latin typeface="+mn-lt"/>
              <a:ea typeface="+mn-ea"/>
              <a:cs typeface="+mn-cs"/>
            </a:rPr>
            <a:t>Dirección de</a:t>
          </a:r>
          <a:r>
            <a:rPr lang="es-ES" sz="1100" b="1" baseline="0">
              <a:solidFill>
                <a:schemeClr val="dk1"/>
              </a:solidFill>
              <a:effectLst/>
              <a:latin typeface="+mn-lt"/>
              <a:ea typeface="+mn-ea"/>
              <a:cs typeface="+mn-cs"/>
            </a:rPr>
            <a:t> Abastecimiento</a:t>
          </a:r>
          <a:endParaRPr lang="es-CO">
            <a:effectLst/>
          </a:endParaRPr>
        </a:p>
      </xdr:txBody>
    </xdr:sp>
    <xdr:clientData/>
  </xdr:twoCellAnchor>
  <xdr:twoCellAnchor>
    <xdr:from>
      <xdr:col>9</xdr:col>
      <xdr:colOff>95250</xdr:colOff>
      <xdr:row>0</xdr:row>
      <xdr:rowOff>137584</xdr:rowOff>
    </xdr:from>
    <xdr:to>
      <xdr:col>9</xdr:col>
      <xdr:colOff>825496</xdr:colOff>
      <xdr:row>6</xdr:row>
      <xdr:rowOff>73290</xdr:rowOff>
    </xdr:to>
    <xdr:pic>
      <xdr:nvPicPr>
        <xdr:cNvPr id="6"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5461000" y="137584"/>
          <a:ext cx="730246" cy="88820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10</xdr:col>
      <xdr:colOff>183356</xdr:colOff>
      <xdr:row>2</xdr:row>
      <xdr:rowOff>28575</xdr:rowOff>
    </xdr:from>
    <xdr:to>
      <xdr:col>10</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8415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4"/>
  <sheetViews>
    <sheetView showGridLines="0" tabSelected="1" topLeftCell="A9" zoomScale="90" zoomScaleNormal="90" workbookViewId="0">
      <selection activeCell="L16" sqref="L16"/>
    </sheetView>
  </sheetViews>
  <sheetFormatPr baseColWidth="10" defaultRowHeight="12.75"/>
  <cols>
    <col min="1" max="1" width="7" style="16" customWidth="1"/>
    <col min="2" max="2" width="18.85546875" style="1" customWidth="1"/>
    <col min="3" max="3" width="19" style="1" customWidth="1"/>
    <col min="4" max="4" width="12" style="1" customWidth="1"/>
    <col min="5" max="7" width="12" style="16" customWidth="1"/>
    <col min="8" max="8" width="11.5703125" style="1" bestFit="1" customWidth="1"/>
    <col min="9" max="9" width="11.85546875" style="1" customWidth="1"/>
    <col min="10" max="10" width="13.5703125" style="1" bestFit="1" customWidth="1"/>
    <col min="11" max="16384" width="11.42578125" style="1"/>
  </cols>
  <sheetData>
    <row r="1" spans="2:10">
      <c r="B1" s="137"/>
      <c r="C1" s="137"/>
      <c r="D1" s="137"/>
      <c r="E1" s="137"/>
      <c r="F1" s="137"/>
      <c r="G1" s="137"/>
      <c r="H1" s="137"/>
      <c r="I1" s="137"/>
      <c r="J1" s="137"/>
    </row>
    <row r="2" spans="2:10">
      <c r="B2" s="137"/>
      <c r="C2" s="137"/>
      <c r="D2" s="137"/>
      <c r="E2" s="137"/>
      <c r="F2" s="137"/>
      <c r="G2" s="137"/>
      <c r="H2" s="137"/>
      <c r="I2" s="137"/>
      <c r="J2" s="137"/>
    </row>
    <row r="3" spans="2:10">
      <c r="B3" s="137"/>
      <c r="C3" s="137"/>
      <c r="D3" s="137"/>
      <c r="E3" s="137"/>
      <c r="F3" s="137"/>
      <c r="G3" s="137"/>
      <c r="H3" s="137"/>
      <c r="I3" s="137"/>
      <c r="J3" s="137"/>
    </row>
    <row r="4" spans="2:10">
      <c r="B4" s="137"/>
      <c r="C4" s="137"/>
      <c r="D4" s="137"/>
      <c r="E4" s="137"/>
      <c r="F4" s="137"/>
      <c r="G4" s="137"/>
      <c r="H4" s="137"/>
      <c r="I4" s="137"/>
      <c r="J4" s="137"/>
    </row>
    <row r="5" spans="2:10">
      <c r="B5" s="137"/>
      <c r="C5" s="137"/>
      <c r="D5" s="137"/>
      <c r="E5" s="137"/>
      <c r="F5" s="137"/>
      <c r="G5" s="137"/>
      <c r="H5" s="137"/>
      <c r="I5" s="137"/>
      <c r="J5" s="137"/>
    </row>
    <row r="6" spans="2:10">
      <c r="B6" s="137"/>
      <c r="C6" s="137"/>
      <c r="D6" s="137"/>
      <c r="E6" s="137"/>
      <c r="F6" s="137"/>
      <c r="G6" s="137"/>
      <c r="H6" s="137"/>
      <c r="I6" s="137"/>
      <c r="J6" s="137"/>
    </row>
    <row r="7" spans="2:10">
      <c r="B7" s="137"/>
      <c r="C7" s="137"/>
      <c r="D7" s="137"/>
      <c r="E7" s="137"/>
      <c r="F7" s="137"/>
      <c r="G7" s="137"/>
      <c r="H7" s="137"/>
      <c r="I7" s="137"/>
      <c r="J7" s="137"/>
    </row>
    <row r="8" spans="2:10" s="16" customFormat="1">
      <c r="B8" s="111" t="s">
        <v>116</v>
      </c>
      <c r="C8" s="112"/>
      <c r="D8" s="112"/>
      <c r="E8" s="112"/>
      <c r="F8" s="112"/>
      <c r="G8" s="112"/>
      <c r="H8" s="112"/>
      <c r="I8" s="112"/>
      <c r="J8" s="113"/>
    </row>
    <row r="9" spans="2:10" ht="8.25" customHeight="1"/>
    <row r="10" spans="2:10" s="2" customFormat="1">
      <c r="B10" s="138" t="s">
        <v>11</v>
      </c>
      <c r="C10" s="138"/>
      <c r="D10" s="139" t="s">
        <v>140</v>
      </c>
      <c r="E10" s="140"/>
      <c r="F10" s="140"/>
      <c r="G10" s="141"/>
      <c r="H10" s="138" t="s">
        <v>144</v>
      </c>
      <c r="I10" s="138"/>
      <c r="J10" s="138"/>
    </row>
    <row r="11" spans="2:10" s="2" customFormat="1">
      <c r="B11" s="138" t="s">
        <v>12</v>
      </c>
      <c r="C11" s="138"/>
      <c r="D11" s="139" t="s">
        <v>13</v>
      </c>
      <c r="E11" s="140"/>
      <c r="F11" s="140"/>
      <c r="G11" s="141"/>
      <c r="H11" s="139" t="s">
        <v>142</v>
      </c>
      <c r="I11" s="140"/>
      <c r="J11" s="140"/>
    </row>
    <row r="12" spans="2:10" s="2" customFormat="1">
      <c r="B12" s="138" t="s">
        <v>139</v>
      </c>
      <c r="C12" s="138"/>
      <c r="D12" s="139" t="s">
        <v>141</v>
      </c>
      <c r="E12" s="140"/>
      <c r="F12" s="140"/>
      <c r="G12" s="141"/>
      <c r="H12" s="139" t="s">
        <v>143</v>
      </c>
      <c r="I12" s="140" t="s">
        <v>14</v>
      </c>
      <c r="J12" s="140"/>
    </row>
    <row r="13" spans="2:10" s="2" customFormat="1" ht="9.75" customHeight="1">
      <c r="B13" s="19"/>
      <c r="C13" s="20"/>
      <c r="D13" s="20"/>
      <c r="E13" s="20"/>
      <c r="F13" s="20"/>
      <c r="G13" s="20"/>
      <c r="H13" s="21"/>
      <c r="I13" s="21"/>
      <c r="J13" s="22"/>
    </row>
    <row r="14" spans="2:10" s="2" customFormat="1" ht="18.75" customHeight="1">
      <c r="B14" s="111" t="s">
        <v>117</v>
      </c>
      <c r="C14" s="112"/>
      <c r="D14" s="112"/>
      <c r="E14" s="112"/>
      <c r="F14" s="112"/>
      <c r="G14" s="112"/>
      <c r="H14" s="112"/>
      <c r="I14" s="112"/>
      <c r="J14" s="113"/>
    </row>
    <row r="15" spans="2:10" customFormat="1" ht="15">
      <c r="B15" s="144" t="s">
        <v>121</v>
      </c>
      <c r="C15" s="145"/>
      <c r="D15" s="145"/>
      <c r="E15" s="145"/>
      <c r="F15" s="145"/>
      <c r="G15" s="145"/>
      <c r="H15" s="145"/>
      <c r="I15" s="145"/>
      <c r="J15" s="89"/>
    </row>
    <row r="16" spans="2:10" customFormat="1" ht="15.75" customHeight="1">
      <c r="B16" s="114" t="s">
        <v>127</v>
      </c>
      <c r="C16" s="115"/>
      <c r="D16" s="115"/>
      <c r="E16" s="115"/>
      <c r="F16" s="115"/>
      <c r="G16" s="115"/>
      <c r="H16" s="115"/>
      <c r="I16" s="115"/>
      <c r="J16" s="116"/>
    </row>
    <row r="17" spans="2:10" customFormat="1" ht="16.5" customHeight="1">
      <c r="B17" s="114" t="s">
        <v>145</v>
      </c>
      <c r="C17" s="115"/>
      <c r="D17" s="115"/>
      <c r="E17" s="115"/>
      <c r="F17" s="115"/>
      <c r="G17" s="115"/>
      <c r="H17" s="115"/>
      <c r="I17" s="115"/>
      <c r="J17" s="116"/>
    </row>
    <row r="18" spans="2:10" customFormat="1" ht="15" customHeight="1">
      <c r="B18" s="114" t="s">
        <v>120</v>
      </c>
      <c r="C18" s="115"/>
      <c r="D18" s="115"/>
      <c r="E18" s="115"/>
      <c r="F18" s="115"/>
      <c r="G18" s="115"/>
      <c r="H18" s="115"/>
      <c r="I18" s="115"/>
      <c r="J18" s="116"/>
    </row>
    <row r="19" spans="2:10" customFormat="1" ht="21.75" customHeight="1">
      <c r="B19" s="114" t="s">
        <v>118</v>
      </c>
      <c r="C19" s="115"/>
      <c r="D19" s="115"/>
      <c r="E19" s="115"/>
      <c r="F19" s="115"/>
      <c r="G19" s="115"/>
      <c r="H19" s="115"/>
      <c r="I19" s="115"/>
      <c r="J19" s="116"/>
    </row>
    <row r="20" spans="2:10" customFormat="1" ht="12.75" customHeight="1">
      <c r="B20" s="126" t="s">
        <v>119</v>
      </c>
      <c r="C20" s="127"/>
      <c r="D20" s="127"/>
      <c r="E20" s="127"/>
      <c r="F20" s="127"/>
      <c r="G20" s="127"/>
      <c r="H20" s="127"/>
      <c r="I20" s="127"/>
      <c r="J20" s="90"/>
    </row>
    <row r="21" spans="2:10" s="2" customFormat="1" ht="6.75" customHeight="1">
      <c r="B21" s="19"/>
      <c r="C21" s="115"/>
      <c r="D21" s="115"/>
      <c r="E21" s="115"/>
      <c r="F21" s="115"/>
      <c r="G21" s="115"/>
      <c r="H21" s="115"/>
      <c r="I21" s="115"/>
      <c r="J21" s="22"/>
    </row>
    <row r="22" spans="2:10" s="2" customFormat="1">
      <c r="B22" s="142" t="s">
        <v>15</v>
      </c>
      <c r="C22" s="143"/>
      <c r="D22" s="9">
        <v>20</v>
      </c>
      <c r="E22" s="91"/>
      <c r="F22" s="91"/>
      <c r="G22" s="91"/>
      <c r="H22" s="8"/>
      <c r="I22" s="8"/>
      <c r="J22" s="22"/>
    </row>
    <row r="23" spans="2:10" s="2" customFormat="1" ht="5.25" customHeight="1">
      <c r="B23" s="19"/>
      <c r="C23" s="8"/>
      <c r="D23" s="8"/>
      <c r="E23" s="27"/>
      <c r="F23" s="24"/>
      <c r="G23" s="24"/>
      <c r="H23" s="8"/>
      <c r="I23" s="8"/>
      <c r="J23" s="22"/>
    </row>
    <row r="24" spans="2:10" s="2" customFormat="1">
      <c r="B24" s="14"/>
      <c r="C24" s="15"/>
      <c r="D24" s="15"/>
      <c r="E24" s="15"/>
      <c r="F24" s="15"/>
      <c r="G24" s="15"/>
      <c r="H24" s="134"/>
      <c r="I24" s="135"/>
      <c r="J24" s="136"/>
    </row>
    <row r="25" spans="2:10" ht="66" customHeight="1">
      <c r="B25" s="26" t="s">
        <v>124</v>
      </c>
      <c r="C25" s="28" t="s">
        <v>123</v>
      </c>
      <c r="D25" s="26" t="s">
        <v>122</v>
      </c>
      <c r="E25" s="26" t="s">
        <v>131</v>
      </c>
      <c r="F25" s="26" t="s">
        <v>132</v>
      </c>
      <c r="G25" s="26" t="s">
        <v>133</v>
      </c>
      <c r="H25" s="26" t="s">
        <v>134</v>
      </c>
      <c r="I25" s="26" t="s">
        <v>135</v>
      </c>
      <c r="J25" s="26" t="s">
        <v>126</v>
      </c>
    </row>
    <row r="26" spans="2:10">
      <c r="B26" s="125" t="s">
        <v>2</v>
      </c>
      <c r="C26" s="25" t="s">
        <v>10</v>
      </c>
      <c r="D26" s="3">
        <v>3</v>
      </c>
      <c r="E26" s="95"/>
      <c r="F26" s="92"/>
      <c r="G26" s="92"/>
      <c r="H26" s="93">
        <f>+ROUND(F26*(1+E26),0)</f>
        <v>0</v>
      </c>
      <c r="I26" s="93">
        <f>+ROUND(G26*(1+E26),0)</f>
        <v>0</v>
      </c>
      <c r="J26" s="96">
        <f>+(((H26*D26)+(I26*D26))*$D$22)</f>
        <v>0</v>
      </c>
    </row>
    <row r="27" spans="2:10">
      <c r="B27" s="125"/>
      <c r="C27" s="25" t="s">
        <v>9</v>
      </c>
      <c r="D27" s="3">
        <v>5</v>
      </c>
      <c r="E27" s="95"/>
      <c r="F27" s="92"/>
      <c r="G27" s="92"/>
      <c r="H27" s="93">
        <f>+ROUND(F27*(1+E27),0)</f>
        <v>0</v>
      </c>
      <c r="I27" s="93">
        <f>+ROUND(G27*(1+E27),0)</f>
        <v>0</v>
      </c>
      <c r="J27" s="96">
        <f>+(((H27*D27)+(I27*D27))*$D$22)</f>
        <v>0</v>
      </c>
    </row>
    <row r="28" spans="2:10">
      <c r="B28" s="125"/>
      <c r="C28" s="25" t="s">
        <v>7</v>
      </c>
      <c r="D28" s="3">
        <v>1</v>
      </c>
      <c r="E28" s="95"/>
      <c r="F28" s="92"/>
      <c r="G28" s="92"/>
      <c r="H28" s="93">
        <f>+ROUND(F28*(1+E28),0)</f>
        <v>0</v>
      </c>
      <c r="I28" s="93">
        <f>+ROUND(G28*(1+E28),0)</f>
        <v>0</v>
      </c>
      <c r="J28" s="96">
        <f>+(((H28*D28)+(I28*D28))*$D$22)</f>
        <v>0</v>
      </c>
    </row>
    <row r="29" spans="2:10">
      <c r="B29" s="125"/>
      <c r="C29" s="25" t="s">
        <v>8</v>
      </c>
      <c r="D29" s="3">
        <v>2</v>
      </c>
      <c r="E29" s="95"/>
      <c r="F29" s="92"/>
      <c r="G29" s="92"/>
      <c r="H29" s="93">
        <f>+ROUND(F29*(1+E29),0)</f>
        <v>0</v>
      </c>
      <c r="I29" s="93">
        <f>+ROUND(G29*(1+E29),0)</f>
        <v>0</v>
      </c>
      <c r="J29" s="96">
        <f>+(((H29*D29)+(I29*D29))*$D$22)</f>
        <v>0</v>
      </c>
    </row>
    <row r="30" spans="2:10" ht="15">
      <c r="B30" s="125"/>
      <c r="C30" s="100" t="s">
        <v>4</v>
      </c>
      <c r="D30" s="12">
        <f>SUM(D26:D29)</f>
        <v>11</v>
      </c>
      <c r="E30" s="94"/>
      <c r="F30" s="94"/>
      <c r="G30" s="94"/>
      <c r="H30" s="94"/>
      <c r="I30" s="94"/>
      <c r="J30" s="101">
        <f>SUM(J26:J29)</f>
        <v>0</v>
      </c>
    </row>
    <row r="31" spans="2:10">
      <c r="B31" s="125" t="s">
        <v>125</v>
      </c>
      <c r="C31" s="25" t="s">
        <v>9</v>
      </c>
      <c r="D31" s="3">
        <v>1</v>
      </c>
      <c r="E31" s="95"/>
      <c r="F31" s="92"/>
      <c r="G31" s="92"/>
      <c r="H31" s="93">
        <f>+ROUND(F31*(1+E31),0)</f>
        <v>0</v>
      </c>
      <c r="I31" s="93">
        <f>+ROUND(G31*(1+E31),0)</f>
        <v>0</v>
      </c>
      <c r="J31" s="96">
        <f t="shared" ref="J31:J36" si="0">+(((H31*D31)+(I31*D31))*$D$22)</f>
        <v>0</v>
      </c>
    </row>
    <row r="32" spans="2:10" s="16" customFormat="1">
      <c r="B32" s="125"/>
      <c r="C32" s="25" t="s">
        <v>7</v>
      </c>
      <c r="D32" s="3">
        <v>1</v>
      </c>
      <c r="E32" s="95"/>
      <c r="F32" s="92"/>
      <c r="G32" s="92"/>
      <c r="H32" s="93">
        <f t="shared" ref="H32:H36" si="1">+ROUND(F32*(1+E32),0)</f>
        <v>0</v>
      </c>
      <c r="I32" s="93">
        <f t="shared" ref="I32:I36" si="2">+ROUND(G32*(1+E32),0)</f>
        <v>0</v>
      </c>
      <c r="J32" s="96">
        <f t="shared" si="0"/>
        <v>0</v>
      </c>
    </row>
    <row r="33" spans="2:10" s="16" customFormat="1">
      <c r="B33" s="125"/>
      <c r="C33" s="25" t="s">
        <v>16</v>
      </c>
      <c r="D33" s="3">
        <v>3</v>
      </c>
      <c r="E33" s="95"/>
      <c r="F33" s="92"/>
      <c r="G33" s="92"/>
      <c r="H33" s="93">
        <f t="shared" si="1"/>
        <v>0</v>
      </c>
      <c r="I33" s="93">
        <f t="shared" si="2"/>
        <v>0</v>
      </c>
      <c r="J33" s="96">
        <f t="shared" si="0"/>
        <v>0</v>
      </c>
    </row>
    <row r="34" spans="2:10" s="16" customFormat="1">
      <c r="B34" s="125"/>
      <c r="C34" s="25" t="s">
        <v>10</v>
      </c>
      <c r="D34" s="3">
        <v>1</v>
      </c>
      <c r="E34" s="95"/>
      <c r="F34" s="92"/>
      <c r="G34" s="92"/>
      <c r="H34" s="93">
        <f t="shared" si="1"/>
        <v>0</v>
      </c>
      <c r="I34" s="93">
        <f t="shared" si="2"/>
        <v>0</v>
      </c>
      <c r="J34" s="96">
        <f t="shared" si="0"/>
        <v>0</v>
      </c>
    </row>
    <row r="35" spans="2:10" s="16" customFormat="1">
      <c r="B35" s="125"/>
      <c r="C35" s="25" t="s">
        <v>17</v>
      </c>
      <c r="D35" s="3">
        <v>1</v>
      </c>
      <c r="E35" s="95"/>
      <c r="F35" s="92"/>
      <c r="G35" s="92"/>
      <c r="H35" s="93">
        <f t="shared" si="1"/>
        <v>0</v>
      </c>
      <c r="I35" s="93">
        <f t="shared" si="2"/>
        <v>0</v>
      </c>
      <c r="J35" s="96">
        <f t="shared" si="0"/>
        <v>0</v>
      </c>
    </row>
    <row r="36" spans="2:10">
      <c r="B36" s="125"/>
      <c r="C36" s="25" t="s">
        <v>18</v>
      </c>
      <c r="D36" s="3">
        <v>2</v>
      </c>
      <c r="E36" s="95"/>
      <c r="F36" s="92"/>
      <c r="G36" s="92"/>
      <c r="H36" s="93">
        <f t="shared" si="1"/>
        <v>0</v>
      </c>
      <c r="I36" s="93">
        <f t="shared" si="2"/>
        <v>0</v>
      </c>
      <c r="J36" s="96">
        <f t="shared" si="0"/>
        <v>0</v>
      </c>
    </row>
    <row r="37" spans="2:10" ht="15">
      <c r="B37" s="125"/>
      <c r="C37" s="100" t="s">
        <v>4</v>
      </c>
      <c r="D37" s="12">
        <f>SUM(D31:D35)</f>
        <v>7</v>
      </c>
      <c r="E37" s="94"/>
      <c r="F37" s="94"/>
      <c r="G37" s="94"/>
      <c r="H37" s="94"/>
      <c r="I37" s="94"/>
      <c r="J37" s="101">
        <f>SUM(J31:J35)</f>
        <v>0</v>
      </c>
    </row>
    <row r="38" spans="2:10">
      <c r="B38" s="125" t="s">
        <v>1</v>
      </c>
      <c r="C38" s="25" t="s">
        <v>7</v>
      </c>
      <c r="D38" s="3">
        <v>5</v>
      </c>
      <c r="E38" s="95"/>
      <c r="F38" s="92"/>
      <c r="G38" s="92"/>
      <c r="H38" s="93">
        <f>+ROUND(F38*(1+E38),0)</f>
        <v>0</v>
      </c>
      <c r="I38" s="93">
        <f>+ROUND(G38*(1+E38),0)</f>
        <v>0</v>
      </c>
      <c r="J38" s="96">
        <f>+(((H38*D38)+(I38*D38))*$D$22)</f>
        <v>0</v>
      </c>
    </row>
    <row r="39" spans="2:10">
      <c r="B39" s="125"/>
      <c r="C39" s="25" t="s">
        <v>8</v>
      </c>
      <c r="D39" s="3">
        <v>1</v>
      </c>
      <c r="E39" s="95"/>
      <c r="F39" s="92"/>
      <c r="G39" s="92"/>
      <c r="H39" s="93">
        <f>+ROUND(F39*(1+E39),0)</f>
        <v>0</v>
      </c>
      <c r="I39" s="93">
        <f>+ROUND(G39*(1+E39),0)</f>
        <v>0</v>
      </c>
      <c r="J39" s="96">
        <f>+(((H39*D39)+(I39*D39))*$D$22)</f>
        <v>0</v>
      </c>
    </row>
    <row r="40" spans="2:10" ht="21.75" customHeight="1">
      <c r="B40" s="125"/>
      <c r="C40" s="10" t="s">
        <v>4</v>
      </c>
      <c r="D40" s="12">
        <f>SUM(D38:D39)</f>
        <v>6</v>
      </c>
      <c r="E40" s="94"/>
      <c r="F40" s="94"/>
      <c r="G40" s="94"/>
      <c r="H40" s="94"/>
      <c r="I40" s="94"/>
      <c r="J40" s="101">
        <f>SUM(J38:J39)</f>
        <v>0</v>
      </c>
    </row>
    <row r="41" spans="2:10" ht="15">
      <c r="B41" s="146" t="s">
        <v>5</v>
      </c>
      <c r="C41" s="147"/>
      <c r="D41" s="11">
        <f>D30+D37+D40</f>
        <v>24</v>
      </c>
      <c r="E41" s="94"/>
      <c r="F41" s="94"/>
      <c r="G41" s="94"/>
      <c r="H41" s="94"/>
      <c r="I41" s="94"/>
      <c r="J41" s="101">
        <f>J30+J37+J40</f>
        <v>0</v>
      </c>
    </row>
    <row r="42" spans="2:10" s="5" customFormat="1">
      <c r="B42" s="4"/>
      <c r="D42" s="6"/>
      <c r="E42" s="6"/>
      <c r="F42" s="6"/>
      <c r="G42" s="6"/>
      <c r="H42" s="6"/>
      <c r="I42" s="6"/>
    </row>
    <row r="43" spans="2:10" ht="38.25">
      <c r="C43" s="26" t="s">
        <v>124</v>
      </c>
      <c r="D43" s="26" t="s">
        <v>3</v>
      </c>
      <c r="E43" s="26" t="s">
        <v>131</v>
      </c>
      <c r="F43" s="119" t="s">
        <v>136</v>
      </c>
      <c r="G43" s="120"/>
      <c r="H43" s="119" t="s">
        <v>137</v>
      </c>
      <c r="I43" s="120"/>
      <c r="J43" s="26" t="s">
        <v>126</v>
      </c>
    </row>
    <row r="44" spans="2:10" ht="36" customHeight="1">
      <c r="B44" s="132" t="s">
        <v>0</v>
      </c>
      <c r="C44" s="18" t="s">
        <v>2</v>
      </c>
      <c r="D44" s="3">
        <v>12</v>
      </c>
      <c r="E44" s="117"/>
      <c r="F44" s="123"/>
      <c r="G44" s="124"/>
      <c r="H44" s="121">
        <f>+ROUND(F44*(1+E44),0)</f>
        <v>0</v>
      </c>
      <c r="I44" s="122"/>
      <c r="J44" s="97">
        <f>+(H44*D44)</f>
        <v>0</v>
      </c>
    </row>
    <row r="45" spans="2:10" ht="37.5" customHeight="1">
      <c r="B45" s="133"/>
      <c r="C45" s="23" t="s">
        <v>1</v>
      </c>
      <c r="D45" s="13">
        <v>5</v>
      </c>
      <c r="E45" s="118"/>
      <c r="F45" s="123"/>
      <c r="G45" s="124"/>
      <c r="H45" s="121">
        <f>+ROUND(F45*(1+E44),0)</f>
        <v>0</v>
      </c>
      <c r="I45" s="122"/>
      <c r="J45" s="97">
        <f>+(H45*D45)</f>
        <v>0</v>
      </c>
    </row>
    <row r="46" spans="2:10" ht="12.75" customHeight="1">
      <c r="B46" s="129" t="s">
        <v>6</v>
      </c>
      <c r="C46" s="130"/>
      <c r="D46" s="130"/>
      <c r="E46" s="130"/>
      <c r="F46" s="130"/>
      <c r="G46" s="130"/>
      <c r="H46" s="130"/>
      <c r="I46" s="131"/>
      <c r="J46" s="98">
        <f>SUM(J44:J45)</f>
        <v>0</v>
      </c>
    </row>
    <row r="48" spans="2:10">
      <c r="B48" s="119" t="s">
        <v>128</v>
      </c>
      <c r="C48" s="128"/>
      <c r="D48" s="128"/>
      <c r="E48" s="128"/>
      <c r="F48" s="128"/>
      <c r="G48" s="128"/>
      <c r="H48" s="128"/>
      <c r="I48" s="120"/>
      <c r="J48" s="98">
        <f>J41+J46</f>
        <v>0</v>
      </c>
    </row>
    <row r="49" spans="2:10" ht="6" customHeight="1">
      <c r="B49" s="7"/>
      <c r="C49" s="7"/>
      <c r="D49" s="7"/>
      <c r="E49" s="17"/>
      <c r="F49" s="17"/>
      <c r="G49" s="17"/>
      <c r="H49" s="7"/>
      <c r="I49" s="7"/>
    </row>
    <row r="50" spans="2:10" s="16" customFormat="1" ht="6" customHeight="1">
      <c r="B50" s="17"/>
      <c r="C50" s="17"/>
      <c r="D50" s="17"/>
      <c r="E50" s="17"/>
      <c r="F50" s="17"/>
      <c r="G50" s="17"/>
      <c r="H50" s="17"/>
      <c r="I50" s="17"/>
    </row>
    <row r="51" spans="2:10" s="16" customFormat="1" ht="5.25" customHeight="1">
      <c r="B51" s="17"/>
      <c r="C51" s="17"/>
      <c r="D51" s="17"/>
      <c r="E51" s="17"/>
      <c r="F51" s="17"/>
      <c r="G51" s="17"/>
      <c r="H51" s="17"/>
      <c r="I51" s="17"/>
    </row>
    <row r="52" spans="2:10" s="99" customFormat="1" ht="15">
      <c r="B52" s="105" t="s">
        <v>129</v>
      </c>
      <c r="C52" s="106"/>
      <c r="D52" s="106"/>
      <c r="E52" s="106"/>
      <c r="F52" s="106"/>
      <c r="G52" s="106"/>
      <c r="H52" s="106"/>
      <c r="I52" s="106"/>
      <c r="J52" s="107"/>
    </row>
    <row r="53" spans="2:10" s="99" customFormat="1" ht="66.75" customHeight="1">
      <c r="B53" s="102" t="s">
        <v>130</v>
      </c>
      <c r="C53" s="103"/>
      <c r="D53" s="103"/>
      <c r="E53" s="103"/>
      <c r="F53" s="103"/>
      <c r="G53" s="103"/>
      <c r="H53" s="103"/>
      <c r="I53" s="103"/>
      <c r="J53" s="104"/>
    </row>
    <row r="54" spans="2:10" s="99" customFormat="1" ht="63" customHeight="1">
      <c r="B54" s="108" t="s">
        <v>138</v>
      </c>
      <c r="C54" s="109"/>
      <c r="D54" s="109"/>
      <c r="E54" s="109"/>
      <c r="F54" s="109"/>
      <c r="G54" s="109"/>
      <c r="H54" s="109"/>
      <c r="I54" s="109"/>
      <c r="J54" s="110"/>
    </row>
  </sheetData>
  <sheetProtection algorithmName="SHA-512" hashValue="fhkyW/wNtMKq1w2DSziThMTnfIpniRIrBxyAGcq+kHL3Akn8nGzzg5BXVcjur91KQDCRGVaaWIqed28qj3hojA==" saltValue="+0nzMHfoyiBK5uLfx3AmbQ==" spinCount="100000" sheet="1" objects="1" scenarios="1"/>
  <mergeCells count="38">
    <mergeCell ref="B22:C22"/>
    <mergeCell ref="H11:J11"/>
    <mergeCell ref="B16:J16"/>
    <mergeCell ref="B15:I15"/>
    <mergeCell ref="B41:C41"/>
    <mergeCell ref="B8:J8"/>
    <mergeCell ref="C21:I21"/>
    <mergeCell ref="B1:J7"/>
    <mergeCell ref="B12:C12"/>
    <mergeCell ref="H10:J10"/>
    <mergeCell ref="B10:C10"/>
    <mergeCell ref="B11:C11"/>
    <mergeCell ref="D10:G10"/>
    <mergeCell ref="D11:G11"/>
    <mergeCell ref="D12:G12"/>
    <mergeCell ref="H12:J12"/>
    <mergeCell ref="B31:B37"/>
    <mergeCell ref="B48:I48"/>
    <mergeCell ref="B46:I46"/>
    <mergeCell ref="B44:B45"/>
    <mergeCell ref="H24:J24"/>
    <mergeCell ref="B26:B30"/>
    <mergeCell ref="B53:J53"/>
    <mergeCell ref="B52:J52"/>
    <mergeCell ref="B54:J54"/>
    <mergeCell ref="B14:J14"/>
    <mergeCell ref="B17:J17"/>
    <mergeCell ref="B18:J18"/>
    <mergeCell ref="B19:J19"/>
    <mergeCell ref="E44:E45"/>
    <mergeCell ref="H43:I43"/>
    <mergeCell ref="H44:I44"/>
    <mergeCell ref="H45:I45"/>
    <mergeCell ref="F43:G43"/>
    <mergeCell ref="F44:G44"/>
    <mergeCell ref="F45:G45"/>
    <mergeCell ref="B38:B40"/>
    <mergeCell ref="B20:I20"/>
  </mergeCells>
  <pageMargins left="0" right="0" top="0" bottom="0" header="0.31496062992125984" footer="0.31496062992125984"/>
  <pageSetup scale="83"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topLeftCell="A4" zoomScaleNormal="100" workbookViewId="0">
      <selection activeCell="B21" sqref="B21:T21"/>
    </sheetView>
  </sheetViews>
  <sheetFormatPr baseColWidth="10" defaultColWidth="0" defaultRowHeight="0" customHeight="1" zeroHeight="1"/>
  <cols>
    <col min="1" max="1" width="2.42578125" style="29" customWidth="1"/>
    <col min="2" max="2" width="3.140625" style="29" customWidth="1"/>
    <col min="3" max="3" width="3.7109375" style="29" customWidth="1"/>
    <col min="4" max="4" width="3.140625" style="29" customWidth="1"/>
    <col min="5" max="20" width="2.7109375" style="29" customWidth="1"/>
    <col min="21" max="26" width="2.42578125" style="29" customWidth="1"/>
    <col min="27" max="30" width="3.140625" style="29" customWidth="1"/>
    <col min="31" max="36" width="2.85546875" style="29" customWidth="1"/>
    <col min="37" max="38" width="3.85546875" style="29" customWidth="1"/>
    <col min="39" max="39" width="3.140625" style="29" customWidth="1"/>
    <col min="40" max="40" width="3.42578125" style="29" customWidth="1"/>
    <col min="41" max="41" width="3.85546875" style="29" customWidth="1"/>
    <col min="42" max="42" width="3" style="29" customWidth="1"/>
    <col min="43" max="47" width="0" style="29" hidden="1" customWidth="1"/>
    <col min="48" max="16384" width="11.42578125" style="29" hidden="1"/>
  </cols>
  <sheetData>
    <row r="1" spans="2:41" ht="6" customHeight="1"/>
    <row r="2" spans="2:41" ht="15.75" customHeight="1">
      <c r="B2" s="30"/>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2"/>
    </row>
    <row r="3" spans="2:41" ht="15.75" customHeight="1">
      <c r="B3" s="33"/>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5"/>
    </row>
    <row r="4" spans="2:41" ht="15.75" customHeight="1">
      <c r="B4" s="33"/>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5"/>
    </row>
    <row r="5" spans="2:41" ht="15.75" customHeight="1">
      <c r="B5" s="33"/>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5"/>
    </row>
    <row r="6" spans="2:41" ht="15.75" customHeight="1">
      <c r="B6" s="36"/>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8"/>
    </row>
    <row r="7" spans="2:41" ht="8.25" customHeight="1"/>
    <row r="8" spans="2:41" ht="18.75" customHeight="1">
      <c r="B8" s="259" t="s">
        <v>19</v>
      </c>
      <c r="C8" s="259"/>
      <c r="D8" s="259"/>
      <c r="E8" s="259"/>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60"/>
      <c r="AJ8" s="260"/>
      <c r="AK8" s="260"/>
      <c r="AL8" s="260"/>
      <c r="AM8" s="260"/>
      <c r="AN8" s="260"/>
      <c r="AO8" s="260"/>
    </row>
    <row r="9" spans="2:41" ht="6.75" customHeight="1"/>
    <row r="10" spans="2:41" ht="16.5" customHeight="1">
      <c r="B10" s="261" t="s">
        <v>20</v>
      </c>
      <c r="C10" s="262"/>
      <c r="D10" s="262"/>
      <c r="E10" s="263"/>
      <c r="F10" s="231"/>
      <c r="G10" s="232"/>
      <c r="H10" s="232"/>
      <c r="I10" s="232"/>
      <c r="J10" s="232"/>
      <c r="K10" s="232"/>
      <c r="L10" s="233"/>
      <c r="M10" s="198" t="s">
        <v>21</v>
      </c>
      <c r="N10" s="199"/>
      <c r="O10" s="199"/>
      <c r="P10" s="199"/>
      <c r="Q10" s="199"/>
      <c r="R10" s="199"/>
      <c r="S10" s="199"/>
      <c r="T10" s="200"/>
      <c r="U10" s="267"/>
      <c r="V10" s="268"/>
      <c r="W10" s="268"/>
      <c r="X10" s="268"/>
      <c r="Y10" s="268"/>
      <c r="Z10" s="268"/>
      <c r="AA10" s="268"/>
      <c r="AB10" s="268"/>
      <c r="AC10" s="269"/>
      <c r="AD10" s="261" t="s">
        <v>22</v>
      </c>
      <c r="AE10" s="262"/>
      <c r="AF10" s="262"/>
      <c r="AG10" s="262"/>
      <c r="AH10" s="262"/>
      <c r="AI10" s="262"/>
      <c r="AJ10" s="263"/>
      <c r="AK10" s="273"/>
      <c r="AL10" s="274"/>
      <c r="AM10" s="274"/>
      <c r="AN10" s="274"/>
      <c r="AO10" s="275"/>
    </row>
    <row r="11" spans="2:41" ht="16.5" customHeight="1">
      <c r="B11" s="264"/>
      <c r="C11" s="265"/>
      <c r="D11" s="265"/>
      <c r="E11" s="266"/>
      <c r="F11" s="237"/>
      <c r="G11" s="238"/>
      <c r="H11" s="238"/>
      <c r="I11" s="238"/>
      <c r="J11" s="238"/>
      <c r="K11" s="238"/>
      <c r="L11" s="239"/>
      <c r="M11" s="201"/>
      <c r="N11" s="202"/>
      <c r="O11" s="202"/>
      <c r="P11" s="202"/>
      <c r="Q11" s="202"/>
      <c r="R11" s="202"/>
      <c r="S11" s="202"/>
      <c r="T11" s="203"/>
      <c r="U11" s="270"/>
      <c r="V11" s="271"/>
      <c r="W11" s="271"/>
      <c r="X11" s="271"/>
      <c r="Y11" s="271"/>
      <c r="Z11" s="271"/>
      <c r="AA11" s="271"/>
      <c r="AB11" s="271"/>
      <c r="AC11" s="272"/>
      <c r="AD11" s="253" t="s">
        <v>23</v>
      </c>
      <c r="AE11" s="253"/>
      <c r="AF11" s="253"/>
      <c r="AG11" s="253"/>
      <c r="AH11" s="253"/>
      <c r="AI11" s="253"/>
      <c r="AJ11" s="253"/>
      <c r="AK11" s="273"/>
      <c r="AL11" s="274"/>
      <c r="AM11" s="274"/>
      <c r="AN11" s="274"/>
      <c r="AO11" s="275"/>
    </row>
    <row r="12" spans="2:41" ht="16.5" customHeight="1">
      <c r="B12" s="152" t="s">
        <v>24</v>
      </c>
      <c r="C12" s="152"/>
      <c r="D12" s="152"/>
      <c r="E12" s="152"/>
      <c r="F12" s="153"/>
      <c r="G12" s="153"/>
      <c r="H12" s="153"/>
      <c r="I12" s="153"/>
      <c r="J12" s="153"/>
      <c r="K12" s="153"/>
      <c r="L12" s="153"/>
      <c r="M12" s="153"/>
      <c r="N12" s="153"/>
      <c r="O12" s="153"/>
      <c r="P12" s="153"/>
      <c r="Q12" s="153"/>
      <c r="R12" s="153"/>
      <c r="S12" s="153"/>
      <c r="T12" s="153"/>
      <c r="U12" s="153"/>
      <c r="V12" s="153"/>
      <c r="W12" s="153"/>
      <c r="X12" s="153"/>
      <c r="Y12" s="153"/>
      <c r="Z12" s="153"/>
      <c r="AA12" s="153"/>
      <c r="AB12" s="153"/>
      <c r="AC12" s="153"/>
      <c r="AD12" s="153"/>
      <c r="AE12" s="153"/>
      <c r="AF12" s="153"/>
      <c r="AG12" s="153"/>
      <c r="AH12" s="153"/>
      <c r="AI12" s="153"/>
      <c r="AJ12" s="153"/>
      <c r="AK12" s="153"/>
      <c r="AL12" s="153"/>
      <c r="AM12" s="153"/>
      <c r="AN12" s="153"/>
      <c r="AO12" s="153"/>
    </row>
    <row r="13" spans="2:41" ht="16.5" customHeight="1">
      <c r="B13" s="152" t="s">
        <v>25</v>
      </c>
      <c r="C13" s="152"/>
      <c r="D13" s="152"/>
      <c r="E13" s="152"/>
      <c r="F13" s="153"/>
      <c r="G13" s="153"/>
      <c r="H13" s="153"/>
      <c r="I13" s="153"/>
      <c r="J13" s="153"/>
      <c r="K13" s="153"/>
      <c r="L13" s="153"/>
      <c r="M13" s="153"/>
      <c r="N13" s="153"/>
      <c r="O13" s="153"/>
      <c r="P13" s="153"/>
      <c r="Q13" s="153"/>
      <c r="R13" s="153"/>
      <c r="S13" s="153"/>
      <c r="T13" s="153"/>
      <c r="U13" s="153"/>
      <c r="V13" s="153"/>
      <c r="W13" s="153"/>
      <c r="X13" s="153"/>
      <c r="Y13" s="153"/>
      <c r="Z13" s="153"/>
      <c r="AA13" s="153"/>
      <c r="AB13" s="153"/>
      <c r="AC13" s="153"/>
      <c r="AD13" s="153"/>
      <c r="AE13" s="153"/>
      <c r="AF13" s="153"/>
      <c r="AG13" s="153"/>
      <c r="AH13" s="153"/>
      <c r="AI13" s="153"/>
      <c r="AJ13" s="153"/>
      <c r="AK13" s="153"/>
      <c r="AL13" s="153"/>
      <c r="AM13" s="153"/>
      <c r="AN13" s="153"/>
      <c r="AO13" s="153"/>
    </row>
    <row r="14" spans="2:41" ht="16.5" customHeight="1">
      <c r="B14" s="198" t="s">
        <v>26</v>
      </c>
      <c r="C14" s="199"/>
      <c r="D14" s="199"/>
      <c r="E14" s="200"/>
      <c r="F14" s="245" t="s">
        <v>27</v>
      </c>
      <c r="G14" s="246"/>
      <c r="H14" s="246"/>
      <c r="I14" s="246"/>
      <c r="J14" s="246"/>
      <c r="K14" s="249"/>
      <c r="L14" s="249"/>
      <c r="M14" s="249"/>
      <c r="N14" s="249"/>
      <c r="O14" s="249"/>
      <c r="P14" s="249"/>
      <c r="Q14" s="249"/>
      <c r="R14" s="249"/>
      <c r="S14" s="249"/>
      <c r="T14" s="248"/>
      <c r="U14" s="245" t="s">
        <v>28</v>
      </c>
      <c r="V14" s="246"/>
      <c r="W14" s="246"/>
      <c r="X14" s="246"/>
      <c r="Y14" s="246"/>
      <c r="Z14" s="246"/>
      <c r="AA14" s="246"/>
      <c r="AB14" s="246"/>
      <c r="AC14" s="246"/>
      <c r="AD14" s="246"/>
      <c r="AE14" s="246"/>
      <c r="AF14" s="246"/>
      <c r="AG14" s="246"/>
      <c r="AH14" s="246"/>
      <c r="AI14" s="246"/>
      <c r="AJ14" s="247"/>
      <c r="AK14" s="256" t="s">
        <v>29</v>
      </c>
      <c r="AL14" s="257"/>
      <c r="AM14" s="257"/>
      <c r="AN14" s="257"/>
      <c r="AO14" s="258"/>
    </row>
    <row r="15" spans="2:41" ht="16.5" customHeight="1">
      <c r="B15" s="201"/>
      <c r="C15" s="202"/>
      <c r="D15" s="202"/>
      <c r="E15" s="203"/>
      <c r="F15" s="213"/>
      <c r="G15" s="214"/>
      <c r="H15" s="214"/>
      <c r="I15" s="214"/>
      <c r="J15" s="214"/>
      <c r="K15" s="214"/>
      <c r="L15" s="214"/>
      <c r="M15" s="214"/>
      <c r="N15" s="214"/>
      <c r="O15" s="214"/>
      <c r="P15" s="214"/>
      <c r="Q15" s="214"/>
      <c r="R15" s="214"/>
      <c r="S15" s="214"/>
      <c r="T15" s="215"/>
      <c r="U15" s="213"/>
      <c r="V15" s="214"/>
      <c r="W15" s="214"/>
      <c r="X15" s="214"/>
      <c r="Y15" s="214"/>
      <c r="Z15" s="214"/>
      <c r="AA15" s="214"/>
      <c r="AB15" s="214"/>
      <c r="AC15" s="214"/>
      <c r="AD15" s="214"/>
      <c r="AE15" s="214"/>
      <c r="AF15" s="214"/>
      <c r="AG15" s="214"/>
      <c r="AH15" s="214"/>
      <c r="AI15" s="214"/>
      <c r="AJ15" s="215"/>
      <c r="AK15" s="213"/>
      <c r="AL15" s="214"/>
      <c r="AM15" s="214"/>
      <c r="AN15" s="214"/>
      <c r="AO15" s="215"/>
    </row>
    <row r="16" spans="2:41" ht="16.5" customHeight="1">
      <c r="B16" s="198" t="s">
        <v>30</v>
      </c>
      <c r="C16" s="199"/>
      <c r="D16" s="199"/>
      <c r="E16" s="200"/>
      <c r="F16" s="253" t="s">
        <v>31</v>
      </c>
      <c r="G16" s="253"/>
      <c r="H16" s="253"/>
      <c r="I16" s="253"/>
      <c r="J16" s="253"/>
      <c r="K16" s="254"/>
      <c r="L16" s="254"/>
      <c r="M16" s="254"/>
      <c r="N16" s="254"/>
      <c r="O16" s="254"/>
      <c r="P16" s="254"/>
      <c r="Q16" s="254"/>
      <c r="R16" s="254"/>
      <c r="S16" s="254"/>
      <c r="T16" s="254"/>
      <c r="U16" s="245" t="s">
        <v>32</v>
      </c>
      <c r="V16" s="246"/>
      <c r="W16" s="246"/>
      <c r="X16" s="246"/>
      <c r="Y16" s="246"/>
      <c r="Z16" s="246"/>
      <c r="AA16" s="246"/>
      <c r="AB16" s="246"/>
      <c r="AC16" s="246"/>
      <c r="AD16" s="246"/>
      <c r="AE16" s="246"/>
      <c r="AF16" s="246"/>
      <c r="AG16" s="246"/>
      <c r="AH16" s="246"/>
      <c r="AI16" s="246"/>
      <c r="AJ16" s="247"/>
      <c r="AK16" s="245" t="s">
        <v>33</v>
      </c>
      <c r="AL16" s="246"/>
      <c r="AM16" s="246"/>
      <c r="AN16" s="246"/>
      <c r="AO16" s="247"/>
    </row>
    <row r="17" spans="2:41" ht="16.5" customHeight="1">
      <c r="B17" s="201"/>
      <c r="C17" s="202"/>
      <c r="D17" s="202"/>
      <c r="E17" s="203"/>
      <c r="F17" s="255"/>
      <c r="G17" s="255"/>
      <c r="H17" s="255"/>
      <c r="I17" s="255"/>
      <c r="J17" s="255"/>
      <c r="K17" s="255"/>
      <c r="L17" s="255"/>
      <c r="M17" s="255"/>
      <c r="N17" s="255"/>
      <c r="O17" s="255"/>
      <c r="P17" s="255"/>
      <c r="Q17" s="255"/>
      <c r="R17" s="255"/>
      <c r="S17" s="255"/>
      <c r="T17" s="255"/>
      <c r="U17" s="213"/>
      <c r="V17" s="214"/>
      <c r="W17" s="214"/>
      <c r="X17" s="214"/>
      <c r="Y17" s="214"/>
      <c r="Z17" s="214"/>
      <c r="AA17" s="214"/>
      <c r="AB17" s="214"/>
      <c r="AC17" s="214"/>
      <c r="AD17" s="214"/>
      <c r="AE17" s="214"/>
      <c r="AF17" s="214"/>
      <c r="AG17" s="214"/>
      <c r="AH17" s="214"/>
      <c r="AI17" s="214"/>
      <c r="AJ17" s="215"/>
      <c r="AK17" s="213"/>
      <c r="AL17" s="214"/>
      <c r="AM17" s="214"/>
      <c r="AN17" s="214"/>
      <c r="AO17" s="215"/>
    </row>
    <row r="18" spans="2:41" s="39" customFormat="1" ht="16.5" customHeight="1">
      <c r="B18" s="245" t="s">
        <v>34</v>
      </c>
      <c r="C18" s="246"/>
      <c r="D18" s="246"/>
      <c r="E18" s="246"/>
      <c r="F18" s="249"/>
      <c r="G18" s="249"/>
      <c r="H18" s="249"/>
      <c r="I18" s="249"/>
      <c r="J18" s="249"/>
      <c r="K18" s="249"/>
      <c r="L18" s="249"/>
      <c r="M18" s="249"/>
      <c r="N18" s="249"/>
      <c r="O18" s="249"/>
      <c r="P18" s="249"/>
      <c r="Q18" s="249"/>
      <c r="R18" s="249"/>
      <c r="S18" s="249"/>
      <c r="T18" s="248"/>
      <c r="U18" s="245" t="s">
        <v>35</v>
      </c>
      <c r="V18" s="246"/>
      <c r="W18" s="246"/>
      <c r="X18" s="246"/>
      <c r="Y18" s="246"/>
      <c r="Z18" s="246"/>
      <c r="AA18" s="246"/>
      <c r="AB18" s="246"/>
      <c r="AC18" s="247"/>
      <c r="AD18" s="245" t="s">
        <v>36</v>
      </c>
      <c r="AE18" s="246"/>
      <c r="AF18" s="246"/>
      <c r="AG18" s="246"/>
      <c r="AH18" s="246"/>
      <c r="AI18" s="246"/>
      <c r="AJ18" s="247"/>
      <c r="AK18" s="245" t="s">
        <v>20</v>
      </c>
      <c r="AL18" s="246"/>
      <c r="AM18" s="246"/>
      <c r="AN18" s="246"/>
      <c r="AO18" s="247"/>
    </row>
    <row r="19" spans="2:41" ht="16.5" customHeight="1">
      <c r="B19" s="213"/>
      <c r="C19" s="214"/>
      <c r="D19" s="214"/>
      <c r="E19" s="214"/>
      <c r="F19" s="214"/>
      <c r="G19" s="214"/>
      <c r="H19" s="214"/>
      <c r="I19" s="214"/>
      <c r="J19" s="214"/>
      <c r="K19" s="214"/>
      <c r="L19" s="214"/>
      <c r="M19" s="214"/>
      <c r="N19" s="214"/>
      <c r="O19" s="214"/>
      <c r="P19" s="214"/>
      <c r="Q19" s="214"/>
      <c r="R19" s="214"/>
      <c r="S19" s="214"/>
      <c r="T19" s="215"/>
      <c r="U19" s="213"/>
      <c r="V19" s="214"/>
      <c r="W19" s="214"/>
      <c r="X19" s="214"/>
      <c r="Y19" s="214"/>
      <c r="Z19" s="214"/>
      <c r="AA19" s="214"/>
      <c r="AB19" s="214"/>
      <c r="AC19" s="215"/>
      <c r="AD19" s="213"/>
      <c r="AE19" s="214"/>
      <c r="AF19" s="214"/>
      <c r="AG19" s="214"/>
      <c r="AH19" s="214"/>
      <c r="AI19" s="214"/>
      <c r="AJ19" s="215"/>
      <c r="AK19" s="213"/>
      <c r="AL19" s="214"/>
      <c r="AM19" s="214"/>
      <c r="AN19" s="214"/>
      <c r="AO19" s="215"/>
    </row>
    <row r="20" spans="2:41" s="39" customFormat="1" ht="16.5" customHeight="1">
      <c r="B20" s="245" t="s">
        <v>37</v>
      </c>
      <c r="C20" s="246"/>
      <c r="D20" s="246"/>
      <c r="E20" s="246"/>
      <c r="F20" s="249"/>
      <c r="G20" s="249"/>
      <c r="H20" s="249"/>
      <c r="I20" s="249"/>
      <c r="J20" s="249"/>
      <c r="K20" s="249"/>
      <c r="L20" s="249"/>
      <c r="M20" s="249"/>
      <c r="N20" s="249"/>
      <c r="O20" s="249"/>
      <c r="P20" s="249"/>
      <c r="Q20" s="249"/>
      <c r="R20" s="249"/>
      <c r="S20" s="249"/>
      <c r="T20" s="248"/>
      <c r="U20" s="245" t="s">
        <v>38</v>
      </c>
      <c r="V20" s="246"/>
      <c r="W20" s="246"/>
      <c r="X20" s="246"/>
      <c r="Y20" s="246"/>
      <c r="Z20" s="246"/>
      <c r="AA20" s="246"/>
      <c r="AB20" s="246"/>
      <c r="AC20" s="247"/>
      <c r="AD20" s="250" t="s">
        <v>39</v>
      </c>
      <c r="AE20" s="251"/>
      <c r="AF20" s="251"/>
      <c r="AG20" s="251"/>
      <c r="AH20" s="251"/>
      <c r="AI20" s="251"/>
      <c r="AJ20" s="251"/>
      <c r="AK20" s="251"/>
      <c r="AL20" s="251"/>
      <c r="AM20" s="251"/>
      <c r="AN20" s="251"/>
      <c r="AO20" s="252"/>
    </row>
    <row r="21" spans="2:41" ht="16.5" customHeight="1">
      <c r="B21" s="213"/>
      <c r="C21" s="214"/>
      <c r="D21" s="214"/>
      <c r="E21" s="214"/>
      <c r="F21" s="214"/>
      <c r="G21" s="214"/>
      <c r="H21" s="214"/>
      <c r="I21" s="214"/>
      <c r="J21" s="214"/>
      <c r="K21" s="214"/>
      <c r="L21" s="214"/>
      <c r="M21" s="214"/>
      <c r="N21" s="214"/>
      <c r="O21" s="214"/>
      <c r="P21" s="214"/>
      <c r="Q21" s="214"/>
      <c r="R21" s="214"/>
      <c r="S21" s="214"/>
      <c r="T21" s="215"/>
      <c r="U21" s="213"/>
      <c r="V21" s="214"/>
      <c r="W21" s="214"/>
      <c r="X21" s="214"/>
      <c r="Y21" s="214"/>
      <c r="Z21" s="214"/>
      <c r="AA21" s="214"/>
      <c r="AB21" s="214"/>
      <c r="AC21" s="215"/>
      <c r="AD21" s="213"/>
      <c r="AE21" s="214"/>
      <c r="AF21" s="214"/>
      <c r="AG21" s="214"/>
      <c r="AH21" s="214"/>
      <c r="AI21" s="214"/>
      <c r="AJ21" s="214"/>
      <c r="AK21" s="214"/>
      <c r="AL21" s="214"/>
      <c r="AM21" s="214"/>
      <c r="AN21" s="214"/>
      <c r="AO21" s="215"/>
    </row>
    <row r="22" spans="2:41" ht="16.5" customHeight="1">
      <c r="B22" s="152" t="s">
        <v>40</v>
      </c>
      <c r="C22" s="152"/>
      <c r="D22" s="152"/>
      <c r="E22" s="152"/>
      <c r="F22" s="153"/>
      <c r="G22" s="153"/>
      <c r="H22" s="153"/>
      <c r="I22" s="153"/>
      <c r="J22" s="153"/>
      <c r="K22" s="153"/>
      <c r="L22" s="153"/>
      <c r="M22" s="153"/>
      <c r="N22" s="153"/>
      <c r="O22" s="153"/>
      <c r="P22" s="153"/>
      <c r="Q22" s="153"/>
      <c r="R22" s="153"/>
      <c r="S22" s="153"/>
      <c r="T22" s="153"/>
      <c r="U22" s="153"/>
      <c r="V22" s="153"/>
      <c r="W22" s="153"/>
      <c r="X22" s="153"/>
      <c r="Y22" s="153"/>
      <c r="Z22" s="153"/>
      <c r="AA22" s="153"/>
      <c r="AB22" s="153"/>
      <c r="AC22" s="153"/>
      <c r="AD22" s="153"/>
      <c r="AE22" s="153"/>
      <c r="AF22" s="153"/>
      <c r="AG22" s="153"/>
      <c r="AH22" s="153"/>
      <c r="AI22" s="153"/>
      <c r="AJ22" s="153"/>
      <c r="AK22" s="153"/>
      <c r="AL22" s="153"/>
      <c r="AM22" s="153"/>
      <c r="AN22" s="153"/>
      <c r="AO22" s="153"/>
    </row>
    <row r="23" spans="2:41" ht="16.5" customHeight="1">
      <c r="B23" s="245" t="s">
        <v>41</v>
      </c>
      <c r="C23" s="246"/>
      <c r="D23" s="246"/>
      <c r="E23" s="246"/>
      <c r="F23" s="246"/>
      <c r="G23" s="246"/>
      <c r="H23" s="246"/>
      <c r="I23" s="246"/>
      <c r="J23" s="247"/>
      <c r="K23" s="245" t="s">
        <v>42</v>
      </c>
      <c r="L23" s="246"/>
      <c r="M23" s="246"/>
      <c r="N23" s="246"/>
      <c r="O23" s="246"/>
      <c r="P23" s="246"/>
      <c r="Q23" s="246"/>
      <c r="R23" s="246"/>
      <c r="S23" s="246"/>
      <c r="T23" s="248"/>
      <c r="U23" s="245" t="s">
        <v>35</v>
      </c>
      <c r="V23" s="246"/>
      <c r="W23" s="246"/>
      <c r="X23" s="246"/>
      <c r="Y23" s="246"/>
      <c r="Z23" s="246"/>
      <c r="AA23" s="246"/>
      <c r="AB23" s="246"/>
      <c r="AC23" s="247"/>
      <c r="AD23" s="245" t="s">
        <v>43</v>
      </c>
      <c r="AE23" s="246"/>
      <c r="AF23" s="246"/>
      <c r="AG23" s="246"/>
      <c r="AH23" s="246"/>
      <c r="AI23" s="246"/>
      <c r="AJ23" s="247"/>
      <c r="AK23" s="245" t="s">
        <v>44</v>
      </c>
      <c r="AL23" s="246"/>
      <c r="AM23" s="246"/>
      <c r="AN23" s="246"/>
      <c r="AO23" s="247"/>
    </row>
    <row r="24" spans="2:41" ht="16.5" customHeight="1">
      <c r="B24" s="213"/>
      <c r="C24" s="214"/>
      <c r="D24" s="214"/>
      <c r="E24" s="214"/>
      <c r="F24" s="214"/>
      <c r="G24" s="214"/>
      <c r="H24" s="214"/>
      <c r="I24" s="214"/>
      <c r="J24" s="215"/>
      <c r="K24" s="213"/>
      <c r="L24" s="214"/>
      <c r="M24" s="214"/>
      <c r="N24" s="214"/>
      <c r="O24" s="214"/>
      <c r="P24" s="214"/>
      <c r="Q24" s="214"/>
      <c r="R24" s="214"/>
      <c r="S24" s="214"/>
      <c r="T24" s="215"/>
      <c r="U24" s="213"/>
      <c r="V24" s="214"/>
      <c r="W24" s="214"/>
      <c r="X24" s="214"/>
      <c r="Y24" s="214"/>
      <c r="Z24" s="214"/>
      <c r="AA24" s="214"/>
      <c r="AB24" s="214"/>
      <c r="AC24" s="215"/>
      <c r="AD24" s="213"/>
      <c r="AE24" s="214"/>
      <c r="AF24" s="214"/>
      <c r="AG24" s="214"/>
      <c r="AH24" s="214"/>
      <c r="AI24" s="214"/>
      <c r="AJ24" s="215"/>
      <c r="AK24" s="213"/>
      <c r="AL24" s="214"/>
      <c r="AM24" s="214"/>
      <c r="AN24" s="214"/>
      <c r="AO24" s="215"/>
    </row>
    <row r="25" spans="2:41" ht="16.5" customHeight="1">
      <c r="B25" s="245" t="s">
        <v>45</v>
      </c>
      <c r="C25" s="246"/>
      <c r="D25" s="246"/>
      <c r="E25" s="246"/>
      <c r="F25" s="246"/>
      <c r="G25" s="246"/>
      <c r="H25" s="246"/>
      <c r="I25" s="246"/>
      <c r="J25" s="247"/>
      <c r="K25" s="245" t="s">
        <v>42</v>
      </c>
      <c r="L25" s="246"/>
      <c r="M25" s="246"/>
      <c r="N25" s="246"/>
      <c r="O25" s="246"/>
      <c r="P25" s="246"/>
      <c r="Q25" s="246"/>
      <c r="R25" s="246"/>
      <c r="S25" s="246"/>
      <c r="T25" s="248"/>
      <c r="U25" s="245" t="s">
        <v>35</v>
      </c>
      <c r="V25" s="246"/>
      <c r="W25" s="246"/>
      <c r="X25" s="246"/>
      <c r="Y25" s="246"/>
      <c r="Z25" s="246"/>
      <c r="AA25" s="246"/>
      <c r="AB25" s="246"/>
      <c r="AC25" s="247"/>
      <c r="AD25" s="245" t="s">
        <v>43</v>
      </c>
      <c r="AE25" s="246"/>
      <c r="AF25" s="246"/>
      <c r="AG25" s="246"/>
      <c r="AH25" s="246"/>
      <c r="AI25" s="246"/>
      <c r="AJ25" s="247"/>
      <c r="AK25" s="245" t="s">
        <v>44</v>
      </c>
      <c r="AL25" s="246"/>
      <c r="AM25" s="246"/>
      <c r="AN25" s="246"/>
      <c r="AO25" s="247"/>
    </row>
    <row r="26" spans="2:41" ht="16.5" customHeight="1">
      <c r="B26" s="213"/>
      <c r="C26" s="214"/>
      <c r="D26" s="214"/>
      <c r="E26" s="214"/>
      <c r="F26" s="214"/>
      <c r="G26" s="214"/>
      <c r="H26" s="214"/>
      <c r="I26" s="214"/>
      <c r="J26" s="215"/>
      <c r="K26" s="213"/>
      <c r="L26" s="214"/>
      <c r="M26" s="214"/>
      <c r="N26" s="214"/>
      <c r="O26" s="214"/>
      <c r="P26" s="214"/>
      <c r="Q26" s="214"/>
      <c r="R26" s="214"/>
      <c r="S26" s="214"/>
      <c r="T26" s="215"/>
      <c r="U26" s="213"/>
      <c r="V26" s="214"/>
      <c r="W26" s="214"/>
      <c r="X26" s="214"/>
      <c r="Y26" s="214"/>
      <c r="Z26" s="214"/>
      <c r="AA26" s="214"/>
      <c r="AB26" s="214"/>
      <c r="AC26" s="215"/>
      <c r="AD26" s="213"/>
      <c r="AE26" s="214"/>
      <c r="AF26" s="214"/>
      <c r="AG26" s="214"/>
      <c r="AH26" s="214"/>
      <c r="AI26" s="214"/>
      <c r="AJ26" s="215"/>
      <c r="AK26" s="213"/>
      <c r="AL26" s="214"/>
      <c r="AM26" s="214"/>
      <c r="AN26" s="214"/>
      <c r="AO26" s="215"/>
    </row>
    <row r="27" spans="2:41" ht="16.5" customHeight="1">
      <c r="B27" s="245" t="s">
        <v>46</v>
      </c>
      <c r="C27" s="246"/>
      <c r="D27" s="246"/>
      <c r="E27" s="246"/>
      <c r="F27" s="246"/>
      <c r="G27" s="246"/>
      <c r="H27" s="246"/>
      <c r="I27" s="246"/>
      <c r="J27" s="247"/>
      <c r="K27" s="245" t="s">
        <v>42</v>
      </c>
      <c r="L27" s="246"/>
      <c r="M27" s="246"/>
      <c r="N27" s="246"/>
      <c r="O27" s="246"/>
      <c r="P27" s="246"/>
      <c r="Q27" s="246"/>
      <c r="R27" s="246"/>
      <c r="S27" s="246"/>
      <c r="T27" s="248"/>
      <c r="U27" s="245" t="s">
        <v>35</v>
      </c>
      <c r="V27" s="246"/>
      <c r="W27" s="246"/>
      <c r="X27" s="246"/>
      <c r="Y27" s="246"/>
      <c r="Z27" s="246"/>
      <c r="AA27" s="246"/>
      <c r="AB27" s="246"/>
      <c r="AC27" s="247"/>
      <c r="AD27" s="245" t="s">
        <v>43</v>
      </c>
      <c r="AE27" s="246"/>
      <c r="AF27" s="246"/>
      <c r="AG27" s="246"/>
      <c r="AH27" s="246"/>
      <c r="AI27" s="246"/>
      <c r="AJ27" s="247"/>
      <c r="AK27" s="245" t="s">
        <v>44</v>
      </c>
      <c r="AL27" s="246"/>
      <c r="AM27" s="246"/>
      <c r="AN27" s="246"/>
      <c r="AO27" s="247"/>
    </row>
    <row r="28" spans="2:41" ht="16.5" customHeight="1">
      <c r="B28" s="213"/>
      <c r="C28" s="214"/>
      <c r="D28" s="214"/>
      <c r="E28" s="214"/>
      <c r="F28" s="214"/>
      <c r="G28" s="214"/>
      <c r="H28" s="214"/>
      <c r="I28" s="214"/>
      <c r="J28" s="215"/>
      <c r="K28" s="213"/>
      <c r="L28" s="214"/>
      <c r="M28" s="214"/>
      <c r="N28" s="214"/>
      <c r="O28" s="214"/>
      <c r="P28" s="214"/>
      <c r="Q28" s="214"/>
      <c r="R28" s="214"/>
      <c r="S28" s="214"/>
      <c r="T28" s="215"/>
      <c r="U28" s="213"/>
      <c r="V28" s="214"/>
      <c r="W28" s="214"/>
      <c r="X28" s="214"/>
      <c r="Y28" s="214"/>
      <c r="Z28" s="214"/>
      <c r="AA28" s="214"/>
      <c r="AB28" s="214"/>
      <c r="AC28" s="215"/>
      <c r="AD28" s="213"/>
      <c r="AE28" s="214"/>
      <c r="AF28" s="214"/>
      <c r="AG28" s="214"/>
      <c r="AH28" s="214"/>
      <c r="AI28" s="214"/>
      <c r="AJ28" s="215"/>
      <c r="AK28" s="213"/>
      <c r="AL28" s="214"/>
      <c r="AM28" s="214"/>
      <c r="AN28" s="214"/>
      <c r="AO28" s="215"/>
    </row>
    <row r="29" spans="2:41" ht="16.5" customHeight="1">
      <c r="B29" s="152" t="s">
        <v>47</v>
      </c>
      <c r="C29" s="152"/>
      <c r="D29" s="152"/>
      <c r="E29" s="152"/>
      <c r="F29" s="153"/>
      <c r="G29" s="153"/>
      <c r="H29" s="153"/>
      <c r="I29" s="153"/>
      <c r="J29" s="153"/>
      <c r="K29" s="153"/>
      <c r="L29" s="153"/>
      <c r="M29" s="153"/>
      <c r="N29" s="153"/>
      <c r="O29" s="153"/>
      <c r="P29" s="153"/>
      <c r="Q29" s="153"/>
      <c r="R29" s="153"/>
      <c r="S29" s="153"/>
      <c r="T29" s="153"/>
      <c r="U29" s="153"/>
      <c r="V29" s="153"/>
      <c r="W29" s="153"/>
      <c r="X29" s="153"/>
      <c r="Y29" s="153"/>
      <c r="Z29" s="153"/>
      <c r="AA29" s="153"/>
      <c r="AB29" s="153"/>
      <c r="AC29" s="153"/>
      <c r="AD29" s="153"/>
      <c r="AE29" s="153"/>
      <c r="AF29" s="153"/>
      <c r="AG29" s="153"/>
      <c r="AH29" s="153"/>
      <c r="AI29" s="153"/>
      <c r="AJ29" s="153"/>
      <c r="AK29" s="153"/>
      <c r="AL29" s="153"/>
      <c r="AM29" s="153"/>
      <c r="AN29" s="153"/>
      <c r="AO29" s="153"/>
    </row>
    <row r="30" spans="2:41" ht="24.75" customHeight="1">
      <c r="B30" s="167" t="s">
        <v>48</v>
      </c>
      <c r="C30" s="168"/>
      <c r="D30" s="168"/>
      <c r="E30" s="168"/>
      <c r="F30" s="169"/>
      <c r="G30" s="169"/>
      <c r="H30" s="169"/>
      <c r="I30" s="169"/>
      <c r="J30" s="169"/>
      <c r="K30" s="169"/>
      <c r="L30" s="169"/>
      <c r="M30" s="169"/>
      <c r="N30" s="169"/>
      <c r="O30" s="169"/>
      <c r="P30" s="169"/>
      <c r="Q30" s="169"/>
      <c r="R30" s="169"/>
      <c r="S30" s="169"/>
      <c r="T30" s="169"/>
      <c r="U30" s="169"/>
      <c r="V30" s="169"/>
      <c r="W30" s="169"/>
      <c r="X30" s="169"/>
      <c r="Y30" s="169"/>
      <c r="Z30" s="169"/>
      <c r="AA30" s="169"/>
      <c r="AB30" s="169"/>
      <c r="AC30" s="169"/>
      <c r="AD30" s="169"/>
      <c r="AE30" s="169"/>
      <c r="AF30" s="169"/>
      <c r="AG30" s="169"/>
      <c r="AH30" s="169"/>
      <c r="AI30" s="169"/>
      <c r="AJ30" s="170"/>
      <c r="AK30" s="242" t="s">
        <v>49</v>
      </c>
      <c r="AL30" s="243"/>
      <c r="AM30" s="243"/>
      <c r="AN30" s="243"/>
      <c r="AO30" s="244"/>
    </row>
    <row r="31" spans="2:41" ht="16.5" customHeight="1">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2"/>
      <c r="AK31" s="213"/>
      <c r="AL31" s="214"/>
      <c r="AM31" s="214"/>
      <c r="AN31" s="214"/>
      <c r="AO31" s="215"/>
    </row>
    <row r="32" spans="2:41" ht="16.5" customHeight="1">
      <c r="B32" s="210"/>
      <c r="C32" s="211"/>
      <c r="D32" s="211"/>
      <c r="E32" s="211"/>
      <c r="F32" s="211"/>
      <c r="G32" s="211"/>
      <c r="H32" s="211"/>
      <c r="I32" s="211"/>
      <c r="J32" s="211"/>
      <c r="K32" s="211"/>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2"/>
      <c r="AK32" s="213"/>
      <c r="AL32" s="214"/>
      <c r="AM32" s="214"/>
      <c r="AN32" s="214"/>
      <c r="AO32" s="215"/>
    </row>
    <row r="33" spans="2:41" ht="16.5" customHeight="1">
      <c r="B33" s="210"/>
      <c r="C33" s="211"/>
      <c r="D33" s="211"/>
      <c r="E33" s="211"/>
      <c r="F33" s="211"/>
      <c r="G33" s="211"/>
      <c r="H33" s="211"/>
      <c r="I33" s="211"/>
      <c r="J33" s="211"/>
      <c r="K33" s="211"/>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1"/>
      <c r="AI33" s="211"/>
      <c r="AJ33" s="212"/>
      <c r="AK33" s="213"/>
      <c r="AL33" s="214"/>
      <c r="AM33" s="214"/>
      <c r="AN33" s="214"/>
      <c r="AO33" s="215"/>
    </row>
    <row r="34" spans="2:41" ht="16.5" customHeight="1">
      <c r="B34" s="210"/>
      <c r="C34" s="211"/>
      <c r="D34" s="211"/>
      <c r="E34" s="211"/>
      <c r="F34" s="211"/>
      <c r="G34" s="211"/>
      <c r="H34" s="211"/>
      <c r="I34" s="211"/>
      <c r="J34" s="211"/>
      <c r="K34" s="211"/>
      <c r="L34" s="211"/>
      <c r="M34" s="211"/>
      <c r="N34" s="211"/>
      <c r="O34" s="211"/>
      <c r="P34" s="211"/>
      <c r="Q34" s="211"/>
      <c r="R34" s="211"/>
      <c r="S34" s="211"/>
      <c r="T34" s="211"/>
      <c r="U34" s="211"/>
      <c r="V34" s="211"/>
      <c r="W34" s="211"/>
      <c r="X34" s="211"/>
      <c r="Y34" s="211"/>
      <c r="Z34" s="211"/>
      <c r="AA34" s="211"/>
      <c r="AB34" s="211"/>
      <c r="AC34" s="211"/>
      <c r="AD34" s="211"/>
      <c r="AE34" s="211"/>
      <c r="AF34" s="211"/>
      <c r="AG34" s="211"/>
      <c r="AH34" s="211"/>
      <c r="AI34" s="211"/>
      <c r="AJ34" s="212"/>
      <c r="AK34" s="213"/>
      <c r="AL34" s="214"/>
      <c r="AM34" s="214"/>
      <c r="AN34" s="214"/>
      <c r="AO34" s="215"/>
    </row>
    <row r="35" spans="2:41" ht="16.5" customHeight="1">
      <c r="B35" s="240"/>
      <c r="C35" s="241"/>
      <c r="D35" s="241"/>
      <c r="E35" s="241"/>
      <c r="F35" s="211"/>
      <c r="G35" s="211"/>
      <c r="H35" s="211"/>
      <c r="I35" s="211"/>
      <c r="J35" s="211"/>
      <c r="K35" s="211"/>
      <c r="L35" s="211"/>
      <c r="M35" s="211"/>
      <c r="N35" s="211"/>
      <c r="O35" s="211"/>
      <c r="P35" s="211"/>
      <c r="Q35" s="211"/>
      <c r="R35" s="211"/>
      <c r="S35" s="211"/>
      <c r="T35" s="211"/>
      <c r="U35" s="211"/>
      <c r="V35" s="211"/>
      <c r="W35" s="211"/>
      <c r="X35" s="211"/>
      <c r="Y35" s="211"/>
      <c r="Z35" s="211"/>
      <c r="AA35" s="211"/>
      <c r="AB35" s="211"/>
      <c r="AC35" s="211"/>
      <c r="AD35" s="211"/>
      <c r="AE35" s="211"/>
      <c r="AF35" s="211"/>
      <c r="AG35" s="211"/>
      <c r="AH35" s="211"/>
      <c r="AI35" s="211"/>
      <c r="AJ35" s="212"/>
      <c r="AK35" s="213"/>
      <c r="AL35" s="214"/>
      <c r="AM35" s="214"/>
      <c r="AN35" s="214"/>
      <c r="AO35" s="215"/>
    </row>
    <row r="36" spans="2:41" ht="16.5" customHeight="1">
      <c r="B36" s="216" t="s">
        <v>50</v>
      </c>
      <c r="C36" s="217"/>
      <c r="D36" s="217"/>
      <c r="E36" s="217"/>
      <c r="F36" s="218"/>
      <c r="G36" s="218"/>
      <c r="H36" s="218"/>
      <c r="I36" s="218"/>
      <c r="J36" s="218"/>
      <c r="K36" s="218"/>
      <c r="L36" s="218"/>
      <c r="M36" s="218"/>
      <c r="N36" s="218"/>
      <c r="O36" s="218"/>
      <c r="P36" s="218"/>
      <c r="Q36" s="218"/>
      <c r="R36" s="218"/>
      <c r="S36" s="218"/>
      <c r="T36" s="218"/>
      <c r="U36" s="218"/>
      <c r="V36" s="218"/>
      <c r="W36" s="218"/>
      <c r="X36" s="218"/>
      <c r="Y36" s="218"/>
      <c r="Z36" s="218"/>
      <c r="AA36" s="218"/>
      <c r="AB36" s="218"/>
      <c r="AC36" s="218"/>
      <c r="AD36" s="218"/>
      <c r="AE36" s="218"/>
      <c r="AF36" s="218"/>
      <c r="AG36" s="218"/>
      <c r="AH36" s="218"/>
      <c r="AI36" s="218"/>
      <c r="AJ36" s="219"/>
      <c r="AK36" s="220" t="s">
        <v>51</v>
      </c>
      <c r="AL36" s="221"/>
      <c r="AM36" s="221"/>
      <c r="AN36" s="221"/>
      <c r="AO36" s="222"/>
    </row>
    <row r="37" spans="2:41" ht="21.75" customHeight="1">
      <c r="B37" s="226" t="s">
        <v>52</v>
      </c>
      <c r="C37" s="227"/>
      <c r="D37" s="227"/>
      <c r="E37" s="228"/>
      <c r="F37" s="226" t="s">
        <v>53</v>
      </c>
      <c r="G37" s="227"/>
      <c r="H37" s="227"/>
      <c r="I37" s="227"/>
      <c r="J37" s="227"/>
      <c r="K37" s="229"/>
      <c r="L37" s="229"/>
      <c r="M37" s="229"/>
      <c r="N37" s="229"/>
      <c r="O37" s="229"/>
      <c r="P37" s="229"/>
      <c r="Q37" s="229"/>
      <c r="R37" s="229"/>
      <c r="S37" s="229"/>
      <c r="T37" s="229"/>
      <c r="U37" s="229"/>
      <c r="V37" s="229"/>
      <c r="W37" s="229"/>
      <c r="X37" s="229"/>
      <c r="Y37" s="229"/>
      <c r="Z37" s="229"/>
      <c r="AA37" s="229"/>
      <c r="AB37" s="229"/>
      <c r="AC37" s="230"/>
      <c r="AD37" s="226" t="s">
        <v>54</v>
      </c>
      <c r="AE37" s="227"/>
      <c r="AF37" s="227"/>
      <c r="AG37" s="227"/>
      <c r="AH37" s="227"/>
      <c r="AI37" s="227"/>
      <c r="AJ37" s="228"/>
      <c r="AK37" s="223"/>
      <c r="AL37" s="224"/>
      <c r="AM37" s="224"/>
      <c r="AN37" s="224"/>
      <c r="AO37" s="225"/>
    </row>
    <row r="38" spans="2:41" ht="16.5" customHeight="1">
      <c r="B38" s="213"/>
      <c r="C38" s="214"/>
      <c r="D38" s="214"/>
      <c r="E38" s="215"/>
      <c r="F38" s="210"/>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c r="AD38" s="213"/>
      <c r="AE38" s="214"/>
      <c r="AF38" s="214"/>
      <c r="AG38" s="214"/>
      <c r="AH38" s="214"/>
      <c r="AI38" s="214"/>
      <c r="AJ38" s="215"/>
      <c r="AK38" s="231"/>
      <c r="AL38" s="232"/>
      <c r="AM38" s="232"/>
      <c r="AN38" s="232"/>
      <c r="AO38" s="233"/>
    </row>
    <row r="39" spans="2:41" ht="16.5" customHeight="1">
      <c r="B39" s="213"/>
      <c r="C39" s="214"/>
      <c r="D39" s="214"/>
      <c r="E39" s="215"/>
      <c r="F39" s="210"/>
      <c r="G39" s="211"/>
      <c r="H39" s="211"/>
      <c r="I39" s="211"/>
      <c r="J39" s="211"/>
      <c r="K39" s="211"/>
      <c r="L39" s="211"/>
      <c r="M39" s="211"/>
      <c r="N39" s="211"/>
      <c r="O39" s="211"/>
      <c r="P39" s="211"/>
      <c r="Q39" s="211"/>
      <c r="R39" s="211"/>
      <c r="S39" s="211"/>
      <c r="T39" s="211"/>
      <c r="U39" s="211"/>
      <c r="V39" s="211"/>
      <c r="W39" s="211"/>
      <c r="X39" s="211"/>
      <c r="Y39" s="211"/>
      <c r="Z39" s="211"/>
      <c r="AA39" s="211"/>
      <c r="AB39" s="211"/>
      <c r="AC39" s="212"/>
      <c r="AD39" s="213"/>
      <c r="AE39" s="214"/>
      <c r="AF39" s="214"/>
      <c r="AG39" s="214"/>
      <c r="AH39" s="214"/>
      <c r="AI39" s="214"/>
      <c r="AJ39" s="215"/>
      <c r="AK39" s="234"/>
      <c r="AL39" s="235"/>
      <c r="AM39" s="235"/>
      <c r="AN39" s="235"/>
      <c r="AO39" s="236"/>
    </row>
    <row r="40" spans="2:41" ht="16.5" customHeight="1">
      <c r="B40" s="213"/>
      <c r="C40" s="214"/>
      <c r="D40" s="214"/>
      <c r="E40" s="215"/>
      <c r="F40" s="210"/>
      <c r="G40" s="211"/>
      <c r="H40" s="211"/>
      <c r="I40" s="211"/>
      <c r="J40" s="211"/>
      <c r="K40" s="211"/>
      <c r="L40" s="211"/>
      <c r="M40" s="211"/>
      <c r="N40" s="211"/>
      <c r="O40" s="211"/>
      <c r="P40" s="211"/>
      <c r="Q40" s="211"/>
      <c r="R40" s="211"/>
      <c r="S40" s="211"/>
      <c r="T40" s="211"/>
      <c r="U40" s="211"/>
      <c r="V40" s="211"/>
      <c r="W40" s="211"/>
      <c r="X40" s="211"/>
      <c r="Y40" s="211"/>
      <c r="Z40" s="211"/>
      <c r="AA40" s="211"/>
      <c r="AB40" s="211"/>
      <c r="AC40" s="212"/>
      <c r="AD40" s="213"/>
      <c r="AE40" s="214"/>
      <c r="AF40" s="214"/>
      <c r="AG40" s="214"/>
      <c r="AH40" s="214"/>
      <c r="AI40" s="214"/>
      <c r="AJ40" s="215"/>
      <c r="AK40" s="237"/>
      <c r="AL40" s="238"/>
      <c r="AM40" s="238"/>
      <c r="AN40" s="238"/>
      <c r="AO40" s="239"/>
    </row>
    <row r="41" spans="2:41" ht="16.5" customHeight="1">
      <c r="B41" s="152" t="s">
        <v>55</v>
      </c>
      <c r="C41" s="152"/>
      <c r="D41" s="152"/>
      <c r="E41" s="152"/>
      <c r="F41" s="153"/>
      <c r="G41" s="153"/>
      <c r="H41" s="153"/>
      <c r="I41" s="153"/>
      <c r="J41" s="153"/>
      <c r="K41" s="153"/>
      <c r="L41" s="153"/>
      <c r="M41" s="153"/>
      <c r="N41" s="153"/>
      <c r="O41" s="153"/>
      <c r="P41" s="153"/>
      <c r="Q41" s="153"/>
      <c r="R41" s="153"/>
      <c r="S41" s="153"/>
      <c r="T41" s="153"/>
      <c r="U41" s="153"/>
      <c r="V41" s="153"/>
      <c r="W41" s="153"/>
      <c r="X41" s="153"/>
      <c r="Y41" s="153"/>
      <c r="Z41" s="153"/>
      <c r="AA41" s="153"/>
      <c r="AB41" s="153"/>
      <c r="AC41" s="153"/>
      <c r="AD41" s="153"/>
      <c r="AE41" s="153"/>
      <c r="AF41" s="153"/>
      <c r="AG41" s="153"/>
      <c r="AH41" s="153"/>
      <c r="AI41" s="153"/>
      <c r="AJ41" s="153"/>
      <c r="AK41" s="153"/>
      <c r="AL41" s="153"/>
      <c r="AM41" s="153"/>
      <c r="AN41" s="153"/>
      <c r="AO41" s="153"/>
    </row>
    <row r="42" spans="2:41" ht="16.5" customHeight="1">
      <c r="B42" s="186" t="s">
        <v>56</v>
      </c>
      <c r="C42" s="187"/>
      <c r="D42" s="187"/>
      <c r="E42" s="187"/>
      <c r="F42" s="187"/>
      <c r="G42" s="187"/>
      <c r="H42" s="187"/>
      <c r="I42" s="187"/>
      <c r="J42" s="187"/>
      <c r="K42" s="187"/>
      <c r="L42" s="188"/>
      <c r="M42" s="189" t="s">
        <v>57</v>
      </c>
      <c r="N42" s="190"/>
      <c r="O42" s="190"/>
      <c r="P42" s="190"/>
      <c r="Q42" s="190"/>
      <c r="R42" s="190"/>
      <c r="S42" s="190"/>
      <c r="T42" s="191"/>
      <c r="U42" s="189" t="s">
        <v>58</v>
      </c>
      <c r="V42" s="190"/>
      <c r="W42" s="190"/>
      <c r="X42" s="190"/>
      <c r="Y42" s="190"/>
      <c r="Z42" s="190"/>
      <c r="AA42" s="190"/>
      <c r="AB42" s="190"/>
      <c r="AC42" s="191"/>
      <c r="AD42" s="186" t="s">
        <v>59</v>
      </c>
      <c r="AE42" s="187"/>
      <c r="AF42" s="187"/>
      <c r="AG42" s="187"/>
      <c r="AH42" s="187"/>
      <c r="AI42" s="187"/>
      <c r="AJ42" s="187"/>
      <c r="AK42" s="187"/>
      <c r="AL42" s="187"/>
      <c r="AM42" s="187"/>
      <c r="AN42" s="187"/>
      <c r="AO42" s="188"/>
    </row>
    <row r="43" spans="2:41" ht="16.5" customHeight="1">
      <c r="B43" s="171" t="s">
        <v>60</v>
      </c>
      <c r="C43" s="172"/>
      <c r="D43" s="172"/>
      <c r="E43" s="173"/>
      <c r="F43" s="180" t="s">
        <v>61</v>
      </c>
      <c r="G43" s="181"/>
      <c r="H43" s="181"/>
      <c r="I43" s="181"/>
      <c r="J43" s="181"/>
      <c r="K43" s="181"/>
      <c r="L43" s="182"/>
      <c r="M43" s="148" t="s">
        <v>62</v>
      </c>
      <c r="N43" s="148"/>
      <c r="O43" s="148"/>
      <c r="P43" s="148"/>
      <c r="Q43" s="148"/>
      <c r="R43" s="148"/>
      <c r="S43" s="148"/>
      <c r="T43" s="148"/>
      <c r="U43" s="149"/>
      <c r="V43" s="150"/>
      <c r="W43" s="150"/>
      <c r="X43" s="150"/>
      <c r="Y43" s="150"/>
      <c r="Z43" s="150"/>
      <c r="AA43" s="150"/>
      <c r="AB43" s="150"/>
      <c r="AC43" s="151"/>
      <c r="AD43" s="192">
        <f>+IFERROR(U43/U44,0)</f>
        <v>0</v>
      </c>
      <c r="AE43" s="193"/>
      <c r="AF43" s="193"/>
      <c r="AG43" s="193"/>
      <c r="AH43" s="193"/>
      <c r="AI43" s="193"/>
      <c r="AJ43" s="194"/>
      <c r="AK43" s="198" t="s">
        <v>63</v>
      </c>
      <c r="AL43" s="199"/>
      <c r="AM43" s="199"/>
      <c r="AN43" s="199"/>
      <c r="AO43" s="200"/>
    </row>
    <row r="44" spans="2:41" ht="16.5" customHeight="1">
      <c r="B44" s="174"/>
      <c r="C44" s="175"/>
      <c r="D44" s="175"/>
      <c r="E44" s="176"/>
      <c r="F44" s="183"/>
      <c r="G44" s="184"/>
      <c r="H44" s="184"/>
      <c r="I44" s="184"/>
      <c r="J44" s="184"/>
      <c r="K44" s="184"/>
      <c r="L44" s="185"/>
      <c r="M44" s="148" t="s">
        <v>64</v>
      </c>
      <c r="N44" s="148"/>
      <c r="O44" s="148"/>
      <c r="P44" s="148"/>
      <c r="Q44" s="148"/>
      <c r="R44" s="148"/>
      <c r="S44" s="148"/>
      <c r="T44" s="148"/>
      <c r="U44" s="149"/>
      <c r="V44" s="150"/>
      <c r="W44" s="150"/>
      <c r="X44" s="150"/>
      <c r="Y44" s="150"/>
      <c r="Z44" s="150"/>
      <c r="AA44" s="150"/>
      <c r="AB44" s="150"/>
      <c r="AC44" s="151"/>
      <c r="AD44" s="195"/>
      <c r="AE44" s="196"/>
      <c r="AF44" s="196"/>
      <c r="AG44" s="196"/>
      <c r="AH44" s="196"/>
      <c r="AI44" s="196"/>
      <c r="AJ44" s="197"/>
      <c r="AK44" s="201"/>
      <c r="AL44" s="202"/>
      <c r="AM44" s="202"/>
      <c r="AN44" s="202"/>
      <c r="AO44" s="203"/>
    </row>
    <row r="45" spans="2:41" ht="16.5" customHeight="1">
      <c r="B45" s="174"/>
      <c r="C45" s="175"/>
      <c r="D45" s="175"/>
      <c r="E45" s="176"/>
      <c r="F45" s="180" t="s">
        <v>65</v>
      </c>
      <c r="G45" s="181"/>
      <c r="H45" s="181"/>
      <c r="I45" s="181"/>
      <c r="J45" s="181"/>
      <c r="K45" s="181"/>
      <c r="L45" s="182"/>
      <c r="M45" s="148" t="s">
        <v>66</v>
      </c>
      <c r="N45" s="148"/>
      <c r="O45" s="148"/>
      <c r="P45" s="148"/>
      <c r="Q45" s="148"/>
      <c r="R45" s="148"/>
      <c r="S45" s="148"/>
      <c r="T45" s="148"/>
      <c r="U45" s="149"/>
      <c r="V45" s="150"/>
      <c r="W45" s="150"/>
      <c r="X45" s="150"/>
      <c r="Y45" s="150"/>
      <c r="Z45" s="150"/>
      <c r="AA45" s="150"/>
      <c r="AB45" s="150"/>
      <c r="AC45" s="151"/>
      <c r="AD45" s="155">
        <f>+IFERROR(U45/U46,0)</f>
        <v>0</v>
      </c>
      <c r="AE45" s="156"/>
      <c r="AF45" s="156"/>
      <c r="AG45" s="156"/>
      <c r="AH45" s="156"/>
      <c r="AI45" s="156"/>
      <c r="AJ45" s="157"/>
      <c r="AK45" s="161" t="s">
        <v>67</v>
      </c>
      <c r="AL45" s="162"/>
      <c r="AM45" s="162"/>
      <c r="AN45" s="162"/>
      <c r="AO45" s="163"/>
    </row>
    <row r="46" spans="2:41" ht="16.5" customHeight="1">
      <c r="B46" s="174"/>
      <c r="C46" s="175"/>
      <c r="D46" s="175"/>
      <c r="E46" s="176"/>
      <c r="F46" s="183"/>
      <c r="G46" s="184"/>
      <c r="H46" s="184"/>
      <c r="I46" s="184"/>
      <c r="J46" s="184"/>
      <c r="K46" s="184"/>
      <c r="L46" s="185"/>
      <c r="M46" s="148" t="s">
        <v>68</v>
      </c>
      <c r="N46" s="148"/>
      <c r="O46" s="148"/>
      <c r="P46" s="148"/>
      <c r="Q46" s="148"/>
      <c r="R46" s="148"/>
      <c r="S46" s="148"/>
      <c r="T46" s="148"/>
      <c r="U46" s="149"/>
      <c r="V46" s="150"/>
      <c r="W46" s="150"/>
      <c r="X46" s="150"/>
      <c r="Y46" s="150"/>
      <c r="Z46" s="150"/>
      <c r="AA46" s="150"/>
      <c r="AB46" s="150"/>
      <c r="AC46" s="151"/>
      <c r="AD46" s="158"/>
      <c r="AE46" s="159"/>
      <c r="AF46" s="159"/>
      <c r="AG46" s="159"/>
      <c r="AH46" s="159"/>
      <c r="AI46" s="159"/>
      <c r="AJ46" s="160"/>
      <c r="AK46" s="164"/>
      <c r="AL46" s="165"/>
      <c r="AM46" s="165"/>
      <c r="AN46" s="165"/>
      <c r="AO46" s="166"/>
    </row>
    <row r="47" spans="2:41" ht="16.5" customHeight="1">
      <c r="B47" s="174"/>
      <c r="C47" s="175"/>
      <c r="D47" s="175"/>
      <c r="E47" s="176"/>
      <c r="F47" s="180" t="s">
        <v>69</v>
      </c>
      <c r="G47" s="181"/>
      <c r="H47" s="181"/>
      <c r="I47" s="181"/>
      <c r="J47" s="181"/>
      <c r="K47" s="181"/>
      <c r="L47" s="182"/>
      <c r="M47" s="148" t="s">
        <v>70</v>
      </c>
      <c r="N47" s="148"/>
      <c r="O47" s="148"/>
      <c r="P47" s="148"/>
      <c r="Q47" s="148"/>
      <c r="R47" s="148"/>
      <c r="S47" s="148"/>
      <c r="T47" s="148"/>
      <c r="U47" s="149"/>
      <c r="V47" s="150"/>
      <c r="W47" s="150"/>
      <c r="X47" s="150"/>
      <c r="Y47" s="150"/>
      <c r="Z47" s="150"/>
      <c r="AA47" s="150"/>
      <c r="AB47" s="150"/>
      <c r="AC47" s="151"/>
      <c r="AD47" s="192">
        <f>+IFERROR(U47/U48,0)</f>
        <v>0</v>
      </c>
      <c r="AE47" s="193"/>
      <c r="AF47" s="193"/>
      <c r="AG47" s="193"/>
      <c r="AH47" s="193"/>
      <c r="AI47" s="193"/>
      <c r="AJ47" s="194"/>
      <c r="AK47" s="204" t="s">
        <v>63</v>
      </c>
      <c r="AL47" s="205"/>
      <c r="AM47" s="205"/>
      <c r="AN47" s="205"/>
      <c r="AO47" s="206"/>
    </row>
    <row r="48" spans="2:41" ht="16.5" customHeight="1">
      <c r="B48" s="177"/>
      <c r="C48" s="178"/>
      <c r="D48" s="178"/>
      <c r="E48" s="179"/>
      <c r="F48" s="183"/>
      <c r="G48" s="184"/>
      <c r="H48" s="184"/>
      <c r="I48" s="184"/>
      <c r="J48" s="184"/>
      <c r="K48" s="184"/>
      <c r="L48" s="185"/>
      <c r="M48" s="148" t="s">
        <v>71</v>
      </c>
      <c r="N48" s="148"/>
      <c r="O48" s="148"/>
      <c r="P48" s="148"/>
      <c r="Q48" s="148"/>
      <c r="R48" s="148"/>
      <c r="S48" s="148"/>
      <c r="T48" s="148"/>
      <c r="U48" s="149"/>
      <c r="V48" s="150"/>
      <c r="W48" s="150"/>
      <c r="X48" s="150"/>
      <c r="Y48" s="150"/>
      <c r="Z48" s="150"/>
      <c r="AA48" s="150"/>
      <c r="AB48" s="150"/>
      <c r="AC48" s="151"/>
      <c r="AD48" s="195"/>
      <c r="AE48" s="196"/>
      <c r="AF48" s="196"/>
      <c r="AG48" s="196"/>
      <c r="AH48" s="196"/>
      <c r="AI48" s="196"/>
      <c r="AJ48" s="197"/>
      <c r="AK48" s="207"/>
      <c r="AL48" s="208"/>
      <c r="AM48" s="208"/>
      <c r="AN48" s="208"/>
      <c r="AO48" s="209"/>
    </row>
    <row r="49" spans="2:41" ht="16.5" customHeight="1">
      <c r="B49" s="171" t="s">
        <v>72</v>
      </c>
      <c r="C49" s="172"/>
      <c r="D49" s="172"/>
      <c r="E49" s="173"/>
      <c r="F49" s="180" t="s">
        <v>73</v>
      </c>
      <c r="G49" s="181"/>
      <c r="H49" s="181"/>
      <c r="I49" s="181"/>
      <c r="J49" s="181"/>
      <c r="K49" s="181"/>
      <c r="L49" s="182"/>
      <c r="M49" s="148" t="s">
        <v>70</v>
      </c>
      <c r="N49" s="148"/>
      <c r="O49" s="148"/>
      <c r="P49" s="148"/>
      <c r="Q49" s="148"/>
      <c r="R49" s="148"/>
      <c r="S49" s="148"/>
      <c r="T49" s="148"/>
      <c r="U49" s="149"/>
      <c r="V49" s="150"/>
      <c r="W49" s="150"/>
      <c r="X49" s="150"/>
      <c r="Y49" s="150"/>
      <c r="Z49" s="150"/>
      <c r="AA49" s="150"/>
      <c r="AB49" s="150"/>
      <c r="AC49" s="151"/>
      <c r="AD49" s="155">
        <f>+IFERROR(U49/U50,0)</f>
        <v>0</v>
      </c>
      <c r="AE49" s="156"/>
      <c r="AF49" s="156"/>
      <c r="AG49" s="156"/>
      <c r="AH49" s="156"/>
      <c r="AI49" s="156"/>
      <c r="AJ49" s="157"/>
      <c r="AK49" s="161" t="s">
        <v>67</v>
      </c>
      <c r="AL49" s="162"/>
      <c r="AM49" s="162"/>
      <c r="AN49" s="162"/>
      <c r="AO49" s="163"/>
    </row>
    <row r="50" spans="2:41" ht="16.5" customHeight="1">
      <c r="B50" s="174"/>
      <c r="C50" s="175"/>
      <c r="D50" s="175"/>
      <c r="E50" s="176"/>
      <c r="F50" s="183"/>
      <c r="G50" s="184"/>
      <c r="H50" s="184"/>
      <c r="I50" s="184"/>
      <c r="J50" s="184"/>
      <c r="K50" s="184"/>
      <c r="L50" s="185"/>
      <c r="M50" s="148" t="s">
        <v>74</v>
      </c>
      <c r="N50" s="148"/>
      <c r="O50" s="148"/>
      <c r="P50" s="148"/>
      <c r="Q50" s="148"/>
      <c r="R50" s="148"/>
      <c r="S50" s="148"/>
      <c r="T50" s="148"/>
      <c r="U50" s="149"/>
      <c r="V50" s="150"/>
      <c r="W50" s="150"/>
      <c r="X50" s="150"/>
      <c r="Y50" s="150"/>
      <c r="Z50" s="150"/>
      <c r="AA50" s="150"/>
      <c r="AB50" s="150"/>
      <c r="AC50" s="151"/>
      <c r="AD50" s="158"/>
      <c r="AE50" s="159"/>
      <c r="AF50" s="159"/>
      <c r="AG50" s="159"/>
      <c r="AH50" s="159"/>
      <c r="AI50" s="159"/>
      <c r="AJ50" s="160"/>
      <c r="AK50" s="164"/>
      <c r="AL50" s="165"/>
      <c r="AM50" s="165"/>
      <c r="AN50" s="165"/>
      <c r="AO50" s="166"/>
    </row>
    <row r="51" spans="2:41" ht="16.5" customHeight="1">
      <c r="B51" s="174"/>
      <c r="C51" s="175"/>
      <c r="D51" s="175"/>
      <c r="E51" s="176"/>
      <c r="F51" s="180" t="s">
        <v>75</v>
      </c>
      <c r="G51" s="181"/>
      <c r="H51" s="181"/>
      <c r="I51" s="181"/>
      <c r="J51" s="181"/>
      <c r="K51" s="181"/>
      <c r="L51" s="182"/>
      <c r="M51" s="148" t="s">
        <v>70</v>
      </c>
      <c r="N51" s="148"/>
      <c r="O51" s="148"/>
      <c r="P51" s="148"/>
      <c r="Q51" s="148"/>
      <c r="R51" s="148"/>
      <c r="S51" s="148"/>
      <c r="T51" s="148"/>
      <c r="U51" s="149"/>
      <c r="V51" s="150"/>
      <c r="W51" s="150"/>
      <c r="X51" s="150"/>
      <c r="Y51" s="150"/>
      <c r="Z51" s="150"/>
      <c r="AA51" s="150"/>
      <c r="AB51" s="150"/>
      <c r="AC51" s="151"/>
      <c r="AD51" s="155">
        <f>+IFERROR(U51/U52,0)</f>
        <v>0</v>
      </c>
      <c r="AE51" s="156"/>
      <c r="AF51" s="156"/>
      <c r="AG51" s="156"/>
      <c r="AH51" s="156"/>
      <c r="AI51" s="156"/>
      <c r="AJ51" s="157"/>
      <c r="AK51" s="161" t="s">
        <v>67</v>
      </c>
      <c r="AL51" s="162"/>
      <c r="AM51" s="162"/>
      <c r="AN51" s="162"/>
      <c r="AO51" s="163"/>
    </row>
    <row r="52" spans="2:41" ht="16.5" customHeight="1">
      <c r="B52" s="177"/>
      <c r="C52" s="178"/>
      <c r="D52" s="178"/>
      <c r="E52" s="179"/>
      <c r="F52" s="183"/>
      <c r="G52" s="184"/>
      <c r="H52" s="184"/>
      <c r="I52" s="184"/>
      <c r="J52" s="184"/>
      <c r="K52" s="184"/>
      <c r="L52" s="185"/>
      <c r="M52" s="148" t="s">
        <v>68</v>
      </c>
      <c r="N52" s="148"/>
      <c r="O52" s="148"/>
      <c r="P52" s="148"/>
      <c r="Q52" s="148"/>
      <c r="R52" s="148"/>
      <c r="S52" s="148"/>
      <c r="T52" s="148"/>
      <c r="U52" s="149"/>
      <c r="V52" s="150"/>
      <c r="W52" s="150"/>
      <c r="X52" s="150"/>
      <c r="Y52" s="150"/>
      <c r="Z52" s="150"/>
      <c r="AA52" s="150"/>
      <c r="AB52" s="150"/>
      <c r="AC52" s="151"/>
      <c r="AD52" s="158"/>
      <c r="AE52" s="159"/>
      <c r="AF52" s="159"/>
      <c r="AG52" s="159"/>
      <c r="AH52" s="159"/>
      <c r="AI52" s="159"/>
      <c r="AJ52" s="160"/>
      <c r="AK52" s="164"/>
      <c r="AL52" s="165"/>
      <c r="AM52" s="165"/>
      <c r="AN52" s="165"/>
      <c r="AO52" s="166"/>
    </row>
    <row r="53" spans="2:41" ht="34.5" customHeight="1">
      <c r="B53" s="167" t="s">
        <v>76</v>
      </c>
      <c r="C53" s="168"/>
      <c r="D53" s="168"/>
      <c r="E53" s="168"/>
      <c r="F53" s="169"/>
      <c r="G53" s="169"/>
      <c r="H53" s="169"/>
      <c r="I53" s="169"/>
      <c r="J53" s="169"/>
      <c r="K53" s="169"/>
      <c r="L53" s="169"/>
      <c r="M53" s="169"/>
      <c r="N53" s="169"/>
      <c r="O53" s="169"/>
      <c r="P53" s="169"/>
      <c r="Q53" s="169"/>
      <c r="R53" s="169"/>
      <c r="S53" s="169"/>
      <c r="T53" s="169"/>
      <c r="U53" s="169"/>
      <c r="V53" s="169"/>
      <c r="W53" s="169"/>
      <c r="X53" s="169"/>
      <c r="Y53" s="169"/>
      <c r="Z53" s="169"/>
      <c r="AA53" s="169"/>
      <c r="AB53" s="169"/>
      <c r="AC53" s="169"/>
      <c r="AD53" s="169"/>
      <c r="AE53" s="169"/>
      <c r="AF53" s="169"/>
      <c r="AG53" s="169"/>
      <c r="AH53" s="169"/>
      <c r="AI53" s="169"/>
      <c r="AJ53" s="169"/>
      <c r="AK53" s="169"/>
      <c r="AL53" s="169"/>
      <c r="AM53" s="169"/>
      <c r="AN53" s="169"/>
      <c r="AO53" s="170"/>
    </row>
    <row r="54" spans="2:41" ht="20.25" customHeight="1">
      <c r="B54" s="152" t="s">
        <v>77</v>
      </c>
      <c r="C54" s="152"/>
      <c r="D54" s="152"/>
      <c r="E54" s="152"/>
      <c r="F54" s="153"/>
      <c r="G54" s="153"/>
      <c r="H54" s="153"/>
      <c r="I54" s="153"/>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153"/>
      <c r="AJ54" s="153"/>
      <c r="AK54" s="153"/>
      <c r="AL54" s="153"/>
      <c r="AM54" s="153"/>
      <c r="AN54" s="153"/>
      <c r="AO54" s="153"/>
    </row>
    <row r="55" spans="2:41" ht="11.25">
      <c r="B55" s="154"/>
      <c r="C55" s="154"/>
      <c r="D55" s="154"/>
      <c r="E55" s="154"/>
      <c r="F55" s="154"/>
      <c r="G55" s="154"/>
      <c r="H55" s="154"/>
      <c r="I55" s="154"/>
      <c r="J55" s="154"/>
      <c r="K55" s="154"/>
      <c r="L55" s="154"/>
      <c r="M55" s="154"/>
      <c r="N55" s="154"/>
      <c r="O55" s="154"/>
      <c r="P55" s="154"/>
      <c r="Q55" s="154"/>
      <c r="R55" s="154"/>
      <c r="S55" s="154"/>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row>
    <row r="56" spans="2:41" ht="11.25">
      <c r="B56" s="154"/>
      <c r="C56" s="154"/>
      <c r="D56" s="154"/>
      <c r="E56" s="154"/>
      <c r="F56" s="154"/>
      <c r="G56" s="154"/>
      <c r="H56" s="154"/>
      <c r="I56" s="154"/>
      <c r="J56" s="154"/>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row>
    <row r="57" spans="2:41" ht="11.25">
      <c r="B57" s="154"/>
      <c r="C57" s="154"/>
      <c r="D57" s="154"/>
      <c r="E57" s="154"/>
      <c r="F57" s="154"/>
      <c r="G57" s="154"/>
      <c r="H57" s="154"/>
      <c r="I57" s="154"/>
      <c r="J57" s="154"/>
      <c r="K57" s="154"/>
      <c r="L57" s="154"/>
      <c r="M57" s="154"/>
      <c r="N57" s="154"/>
      <c r="O57" s="154"/>
      <c r="P57" s="154"/>
      <c r="Q57" s="154"/>
      <c r="R57" s="154"/>
      <c r="S57" s="154"/>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row>
    <row r="58" spans="2:41" ht="11.25">
      <c r="B58" s="154"/>
      <c r="C58" s="154"/>
      <c r="D58" s="154"/>
      <c r="E58" s="154"/>
      <c r="F58" s="154"/>
      <c r="G58" s="154"/>
      <c r="H58" s="154"/>
      <c r="I58" s="154"/>
      <c r="J58" s="154"/>
      <c r="K58" s="154"/>
      <c r="L58" s="154"/>
      <c r="M58" s="154"/>
      <c r="N58" s="154"/>
      <c r="O58" s="154"/>
      <c r="P58" s="154"/>
      <c r="Q58" s="154"/>
      <c r="R58" s="154"/>
      <c r="S58" s="154"/>
      <c r="T58" s="154"/>
      <c r="U58" s="154"/>
      <c r="V58" s="154"/>
      <c r="W58" s="154"/>
      <c r="X58" s="154"/>
      <c r="Y58" s="154"/>
      <c r="Z58" s="154"/>
      <c r="AA58" s="154"/>
      <c r="AB58" s="154"/>
      <c r="AC58" s="154"/>
      <c r="AD58" s="154"/>
      <c r="AE58" s="154"/>
      <c r="AF58" s="154"/>
      <c r="AG58" s="154"/>
      <c r="AH58" s="154"/>
      <c r="AI58" s="154"/>
      <c r="AJ58" s="154"/>
      <c r="AK58" s="154"/>
      <c r="AL58" s="154"/>
      <c r="AM58" s="154"/>
      <c r="AN58" s="154"/>
      <c r="AO58" s="154"/>
    </row>
    <row r="59" spans="2:41" ht="11.25">
      <c r="B59" s="154"/>
      <c r="C59" s="154"/>
      <c r="D59" s="154"/>
      <c r="E59" s="154"/>
      <c r="F59" s="154"/>
      <c r="G59" s="154"/>
      <c r="H59" s="154"/>
      <c r="I59" s="154"/>
      <c r="J59" s="154"/>
      <c r="K59" s="154"/>
      <c r="L59" s="154"/>
      <c r="M59" s="154"/>
      <c r="N59" s="154"/>
      <c r="O59" s="154"/>
      <c r="P59" s="154"/>
      <c r="Q59" s="154"/>
      <c r="R59" s="154"/>
      <c r="S59" s="154"/>
      <c r="T59" s="154"/>
      <c r="U59" s="154"/>
      <c r="V59" s="154"/>
      <c r="W59" s="154"/>
      <c r="X59" s="154"/>
      <c r="Y59" s="154"/>
      <c r="Z59" s="154"/>
      <c r="AA59" s="154"/>
      <c r="AB59" s="154"/>
      <c r="AC59" s="154"/>
      <c r="AD59" s="154"/>
      <c r="AE59" s="154"/>
      <c r="AF59" s="154"/>
      <c r="AG59" s="154"/>
      <c r="AH59" s="154"/>
      <c r="AI59" s="154"/>
      <c r="AJ59" s="154"/>
      <c r="AK59" s="154"/>
      <c r="AL59" s="154"/>
      <c r="AM59" s="154"/>
      <c r="AN59" s="154"/>
      <c r="AO59" s="154"/>
    </row>
    <row r="60" spans="2:41" ht="11.25">
      <c r="B60" s="154"/>
      <c r="C60" s="154"/>
      <c r="D60" s="154"/>
      <c r="E60" s="154"/>
      <c r="F60" s="154"/>
      <c r="G60" s="154"/>
      <c r="H60" s="154"/>
      <c r="I60" s="154"/>
      <c r="J60" s="154"/>
      <c r="K60" s="154"/>
      <c r="L60" s="154"/>
      <c r="M60" s="154"/>
      <c r="N60" s="154"/>
      <c r="O60" s="154"/>
      <c r="P60" s="154"/>
      <c r="Q60" s="154"/>
      <c r="R60" s="154"/>
      <c r="S60" s="154"/>
      <c r="T60" s="154"/>
      <c r="U60" s="154"/>
      <c r="V60" s="154"/>
      <c r="W60" s="154"/>
      <c r="X60" s="154"/>
      <c r="Y60" s="154"/>
      <c r="Z60" s="154"/>
      <c r="AA60" s="154"/>
      <c r="AB60" s="154"/>
      <c r="AC60" s="154"/>
      <c r="AD60" s="154"/>
      <c r="AE60" s="154"/>
      <c r="AF60" s="154"/>
      <c r="AG60" s="154"/>
      <c r="AH60" s="154"/>
      <c r="AI60" s="154"/>
      <c r="AJ60" s="154"/>
      <c r="AK60" s="154"/>
      <c r="AL60" s="154"/>
      <c r="AM60" s="154"/>
      <c r="AN60" s="154"/>
      <c r="AO60" s="154"/>
    </row>
    <row r="61" spans="2:41" ht="11.25">
      <c r="B61" s="154"/>
      <c r="C61" s="154"/>
      <c r="D61" s="154"/>
      <c r="E61" s="154"/>
      <c r="F61" s="154"/>
      <c r="G61" s="154"/>
      <c r="H61" s="154"/>
      <c r="I61" s="154"/>
      <c r="J61" s="154"/>
      <c r="K61" s="154"/>
      <c r="L61" s="154"/>
      <c r="M61" s="154"/>
      <c r="N61" s="154"/>
      <c r="O61" s="154"/>
      <c r="P61" s="154"/>
      <c r="Q61" s="154"/>
      <c r="R61" s="154"/>
      <c r="S61" s="154"/>
      <c r="T61" s="154"/>
      <c r="U61" s="154"/>
      <c r="V61" s="154"/>
      <c r="W61" s="154"/>
      <c r="X61" s="154"/>
      <c r="Y61" s="154"/>
      <c r="Z61" s="154"/>
      <c r="AA61" s="154"/>
      <c r="AB61" s="154"/>
      <c r="AC61" s="154"/>
      <c r="AD61" s="154"/>
      <c r="AE61" s="154"/>
      <c r="AF61" s="154"/>
      <c r="AG61" s="154"/>
      <c r="AH61" s="154"/>
      <c r="AI61" s="154"/>
      <c r="AJ61" s="154"/>
      <c r="AK61" s="154"/>
      <c r="AL61" s="154"/>
      <c r="AM61" s="154"/>
      <c r="AN61" s="154"/>
      <c r="AO61" s="154"/>
    </row>
    <row r="62" spans="2:41" ht="11.25">
      <c r="B62" s="154"/>
      <c r="C62" s="154"/>
      <c r="D62" s="154"/>
      <c r="E62" s="154"/>
      <c r="F62" s="154"/>
      <c r="G62" s="154"/>
      <c r="H62" s="15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c r="AJ62" s="154"/>
      <c r="AK62" s="154"/>
      <c r="AL62" s="154"/>
      <c r="AM62" s="154"/>
      <c r="AN62" s="154"/>
      <c r="AO62" s="154"/>
    </row>
    <row r="63" spans="2:41" ht="11.25">
      <c r="B63" s="154"/>
      <c r="C63" s="154"/>
      <c r="D63" s="154"/>
      <c r="E63" s="154"/>
      <c r="F63" s="154"/>
      <c r="G63" s="154"/>
      <c r="H63" s="154"/>
      <c r="I63" s="154"/>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c r="AJ63" s="154"/>
      <c r="AK63" s="154"/>
      <c r="AL63" s="154"/>
      <c r="AM63" s="154"/>
      <c r="AN63" s="154"/>
      <c r="AO63" s="154"/>
    </row>
    <row r="64" spans="2:41" ht="11.25">
      <c r="B64" s="154"/>
      <c r="C64" s="154"/>
      <c r="D64" s="154"/>
      <c r="E64" s="154"/>
      <c r="F64" s="154"/>
      <c r="G64" s="154"/>
      <c r="H64" s="154"/>
      <c r="I64" s="154"/>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54"/>
      <c r="AL64" s="154"/>
      <c r="AM64" s="154"/>
      <c r="AN64" s="154"/>
      <c r="AO64" s="154"/>
    </row>
    <row r="65" spans="2:41" ht="11.25">
      <c r="B65" s="154"/>
      <c r="C65" s="154"/>
      <c r="D65" s="154"/>
      <c r="E65" s="154"/>
      <c r="F65" s="154"/>
      <c r="G65" s="154"/>
      <c r="H65" s="154"/>
      <c r="I65" s="154"/>
      <c r="J65" s="154"/>
      <c r="K65" s="154"/>
      <c r="L65" s="154"/>
      <c r="M65" s="154"/>
      <c r="N65" s="154"/>
      <c r="O65" s="154"/>
      <c r="P65" s="154"/>
      <c r="Q65" s="154"/>
      <c r="R65" s="154"/>
      <c r="S65" s="154"/>
      <c r="T65" s="154"/>
      <c r="U65" s="154"/>
      <c r="V65" s="154"/>
      <c r="W65" s="154"/>
      <c r="X65" s="154"/>
      <c r="Y65" s="154"/>
      <c r="Z65" s="154"/>
      <c r="AA65" s="154"/>
      <c r="AB65" s="154"/>
      <c r="AC65" s="154"/>
      <c r="AD65" s="154"/>
      <c r="AE65" s="154"/>
      <c r="AF65" s="154"/>
      <c r="AG65" s="154"/>
      <c r="AH65" s="154"/>
      <c r="AI65" s="154"/>
      <c r="AJ65" s="154"/>
      <c r="AK65" s="154"/>
      <c r="AL65" s="154"/>
      <c r="AM65" s="154"/>
      <c r="AN65" s="154"/>
      <c r="AO65" s="154"/>
    </row>
    <row r="66" spans="2:41" ht="11.25">
      <c r="B66" s="154"/>
      <c r="C66" s="154"/>
      <c r="D66" s="154"/>
      <c r="E66" s="154"/>
      <c r="F66" s="154"/>
      <c r="G66" s="154"/>
      <c r="H66" s="154"/>
      <c r="I66" s="154"/>
      <c r="J66" s="154"/>
      <c r="K66" s="154"/>
      <c r="L66" s="154"/>
      <c r="M66" s="154"/>
      <c r="N66" s="154"/>
      <c r="O66" s="154"/>
      <c r="P66" s="154"/>
      <c r="Q66" s="154"/>
      <c r="R66" s="154"/>
      <c r="S66" s="154"/>
      <c r="T66" s="154"/>
      <c r="U66" s="154"/>
      <c r="V66" s="154"/>
      <c r="W66" s="154"/>
      <c r="X66" s="154"/>
      <c r="Y66" s="154"/>
      <c r="Z66" s="154"/>
      <c r="AA66" s="154"/>
      <c r="AB66" s="154"/>
      <c r="AC66" s="154"/>
      <c r="AD66" s="154"/>
      <c r="AE66" s="154"/>
      <c r="AF66" s="154"/>
      <c r="AG66" s="154"/>
      <c r="AH66" s="154"/>
      <c r="AI66" s="154"/>
      <c r="AJ66" s="154"/>
      <c r="AK66" s="154"/>
      <c r="AL66" s="154"/>
      <c r="AM66" s="154"/>
      <c r="AN66" s="154"/>
      <c r="AO66" s="154"/>
    </row>
    <row r="67" spans="2:41" ht="11.25">
      <c r="B67" s="154"/>
      <c r="C67" s="154"/>
      <c r="D67" s="154"/>
      <c r="E67" s="154"/>
      <c r="F67" s="154"/>
      <c r="G67" s="154"/>
      <c r="H67" s="154"/>
      <c r="I67" s="154"/>
      <c r="J67" s="154"/>
      <c r="K67" s="154"/>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J67" s="154"/>
      <c r="AK67" s="154"/>
      <c r="AL67" s="154"/>
      <c r="AM67" s="154"/>
      <c r="AN67" s="154"/>
      <c r="AO67" s="154"/>
    </row>
    <row r="68" spans="2:41" ht="11.25">
      <c r="B68" s="154"/>
      <c r="C68" s="154"/>
      <c r="D68" s="154"/>
      <c r="E68" s="154"/>
      <c r="F68" s="154"/>
      <c r="G68" s="154"/>
      <c r="H68" s="154"/>
      <c r="I68" s="154"/>
      <c r="J68" s="154"/>
      <c r="K68" s="154"/>
      <c r="L68" s="154"/>
      <c r="M68" s="154"/>
      <c r="N68" s="154"/>
      <c r="O68" s="154"/>
      <c r="P68" s="154"/>
      <c r="Q68" s="154"/>
      <c r="R68" s="154"/>
      <c r="S68" s="154"/>
      <c r="T68" s="154"/>
      <c r="U68" s="154"/>
      <c r="V68" s="154"/>
      <c r="W68" s="154"/>
      <c r="X68" s="154"/>
      <c r="Y68" s="154"/>
      <c r="Z68" s="154"/>
      <c r="AA68" s="154"/>
      <c r="AB68" s="154"/>
      <c r="AC68" s="154"/>
      <c r="AD68" s="154"/>
      <c r="AE68" s="154"/>
      <c r="AF68" s="154"/>
      <c r="AG68" s="154"/>
      <c r="AH68" s="154"/>
      <c r="AI68" s="154"/>
      <c r="AJ68" s="154"/>
      <c r="AK68" s="154"/>
      <c r="AL68" s="154"/>
      <c r="AM68" s="154"/>
      <c r="AN68" s="154"/>
      <c r="AO68" s="154"/>
    </row>
    <row r="69" spans="2:41" ht="11.25">
      <c r="B69" s="154"/>
      <c r="C69" s="154"/>
      <c r="D69" s="154"/>
      <c r="E69" s="154"/>
      <c r="F69" s="154"/>
      <c r="G69" s="154"/>
      <c r="H69" s="154"/>
      <c r="I69" s="154"/>
      <c r="J69" s="154"/>
      <c r="K69" s="154"/>
      <c r="L69" s="154"/>
      <c r="M69" s="154"/>
      <c r="N69" s="154"/>
      <c r="O69" s="154"/>
      <c r="P69" s="154"/>
      <c r="Q69" s="154"/>
      <c r="R69" s="154"/>
      <c r="S69" s="154"/>
      <c r="T69" s="154"/>
      <c r="U69" s="154"/>
      <c r="V69" s="154"/>
      <c r="W69" s="154"/>
      <c r="X69" s="154"/>
      <c r="Y69" s="154"/>
      <c r="Z69" s="154"/>
      <c r="AA69" s="154"/>
      <c r="AB69" s="154"/>
      <c r="AC69" s="154"/>
      <c r="AD69" s="154"/>
      <c r="AE69" s="154"/>
      <c r="AF69" s="154"/>
      <c r="AG69" s="154"/>
      <c r="AH69" s="154"/>
      <c r="AI69" s="154"/>
      <c r="AJ69" s="154"/>
      <c r="AK69" s="154"/>
      <c r="AL69" s="154"/>
      <c r="AM69" s="154"/>
      <c r="AN69" s="154"/>
      <c r="AO69" s="154"/>
    </row>
    <row r="70" spans="2:41" ht="11.25">
      <c r="B70" s="154"/>
      <c r="C70" s="154"/>
      <c r="D70" s="154"/>
      <c r="E70" s="154"/>
      <c r="F70" s="154"/>
      <c r="G70" s="154"/>
      <c r="H70" s="154"/>
      <c r="I70" s="154"/>
      <c r="J70" s="154"/>
      <c r="K70" s="154"/>
      <c r="L70" s="154"/>
      <c r="M70" s="154"/>
      <c r="N70" s="154"/>
      <c r="O70" s="154"/>
      <c r="P70" s="154"/>
      <c r="Q70" s="154"/>
      <c r="R70" s="154"/>
      <c r="S70" s="154"/>
      <c r="T70" s="154"/>
      <c r="U70" s="154"/>
      <c r="V70" s="154"/>
      <c r="W70" s="154"/>
      <c r="X70" s="154"/>
      <c r="Y70" s="154"/>
      <c r="Z70" s="154"/>
      <c r="AA70" s="154"/>
      <c r="AB70" s="154"/>
      <c r="AC70" s="154"/>
      <c r="AD70" s="154"/>
      <c r="AE70" s="154"/>
      <c r="AF70" s="154"/>
      <c r="AG70" s="154"/>
      <c r="AH70" s="154"/>
      <c r="AI70" s="154"/>
      <c r="AJ70" s="154"/>
      <c r="AK70" s="154"/>
      <c r="AL70" s="154"/>
      <c r="AM70" s="154"/>
      <c r="AN70" s="154"/>
      <c r="AO70" s="154"/>
    </row>
    <row r="71" spans="2:41" ht="11.25">
      <c r="B71" s="154"/>
      <c r="C71" s="154"/>
      <c r="D71" s="154"/>
      <c r="E71" s="154"/>
      <c r="F71" s="154"/>
      <c r="G71" s="154"/>
      <c r="H71" s="154"/>
      <c r="I71" s="154"/>
      <c r="J71" s="154"/>
      <c r="K71" s="154"/>
      <c r="L71" s="154"/>
      <c r="M71" s="154"/>
      <c r="N71" s="154"/>
      <c r="O71" s="154"/>
      <c r="P71" s="154"/>
      <c r="Q71" s="154"/>
      <c r="R71" s="154"/>
      <c r="S71" s="154"/>
      <c r="T71" s="154"/>
      <c r="U71" s="154"/>
      <c r="V71" s="154"/>
      <c r="W71" s="154"/>
      <c r="X71" s="154"/>
      <c r="Y71" s="154"/>
      <c r="Z71" s="154"/>
      <c r="AA71" s="154"/>
      <c r="AB71" s="154"/>
      <c r="AC71" s="154"/>
      <c r="AD71" s="154"/>
      <c r="AE71" s="154"/>
      <c r="AF71" s="154"/>
      <c r="AG71" s="154"/>
      <c r="AH71" s="154"/>
      <c r="AI71" s="154"/>
      <c r="AJ71" s="154"/>
      <c r="AK71" s="154"/>
      <c r="AL71" s="154"/>
      <c r="AM71" s="154"/>
      <c r="AN71" s="154"/>
      <c r="AO71" s="154"/>
    </row>
    <row r="72" spans="2:41" ht="11.25">
      <c r="B72" s="154"/>
      <c r="C72" s="154"/>
      <c r="D72" s="154"/>
      <c r="E72" s="154"/>
      <c r="F72" s="154"/>
      <c r="G72" s="154"/>
      <c r="H72" s="154"/>
      <c r="I72" s="154"/>
      <c r="J72" s="154"/>
      <c r="K72" s="154"/>
      <c r="L72" s="154"/>
      <c r="M72" s="154"/>
      <c r="N72" s="154"/>
      <c r="O72" s="154"/>
      <c r="P72" s="154"/>
      <c r="Q72" s="154"/>
      <c r="R72" s="154"/>
      <c r="S72" s="154"/>
      <c r="T72" s="154"/>
      <c r="U72" s="154"/>
      <c r="V72" s="154"/>
      <c r="W72" s="154"/>
      <c r="X72" s="154"/>
      <c r="Y72" s="154"/>
      <c r="Z72" s="154"/>
      <c r="AA72" s="154"/>
      <c r="AB72" s="154"/>
      <c r="AC72" s="154"/>
      <c r="AD72" s="154"/>
      <c r="AE72" s="154"/>
      <c r="AF72" s="154"/>
      <c r="AG72" s="154"/>
      <c r="AH72" s="154"/>
      <c r="AI72" s="154"/>
      <c r="AJ72" s="154"/>
      <c r="AK72" s="154"/>
      <c r="AL72" s="154"/>
      <c r="AM72" s="154"/>
      <c r="AN72" s="154"/>
      <c r="AO72" s="154"/>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c0E/2lCRX0zO4LNvX+GV3KfBwtiMksLyjqgVcoyflKERrXj4G6BcdCaAQWTBbj10CREfoEcKIx/mdG1je1qg==" saltValue="ISPX6pG/61D57iHuJD//rg=="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42" sqref="B42:L42"/>
    </sheetView>
  </sheetViews>
  <sheetFormatPr baseColWidth="10" defaultColWidth="0" defaultRowHeight="12.75" customHeight="1" zeroHeight="1"/>
  <cols>
    <col min="1" max="1" width="4" style="40" customWidth="1"/>
    <col min="2" max="2" width="47.42578125" style="40" customWidth="1"/>
    <col min="3" max="3" width="7.140625" style="40" bestFit="1" customWidth="1"/>
    <col min="4" max="4" width="11.42578125" style="40" customWidth="1"/>
    <col min="5" max="5" width="21" style="41" customWidth="1"/>
    <col min="6" max="7" width="11.42578125" style="40" customWidth="1"/>
    <col min="8" max="8" width="4.28515625" style="40" customWidth="1"/>
    <col min="9" max="16384" width="11.42578125" style="40" hidden="1"/>
  </cols>
  <sheetData>
    <row r="1" spans="2:7"/>
    <row r="2" spans="2:7" s="47" customFormat="1" ht="15" customHeight="1">
      <c r="B2" s="42"/>
      <c r="C2" s="43"/>
      <c r="D2" s="43"/>
      <c r="E2" s="44"/>
      <c r="F2" s="45"/>
      <c r="G2" s="46"/>
    </row>
    <row r="3" spans="2:7" s="47" customFormat="1" ht="15" customHeight="1">
      <c r="B3" s="48"/>
      <c r="C3" s="49"/>
      <c r="D3" s="49"/>
      <c r="E3" s="50"/>
      <c r="F3" s="51"/>
      <c r="G3" s="52"/>
    </row>
    <row r="4" spans="2:7" s="47" customFormat="1" ht="15.75" customHeight="1">
      <c r="B4" s="48"/>
      <c r="C4" s="49"/>
      <c r="D4" s="49"/>
      <c r="E4" s="50"/>
      <c r="F4" s="51"/>
      <c r="G4" s="52"/>
    </row>
    <row r="5" spans="2:7" s="47" customFormat="1" ht="15.75" customHeight="1">
      <c r="B5" s="48"/>
      <c r="C5" s="49"/>
      <c r="D5" s="49"/>
      <c r="E5" s="50"/>
      <c r="F5" s="51"/>
      <c r="G5" s="52"/>
    </row>
    <row r="6" spans="2:7" s="47" customFormat="1" ht="15.75" customHeight="1">
      <c r="B6" s="48"/>
      <c r="C6" s="49"/>
      <c r="D6" s="49"/>
      <c r="E6" s="50"/>
      <c r="G6" s="53"/>
    </row>
    <row r="7" spans="2:7" s="47" customFormat="1" ht="15.75" customHeight="1">
      <c r="B7" s="48"/>
      <c r="C7" s="49"/>
      <c r="D7" s="49"/>
      <c r="E7" s="50"/>
      <c r="G7" s="53"/>
    </row>
    <row r="8" spans="2:7" s="47" customFormat="1" ht="15.75" customHeight="1">
      <c r="B8" s="48"/>
      <c r="C8" s="49"/>
      <c r="D8" s="49"/>
      <c r="E8" s="50"/>
      <c r="G8" s="53"/>
    </row>
    <row r="9" spans="2:7" s="47" customFormat="1" ht="9" customHeight="1">
      <c r="B9" s="281" t="s">
        <v>78</v>
      </c>
      <c r="C9" s="282"/>
      <c r="D9" s="282"/>
      <c r="E9" s="282"/>
      <c r="F9" s="282"/>
      <c r="G9" s="283"/>
    </row>
    <row r="10" spans="2:7" s="47" customFormat="1" ht="9" customHeight="1">
      <c r="B10" s="284"/>
      <c r="C10" s="285"/>
      <c r="D10" s="285"/>
      <c r="E10" s="285"/>
      <c r="F10" s="285"/>
      <c r="G10" s="286"/>
    </row>
    <row r="11" spans="2:7" s="58" customFormat="1" ht="15.75" customHeight="1">
      <c r="B11" s="54"/>
      <c r="C11" s="55"/>
      <c r="D11" s="55"/>
      <c r="E11" s="56"/>
      <c r="F11" s="55"/>
      <c r="G11" s="57"/>
    </row>
    <row r="12" spans="2:7" s="58" customFormat="1" ht="34.5" customHeight="1">
      <c r="B12" s="287" t="s">
        <v>79</v>
      </c>
      <c r="C12" s="288"/>
      <c r="D12" s="288"/>
      <c r="E12" s="288"/>
      <c r="F12" s="288"/>
      <c r="G12" s="289"/>
    </row>
    <row r="13" spans="2:7">
      <c r="B13" s="59"/>
      <c r="C13" s="60"/>
      <c r="D13" s="60"/>
      <c r="E13" s="61"/>
      <c r="F13" s="60"/>
      <c r="G13" s="62"/>
    </row>
    <row r="14" spans="2:7">
      <c r="B14" s="63" t="s">
        <v>80</v>
      </c>
      <c r="C14" s="60"/>
      <c r="D14" s="60"/>
      <c r="E14" s="61"/>
      <c r="F14" s="60"/>
      <c r="G14" s="62"/>
    </row>
    <row r="15" spans="2:7">
      <c r="B15" s="64"/>
      <c r="C15" s="65"/>
      <c r="D15" s="65"/>
      <c r="E15" s="66"/>
      <c r="F15" s="65"/>
      <c r="G15" s="67"/>
    </row>
    <row r="16" spans="2:7" ht="25.5">
      <c r="B16" s="290" t="s">
        <v>81</v>
      </c>
      <c r="C16" s="290"/>
      <c r="D16" s="68" t="s">
        <v>82</v>
      </c>
      <c r="E16" s="290" t="s">
        <v>83</v>
      </c>
      <c r="F16" s="290"/>
      <c r="G16" s="290"/>
    </row>
    <row r="17" spans="2:7" ht="22.5" customHeight="1">
      <c r="B17" s="279" t="s">
        <v>84</v>
      </c>
      <c r="C17" s="279"/>
      <c r="D17" s="69">
        <v>0.1</v>
      </c>
      <c r="E17" s="278" t="s">
        <v>85</v>
      </c>
      <c r="F17" s="278"/>
      <c r="G17" s="278"/>
    </row>
    <row r="18" spans="2:7" ht="28.5" customHeight="1">
      <c r="B18" s="279" t="s">
        <v>86</v>
      </c>
      <c r="C18" s="279"/>
      <c r="D18" s="69">
        <v>0.2</v>
      </c>
      <c r="E18" s="280" t="s">
        <v>87</v>
      </c>
      <c r="F18" s="280"/>
      <c r="G18" s="280"/>
    </row>
    <row r="19" spans="2:7" ht="29.25" customHeight="1">
      <c r="B19" s="279" t="s">
        <v>88</v>
      </c>
      <c r="C19" s="279"/>
      <c r="D19" s="69">
        <v>0.1</v>
      </c>
      <c r="E19" s="280" t="s">
        <v>89</v>
      </c>
      <c r="F19" s="280"/>
      <c r="G19" s="280"/>
    </row>
    <row r="20" spans="2:7" ht="25.5" customHeight="1">
      <c r="B20" s="279" t="s">
        <v>90</v>
      </c>
      <c r="C20" s="279"/>
      <c r="D20" s="69">
        <v>0.2</v>
      </c>
      <c r="E20" s="280" t="s">
        <v>87</v>
      </c>
      <c r="F20" s="280"/>
      <c r="G20" s="280"/>
    </row>
    <row r="21" spans="2:7" ht="23.25" customHeight="1">
      <c r="B21" s="276" t="s">
        <v>91</v>
      </c>
      <c r="C21" s="277"/>
      <c r="D21" s="69">
        <v>0.1</v>
      </c>
      <c r="E21" s="278" t="s">
        <v>85</v>
      </c>
      <c r="F21" s="278"/>
      <c r="G21" s="278"/>
    </row>
    <row r="22" spans="2:7" ht="27" customHeight="1">
      <c r="B22" s="40" t="s">
        <v>92</v>
      </c>
    </row>
    <row r="23" spans="2:7"/>
  </sheetData>
  <sheetProtection algorithmName="SHA-512" hashValue="Z7Aac5p0ll6HGIskflXadPdiBVwEWYVtRD+7q770IaYfRgBmlclbALNh3gpF/do2hq24fpwgji1166N3c1hCiA==" saltValue="djAajjKGgXTn8+LgGAiobg=="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91"/>
  <sheetViews>
    <sheetView showGridLines="0" zoomScale="80" zoomScaleNormal="80" workbookViewId="0">
      <selection activeCell="G13" sqref="G13:H13"/>
    </sheetView>
  </sheetViews>
  <sheetFormatPr baseColWidth="10" defaultColWidth="11.42578125" defaultRowHeight="14.25" customHeight="1" zeroHeight="1"/>
  <cols>
    <col min="1" max="1" width="2.28515625" style="29" customWidth="1"/>
    <col min="2" max="2" width="10.7109375" style="70" customWidth="1"/>
    <col min="3" max="3" width="15.7109375" style="70" customWidth="1"/>
    <col min="4" max="4" width="11.42578125" style="70" customWidth="1"/>
    <col min="5" max="5" width="20.42578125" style="70" customWidth="1"/>
    <col min="6" max="6" width="15.140625" style="70" customWidth="1"/>
    <col min="7" max="7" width="12.42578125" style="70" customWidth="1"/>
    <col min="8" max="8" width="16.5703125" style="70" customWidth="1"/>
    <col min="9" max="10" width="12.5703125" style="70" customWidth="1"/>
    <col min="11" max="11" width="21.5703125" style="70" customWidth="1"/>
    <col min="12" max="12" width="3" style="29" customWidth="1"/>
    <col min="13" max="18" width="11.42578125" style="29" customWidth="1"/>
    <col min="19" max="16384" width="11.42578125" style="29"/>
  </cols>
  <sheetData>
    <row r="1" spans="2:11"/>
    <row r="2" spans="2:11" ht="6" customHeight="1">
      <c r="B2" s="297"/>
      <c r="C2" s="297"/>
      <c r="D2" s="297"/>
      <c r="E2" s="297"/>
      <c r="F2" s="297"/>
      <c r="G2" s="297"/>
      <c r="H2" s="297"/>
      <c r="I2" s="297"/>
      <c r="J2" s="297"/>
      <c r="K2" s="297"/>
    </row>
    <row r="3" spans="2:11" ht="15.75" customHeight="1">
      <c r="B3" s="297"/>
      <c r="C3" s="297"/>
      <c r="D3" s="297"/>
      <c r="E3" s="297"/>
      <c r="F3" s="297"/>
      <c r="G3" s="297"/>
      <c r="H3" s="297"/>
      <c r="I3" s="297"/>
      <c r="J3" s="297"/>
      <c r="K3" s="297"/>
    </row>
    <row r="4" spans="2:11" ht="15.75" customHeight="1">
      <c r="B4" s="297"/>
      <c r="C4" s="297"/>
      <c r="D4" s="297"/>
      <c r="E4" s="297"/>
      <c r="F4" s="297"/>
      <c r="G4" s="297"/>
      <c r="H4" s="297"/>
      <c r="I4" s="297"/>
      <c r="J4" s="297"/>
      <c r="K4" s="297"/>
    </row>
    <row r="5" spans="2:11" ht="15.75" customHeight="1">
      <c r="B5" s="297"/>
      <c r="C5" s="297"/>
      <c r="D5" s="297"/>
      <c r="E5" s="297"/>
      <c r="F5" s="297"/>
      <c r="G5" s="297"/>
      <c r="H5" s="297"/>
      <c r="I5" s="297"/>
      <c r="J5" s="297"/>
      <c r="K5" s="297"/>
    </row>
    <row r="6" spans="2:11" ht="15.75" customHeight="1">
      <c r="B6" s="297"/>
      <c r="C6" s="297"/>
      <c r="D6" s="297"/>
      <c r="E6" s="297"/>
      <c r="F6" s="297"/>
      <c r="G6" s="297"/>
      <c r="H6" s="297"/>
      <c r="I6" s="297"/>
      <c r="J6" s="297"/>
      <c r="K6" s="297"/>
    </row>
    <row r="7" spans="2:11" ht="11.25">
      <c r="B7" s="297"/>
      <c r="C7" s="297"/>
      <c r="D7" s="297"/>
      <c r="E7" s="297"/>
      <c r="F7" s="297"/>
      <c r="G7" s="297"/>
      <c r="H7" s="297"/>
      <c r="I7" s="297"/>
      <c r="J7" s="297"/>
      <c r="K7" s="297"/>
    </row>
    <row r="8" spans="2:11" ht="11.25">
      <c r="B8" s="297" t="s">
        <v>93</v>
      </c>
      <c r="C8" s="297"/>
      <c r="D8" s="297"/>
      <c r="E8" s="297"/>
      <c r="F8" s="297"/>
      <c r="G8" s="297"/>
      <c r="H8" s="297"/>
      <c r="I8" s="297"/>
      <c r="J8" s="297"/>
      <c r="K8" s="297"/>
    </row>
    <row r="9" spans="2:11" ht="18" customHeight="1">
      <c r="B9" s="298" t="s">
        <v>94</v>
      </c>
      <c r="C9" s="299"/>
      <c r="D9" s="299"/>
      <c r="E9" s="299"/>
      <c r="F9" s="299"/>
      <c r="G9" s="299"/>
      <c r="H9" s="299"/>
      <c r="I9" s="299"/>
      <c r="J9" s="299"/>
      <c r="K9" s="300"/>
    </row>
    <row r="10" spans="2:11" s="72" customFormat="1" ht="9.75" customHeight="1">
      <c r="B10" s="71"/>
      <c r="C10" s="71"/>
      <c r="D10" s="71"/>
      <c r="E10" s="71"/>
      <c r="F10" s="71"/>
      <c r="G10" s="71"/>
      <c r="H10" s="71"/>
      <c r="I10" s="71"/>
      <c r="J10" s="71"/>
      <c r="K10" s="71"/>
    </row>
    <row r="11" spans="2:11" ht="18" customHeight="1">
      <c r="B11" s="73" t="s">
        <v>95</v>
      </c>
      <c r="C11" s="291"/>
      <c r="D11" s="291"/>
      <c r="E11" s="291"/>
      <c r="F11" s="74" t="s">
        <v>96</v>
      </c>
      <c r="G11" s="292"/>
      <c r="H11" s="293"/>
      <c r="I11" s="75" t="s">
        <v>97</v>
      </c>
      <c r="J11" s="294"/>
      <c r="K11" s="295"/>
    </row>
    <row r="12" spans="2:11" ht="18" customHeight="1">
      <c r="B12" s="73" t="s">
        <v>98</v>
      </c>
      <c r="C12" s="291"/>
      <c r="D12" s="291"/>
      <c r="E12" s="291"/>
      <c r="F12" s="74" t="s">
        <v>99</v>
      </c>
      <c r="G12" s="292"/>
      <c r="H12" s="293"/>
      <c r="I12" s="75" t="s">
        <v>100</v>
      </c>
      <c r="J12" s="294"/>
      <c r="K12" s="295"/>
    </row>
    <row r="13" spans="2:11" ht="18" customHeight="1">
      <c r="B13" s="73" t="s">
        <v>101</v>
      </c>
      <c r="C13" s="291"/>
      <c r="D13" s="291"/>
      <c r="E13" s="291"/>
      <c r="F13" s="74" t="s">
        <v>102</v>
      </c>
      <c r="G13" s="292"/>
      <c r="H13" s="293"/>
      <c r="I13" s="75" t="s">
        <v>103</v>
      </c>
      <c r="J13" s="294"/>
      <c r="K13" s="295"/>
    </row>
    <row r="14" spans="2:11" ht="12.75">
      <c r="B14" s="76"/>
      <c r="C14" s="77"/>
      <c r="D14" s="77"/>
      <c r="E14" s="77"/>
      <c r="F14" s="77"/>
      <c r="G14" s="77"/>
      <c r="H14" s="77"/>
      <c r="I14" s="77"/>
      <c r="J14" s="77"/>
      <c r="K14" s="77"/>
    </row>
    <row r="15" spans="2:11" ht="25.5" customHeight="1">
      <c r="B15" s="296" t="s">
        <v>104</v>
      </c>
      <c r="C15" s="296"/>
      <c r="D15" s="296"/>
      <c r="E15" s="296"/>
      <c r="F15" s="296"/>
      <c r="G15" s="296"/>
      <c r="H15" s="296"/>
      <c r="I15" s="296"/>
      <c r="J15" s="296"/>
      <c r="K15" s="296"/>
    </row>
    <row r="16" spans="2:11" ht="9.75" customHeight="1">
      <c r="B16" s="76"/>
      <c r="C16" s="77"/>
      <c r="D16" s="77"/>
      <c r="E16" s="77"/>
      <c r="F16" s="77"/>
      <c r="G16" s="77"/>
      <c r="H16" s="77"/>
      <c r="I16" s="77"/>
      <c r="J16" s="77"/>
      <c r="K16" s="77"/>
    </row>
    <row r="17" spans="2:11" ht="51">
      <c r="B17" s="78" t="s">
        <v>105</v>
      </c>
      <c r="C17" s="78" t="s">
        <v>106</v>
      </c>
      <c r="D17" s="78" t="s">
        <v>107</v>
      </c>
      <c r="E17" s="78" t="s">
        <v>108</v>
      </c>
      <c r="F17" s="78" t="s">
        <v>109</v>
      </c>
      <c r="G17" s="78" t="s">
        <v>110</v>
      </c>
      <c r="H17" s="78" t="s">
        <v>111</v>
      </c>
      <c r="I17" s="78" t="s">
        <v>112</v>
      </c>
      <c r="J17" s="78" t="s">
        <v>113</v>
      </c>
      <c r="K17" s="78" t="s">
        <v>114</v>
      </c>
    </row>
    <row r="18" spans="2:11" ht="23.25" customHeight="1">
      <c r="B18" s="79"/>
      <c r="C18" s="79"/>
      <c r="D18" s="79"/>
      <c r="E18" s="79"/>
      <c r="F18" s="80"/>
      <c r="G18" s="79"/>
      <c r="H18" s="79"/>
      <c r="I18" s="79"/>
      <c r="J18" s="79"/>
      <c r="K18" s="81"/>
    </row>
    <row r="19" spans="2:11" ht="23.25" customHeight="1">
      <c r="B19" s="79"/>
      <c r="C19" s="79"/>
      <c r="D19" s="79"/>
      <c r="E19" s="79"/>
      <c r="F19" s="80"/>
      <c r="G19" s="79"/>
      <c r="H19" s="79"/>
      <c r="I19" s="79"/>
      <c r="J19" s="79"/>
      <c r="K19" s="81"/>
    </row>
    <row r="20" spans="2:11" ht="23.25" customHeight="1">
      <c r="B20" s="79"/>
      <c r="C20" s="79"/>
      <c r="D20" s="79"/>
      <c r="E20" s="79"/>
      <c r="F20" s="80"/>
      <c r="G20" s="79"/>
      <c r="H20" s="79"/>
      <c r="I20" s="79"/>
      <c r="J20" s="79"/>
      <c r="K20" s="81"/>
    </row>
    <row r="21" spans="2:11" ht="23.25" customHeight="1">
      <c r="B21" s="79"/>
      <c r="C21" s="79"/>
      <c r="D21" s="79"/>
      <c r="E21" s="79"/>
      <c r="F21" s="80"/>
      <c r="G21" s="79"/>
      <c r="H21" s="79"/>
      <c r="I21" s="79"/>
      <c r="J21" s="79"/>
      <c r="K21" s="81"/>
    </row>
    <row r="22" spans="2:11" ht="23.25" customHeight="1">
      <c r="B22" s="79"/>
      <c r="C22" s="79"/>
      <c r="D22" s="79"/>
      <c r="E22" s="79"/>
      <c r="F22" s="80"/>
      <c r="G22" s="79"/>
      <c r="H22" s="79"/>
      <c r="I22" s="79"/>
      <c r="J22" s="79"/>
      <c r="K22" s="81"/>
    </row>
    <row r="23" spans="2:11" ht="23.25" customHeight="1">
      <c r="B23" s="79"/>
      <c r="C23" s="79"/>
      <c r="D23" s="79"/>
      <c r="E23" s="79"/>
      <c r="F23" s="80"/>
      <c r="G23" s="79"/>
      <c r="H23" s="79"/>
      <c r="I23" s="79"/>
      <c r="J23" s="79"/>
      <c r="K23" s="81"/>
    </row>
    <row r="24" spans="2:11" ht="23.25" customHeight="1">
      <c r="B24" s="79"/>
      <c r="C24" s="79"/>
      <c r="D24" s="79"/>
      <c r="E24" s="79"/>
      <c r="F24" s="80"/>
      <c r="G24" s="79"/>
      <c r="H24" s="79"/>
      <c r="I24" s="79"/>
      <c r="J24" s="79"/>
      <c r="K24" s="81"/>
    </row>
    <row r="25" spans="2:11" ht="23.25" customHeight="1">
      <c r="B25" s="79"/>
      <c r="C25" s="79"/>
      <c r="D25" s="79"/>
      <c r="E25" s="79"/>
      <c r="F25" s="80"/>
      <c r="G25" s="79"/>
      <c r="H25" s="79"/>
      <c r="I25" s="79"/>
      <c r="J25" s="79"/>
      <c r="K25" s="81"/>
    </row>
    <row r="26" spans="2:11" ht="23.25" customHeight="1">
      <c r="B26" s="79"/>
      <c r="C26" s="79"/>
      <c r="D26" s="79"/>
      <c r="E26" s="79"/>
      <c r="F26" s="80"/>
      <c r="G26" s="79"/>
      <c r="H26" s="79"/>
      <c r="I26" s="79"/>
      <c r="J26" s="79"/>
      <c r="K26" s="81"/>
    </row>
    <row r="27" spans="2:11" ht="23.25" customHeight="1">
      <c r="B27" s="79"/>
      <c r="C27" s="79"/>
      <c r="D27" s="79"/>
      <c r="E27" s="79"/>
      <c r="F27" s="80"/>
      <c r="G27" s="79"/>
      <c r="H27" s="79"/>
      <c r="I27" s="79"/>
      <c r="J27" s="79"/>
      <c r="K27" s="81"/>
    </row>
    <row r="28" spans="2:11" ht="12">
      <c r="B28" s="82"/>
      <c r="C28" s="83"/>
      <c r="D28" s="82"/>
      <c r="E28" s="84"/>
      <c r="F28" s="85"/>
      <c r="G28" s="86"/>
      <c r="H28" s="86"/>
      <c r="I28" s="86"/>
      <c r="J28" s="86"/>
      <c r="K28" s="87"/>
    </row>
    <row r="29" spans="2:11">
      <c r="B29" s="88" t="s">
        <v>115</v>
      </c>
    </row>
    <row r="30" spans="2:11"/>
    <row r="31" spans="2:11" hidden="1"/>
    <row r="32" spans="2:11"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12">
    <mergeCell ref="C13:E13"/>
    <mergeCell ref="G13:H13"/>
    <mergeCell ref="J13:K13"/>
    <mergeCell ref="B15:K15"/>
    <mergeCell ref="B2:K8"/>
    <mergeCell ref="B9:K9"/>
    <mergeCell ref="C11:E11"/>
    <mergeCell ref="G11:H11"/>
    <mergeCell ref="J11:K11"/>
    <mergeCell ref="C12:E12"/>
    <mergeCell ref="G12:H12"/>
    <mergeCell ref="J12:K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vt:i4>
      </vt:variant>
    </vt:vector>
  </HeadingPairs>
  <TitlesOfParts>
    <vt:vector size="10" baseType="lpstr">
      <vt:lpstr>SDC TRANSPORTE</vt:lpstr>
      <vt:lpstr>INFO GENERAL Y FINANCIERA</vt:lpstr>
      <vt:lpstr>POLIZAS</vt:lpstr>
      <vt:lpstr>INFO EXPERIENCIA</vt:lpstr>
      <vt:lpstr>'INFO EXPERIENCIA'!Área_de_impresión</vt:lpstr>
      <vt:lpstr>'INFO GENERAL Y FINANCIERA'!Área_de_impresión</vt:lpstr>
      <vt:lpstr>POLIZAS!Área_de_impresión</vt:lpstr>
      <vt:lpstr>'SDC TRANSPORTE'!Área_de_impresión</vt:lpstr>
      <vt:lpstr>'INFO EXPERIENCIA'!Títulos_a_imprimir</vt:lpstr>
      <vt:lpstr>'INFO GENERAL Y FINANCIERA'!Títulos_a_imprimir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Yohanna.Alonso</dc:creator>
  <cp:lastModifiedBy>Maria Fernanda Rojas Luengas</cp:lastModifiedBy>
  <cp:lastPrinted>2014-07-15T16:23:31Z</cp:lastPrinted>
  <dcterms:created xsi:type="dcterms:W3CDTF">2012-04-20T20:55:33Z</dcterms:created>
  <dcterms:modified xsi:type="dcterms:W3CDTF">2014-07-15T16:27:39Z</dcterms:modified>
</cp:coreProperties>
</file>