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mora\Documents\BACKUP DATOS 1\Datos1\Evaluación\Marcoevalua\SEGUIMITOREGIONALES\Presentaciones regionales\CUNDINAMARCA\RENDICUENTAS2017\MPCZ FACATATIVA\"/>
    </mc:Choice>
  </mc:AlternateContent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5" i="1"/>
  <c r="Z5" i="1" s="1"/>
  <c r="Y6" i="1"/>
  <c r="Z6" i="1" s="1"/>
  <c r="Y7" i="1"/>
  <c r="Z7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Y28" i="1"/>
  <c r="Z28" i="1" s="1"/>
  <c r="Y29" i="1"/>
  <c r="Z29" i="1" s="1"/>
  <c r="Y30" i="1"/>
  <c r="Z30" i="1" s="1"/>
  <c r="Y4" i="1"/>
  <c r="Z4" i="1" s="1"/>
</calcChain>
</file>

<file path=xl/sharedStrings.xml><?xml version="1.0" encoding="utf-8"?>
<sst xmlns="http://schemas.openxmlformats.org/spreadsheetml/2006/main" count="44" uniqueCount="40">
  <si>
    <t>PREGUNTA</t>
  </si>
  <si>
    <t>RESPUESTA</t>
  </si>
  <si>
    <r>
      <t>1.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Arial"/>
        <family val="2"/>
      </rPr>
      <t xml:space="preserve">Cree usted que la Mesas Públicas   realizada por el ICBF fue: </t>
    </r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</si>
  <si>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Bien Organizada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</si>
  <si>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Regularmente organizada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</si>
  <si>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Mal  organizada.</t>
    </r>
  </si>
  <si>
    <r>
      <t>2.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Arial"/>
        <family val="2"/>
      </rPr>
      <t>La difusión de la Mesas Pública fue:</t>
    </r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</si>
  <si>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Buena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</si>
  <si>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Adecuada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</si>
  <si>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Inadecuada</t>
    </r>
  </si>
  <si>
    <r>
      <t>3.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Arial"/>
        <family val="2"/>
      </rPr>
      <t>Cómo se enteró  de la realización de esta Mesa Pública.</t>
    </r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</si>
  <si>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Por aviso público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</si>
  <si>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 xml:space="preserve">Prensa, TV Radio 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</si>
  <si>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 xml:space="preserve">Comunidad  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</si>
  <si>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 xml:space="preserve">Boletín  </t>
    </r>
  </si>
  <si>
    <r>
      <t>5.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 xml:space="preserve">Página Web  </t>
    </r>
  </si>
  <si>
    <r>
      <t>6.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Invitación  directa</t>
    </r>
  </si>
  <si>
    <r>
      <t>7.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Por aviso público</t>
    </r>
  </si>
  <si>
    <r>
      <t>4.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Arial"/>
        <family val="2"/>
      </rPr>
      <t>La explicación inicial sobre el procedimiento de participación,  trasparencia institucional  y ley anticorrupción   en la Mesa Pública  fue:</t>
    </r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</si>
  <si>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Clara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</si>
  <si>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Confusa</t>
    </r>
  </si>
  <si>
    <r>
      <t>5.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Arial"/>
        <family val="2"/>
      </rPr>
      <t>La oportunidad de los asistentes inscritos para opinar durante la Mesa Pública  fue:</t>
    </r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</si>
  <si>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Igual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</si>
  <si>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 xml:space="preserve">Desigual  </t>
    </r>
  </si>
  <si>
    <r>
      <t>6.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Arial"/>
        <family val="2"/>
      </rPr>
      <t>Considera que su participación,  en la Mesa Pública organizada por el Centro Zonal del ICBF  fue:</t>
    </r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</si>
  <si>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 xml:space="preserve">Tenida en cuenta  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</si>
  <si>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No se tuvo en cuenta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</si>
  <si>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Paso desapercibida</t>
    </r>
  </si>
  <si>
    <r>
      <t>7.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Arial"/>
        <family val="2"/>
      </rPr>
      <t>Cree que  la  Mesa Pública  le dio más claridad sobre la gestión del programa o servicio presentado.</t>
    </r>
  </si>
  <si>
    <t xml:space="preserve">Si  </t>
  </si>
  <si>
    <t>No</t>
  </si>
  <si>
    <r>
      <t>8.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Arial"/>
        <family val="2"/>
      </rPr>
      <t xml:space="preserve">Considera que en el desarrollo de la Mesa Pública se abrieron  espacios de dialogo que facilitaron reflexiones y discusiones en torno a los temas tratados?  </t>
    </r>
  </si>
  <si>
    <t>SI</t>
  </si>
  <si>
    <r>
      <t>9.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Arial"/>
        <family val="2"/>
      </rPr>
      <t>¿La información  que brindó  el Centro Zonal, frente gestión, fue clara, suficiente, oportuna y fácil de entender?</t>
    </r>
  </si>
  <si>
    <t>Si</t>
  </si>
  <si>
    <r>
      <t>10.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 xml:space="preserve">¿Se siente satisfecho con los compromisos  adquiridos en esta Mesa Pública, para mejorar y cualificar los servicios y programas brindados? </t>
    </r>
  </si>
  <si>
    <t>TOTAL DE LAS ENCUESTAS</t>
  </si>
  <si>
    <t>Total</t>
  </si>
  <si>
    <t>%</t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</si>
  <si>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Qué podríamos mejorar frente a la realización  de la Mesa Pública  y que aportes haría usted en torno a este proceso? 
Hacerlo mas frecuente para estar enterados
Atencion para niños on algún tipo de discapaidad
Mas capaitaciones a las agentes educativas, sueldos muy bajos
Adquirir mas capacitaciones, mas compomiso del Bienestar Familiar con temas de los niños
Capacitaiones a docentes en temas de discapacidad
Sobre el tema de los cupos pues ya que bastantes niños que no estan en el sistema.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</si>
</sst>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bgColor rgb="FFCCCCCC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/>
    <xf numFmtId="10" fontId="8" fillId="0" borderId="12" xfId="1" applyNumberFormat="1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3" borderId="13" xfId="0" applyFill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10" fontId="8" fillId="0" borderId="14" xfId="1" applyNumberFormat="1" applyFont="1" applyBorder="1" applyAlignment="1">
      <alignment horizontal="center"/>
    </xf>
    <xf numFmtId="10" fontId="8" fillId="0" borderId="11" xfId="1" applyNumberFormat="1" applyFont="1" applyBorder="1" applyAlignment="1">
      <alignment horizontal="center"/>
    </xf>
    <xf numFmtId="0" fontId="0" fillId="3" borderId="15" xfId="0" applyFill="1" applyBorder="1" applyAlignment="1">
      <alignment horizontal="center" vertical="center"/>
    </xf>
    <xf numFmtId="10" fontId="8" fillId="0" borderId="16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topLeftCell="A22" workbookViewId="0">
      <selection activeCell="H33" sqref="H33"/>
    </sheetView>
  </sheetViews>
  <sheetFormatPr baseColWidth="10" defaultRowHeight="15" x14ac:dyDescent="0.25"/>
  <cols>
    <col min="1" max="1" width="48.85546875" customWidth="1"/>
    <col min="2" max="2" width="17.28515625" customWidth="1"/>
    <col min="4" max="24" width="3.7109375" customWidth="1"/>
    <col min="25" max="25" width="5.42578125" bestFit="1" customWidth="1"/>
  </cols>
  <sheetData>
    <row r="1" spans="1:26" ht="15.75" thickBot="1" x14ac:dyDescent="0.3">
      <c r="A1" t="s">
        <v>36</v>
      </c>
      <c r="B1" s="10">
        <v>21</v>
      </c>
    </row>
    <row r="2" spans="1:26" x14ac:dyDescent="0.25">
      <c r="A2" s="1"/>
      <c r="B2" s="24"/>
      <c r="C2" s="25"/>
    </row>
    <row r="3" spans="1:26" ht="15.75" thickBot="1" x14ac:dyDescent="0.3">
      <c r="A3" s="2" t="s">
        <v>0</v>
      </c>
      <c r="B3" s="26" t="s">
        <v>1</v>
      </c>
      <c r="C3" s="27"/>
      <c r="D3" s="23">
        <v>1</v>
      </c>
      <c r="E3" s="23">
        <f>1+D3</f>
        <v>2</v>
      </c>
      <c r="F3" s="23">
        <f t="shared" ref="F3:X3" si="0">1+E3</f>
        <v>3</v>
      </c>
      <c r="G3" s="23">
        <f t="shared" si="0"/>
        <v>4</v>
      </c>
      <c r="H3" s="23">
        <f t="shared" si="0"/>
        <v>5</v>
      </c>
      <c r="I3" s="23">
        <f t="shared" si="0"/>
        <v>6</v>
      </c>
      <c r="J3" s="23">
        <f t="shared" si="0"/>
        <v>7</v>
      </c>
      <c r="K3" s="23">
        <f t="shared" si="0"/>
        <v>8</v>
      </c>
      <c r="L3" s="23">
        <f t="shared" si="0"/>
        <v>9</v>
      </c>
      <c r="M3" s="23">
        <f t="shared" si="0"/>
        <v>10</v>
      </c>
      <c r="N3" s="23">
        <f t="shared" si="0"/>
        <v>11</v>
      </c>
      <c r="O3" s="23">
        <f t="shared" si="0"/>
        <v>12</v>
      </c>
      <c r="P3" s="23">
        <f t="shared" si="0"/>
        <v>13</v>
      </c>
      <c r="Q3" s="23">
        <f t="shared" si="0"/>
        <v>14</v>
      </c>
      <c r="R3" s="23">
        <f t="shared" si="0"/>
        <v>15</v>
      </c>
      <c r="S3" s="23">
        <f t="shared" si="0"/>
        <v>16</v>
      </c>
      <c r="T3" s="23">
        <f t="shared" si="0"/>
        <v>17</v>
      </c>
      <c r="U3" s="23">
        <f t="shared" si="0"/>
        <v>18</v>
      </c>
      <c r="V3" s="23">
        <f t="shared" si="0"/>
        <v>19</v>
      </c>
      <c r="W3" s="23">
        <f t="shared" si="0"/>
        <v>20</v>
      </c>
      <c r="X3" s="23">
        <f t="shared" si="0"/>
        <v>21</v>
      </c>
      <c r="Y3" s="22" t="s">
        <v>37</v>
      </c>
      <c r="Z3" s="22" t="s">
        <v>38</v>
      </c>
    </row>
    <row r="4" spans="1:26" ht="15.75" thickBot="1" x14ac:dyDescent="0.3">
      <c r="A4" s="28" t="s">
        <v>2</v>
      </c>
      <c r="B4" s="3" t="s">
        <v>3</v>
      </c>
      <c r="C4" s="6"/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8">
        <v>1</v>
      </c>
      <c r="M4" s="8">
        <v>1</v>
      </c>
      <c r="N4" s="8">
        <v>1</v>
      </c>
      <c r="O4" s="8">
        <v>1</v>
      </c>
      <c r="P4" s="8">
        <v>1</v>
      </c>
      <c r="Q4" s="8">
        <v>1</v>
      </c>
      <c r="R4" s="8">
        <v>1</v>
      </c>
      <c r="S4" s="8">
        <v>1</v>
      </c>
      <c r="T4" s="8">
        <v>1</v>
      </c>
      <c r="U4" s="8"/>
      <c r="V4" s="8">
        <v>1</v>
      </c>
      <c r="W4" s="8">
        <v>1</v>
      </c>
      <c r="X4" s="8">
        <v>1</v>
      </c>
      <c r="Y4" s="20">
        <f t="shared" ref="Y4:Y30" si="1">SUM(D4:X4)</f>
        <v>20</v>
      </c>
      <c r="Z4" s="21">
        <f>+Y4/$B$1</f>
        <v>0.95238095238095233</v>
      </c>
    </row>
    <row r="5" spans="1:26" ht="28.5" customHeight="1" thickBot="1" x14ac:dyDescent="0.3">
      <c r="A5" s="29"/>
      <c r="B5" s="3" t="s">
        <v>4</v>
      </c>
      <c r="C5" s="6"/>
      <c r="D5" s="8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>
        <v>1</v>
      </c>
      <c r="V5" s="7"/>
      <c r="W5" s="7"/>
      <c r="X5" s="7"/>
      <c r="Y5" s="9">
        <f t="shared" si="1"/>
        <v>1</v>
      </c>
      <c r="Z5" s="11">
        <f t="shared" ref="Z5:Z30" si="2">+Y5/$B$1</f>
        <v>4.7619047619047616E-2</v>
      </c>
    </row>
    <row r="6" spans="1:26" ht="15.75" thickBot="1" x14ac:dyDescent="0.3">
      <c r="A6" s="30"/>
      <c r="B6" s="3" t="s">
        <v>5</v>
      </c>
      <c r="C6" s="6"/>
      <c r="D6" s="8"/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9">
        <f t="shared" si="1"/>
        <v>0</v>
      </c>
      <c r="Z6" s="11">
        <f t="shared" si="2"/>
        <v>0</v>
      </c>
    </row>
    <row r="7" spans="1:26" ht="15.75" thickBot="1" x14ac:dyDescent="0.3">
      <c r="A7" s="28" t="s">
        <v>6</v>
      </c>
      <c r="B7" s="3" t="s">
        <v>7</v>
      </c>
      <c r="C7" s="6"/>
      <c r="D7" s="8">
        <v>1</v>
      </c>
      <c r="E7" s="8">
        <v>1</v>
      </c>
      <c r="F7" s="7">
        <v>1</v>
      </c>
      <c r="G7" s="7"/>
      <c r="H7" s="7">
        <v>1</v>
      </c>
      <c r="I7" s="7">
        <v>0</v>
      </c>
      <c r="J7" s="7">
        <v>1</v>
      </c>
      <c r="K7" s="7">
        <v>1</v>
      </c>
      <c r="L7" s="7">
        <v>1</v>
      </c>
      <c r="M7" s="7"/>
      <c r="N7" s="7"/>
      <c r="O7" s="7">
        <v>0</v>
      </c>
      <c r="P7" s="7">
        <v>1</v>
      </c>
      <c r="Q7" s="7"/>
      <c r="R7" s="7">
        <v>1</v>
      </c>
      <c r="S7" s="7">
        <v>1</v>
      </c>
      <c r="T7" s="7">
        <v>1</v>
      </c>
      <c r="U7" s="7"/>
      <c r="V7" s="7"/>
      <c r="W7" s="7">
        <v>1</v>
      </c>
      <c r="X7" s="7">
        <v>1</v>
      </c>
      <c r="Y7" s="9">
        <f t="shared" si="1"/>
        <v>13</v>
      </c>
      <c r="Z7" s="11">
        <f t="shared" si="2"/>
        <v>0.61904761904761907</v>
      </c>
    </row>
    <row r="8" spans="1:26" ht="15.75" thickBot="1" x14ac:dyDescent="0.3">
      <c r="A8" s="29"/>
      <c r="B8" s="3" t="s">
        <v>8</v>
      </c>
      <c r="C8" s="6"/>
      <c r="D8" s="8"/>
      <c r="E8" s="8"/>
      <c r="F8" s="7"/>
      <c r="G8" s="7">
        <v>1</v>
      </c>
      <c r="H8" s="7"/>
      <c r="I8" s="7"/>
      <c r="J8" s="7"/>
      <c r="K8" s="7"/>
      <c r="L8" s="7"/>
      <c r="M8" s="7">
        <v>1</v>
      </c>
      <c r="N8" s="7">
        <v>1</v>
      </c>
      <c r="O8" s="7"/>
      <c r="P8" s="7"/>
      <c r="Q8" s="7">
        <v>1</v>
      </c>
      <c r="R8" s="7"/>
      <c r="S8" s="7"/>
      <c r="T8" s="7"/>
      <c r="U8" s="7"/>
      <c r="V8" s="7">
        <v>1</v>
      </c>
      <c r="W8" s="7"/>
      <c r="X8" s="7"/>
      <c r="Y8" s="9">
        <f t="shared" si="1"/>
        <v>5</v>
      </c>
      <c r="Z8" s="11">
        <f t="shared" si="2"/>
        <v>0.23809523809523808</v>
      </c>
    </row>
    <row r="9" spans="1:26" ht="15.75" thickBot="1" x14ac:dyDescent="0.3">
      <c r="A9" s="30"/>
      <c r="B9" s="3" t="s">
        <v>9</v>
      </c>
      <c r="C9" s="6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>
        <v>1</v>
      </c>
      <c r="V9" s="7"/>
      <c r="W9" s="7"/>
      <c r="X9" s="7"/>
      <c r="Y9" s="9">
        <f t="shared" si="1"/>
        <v>1</v>
      </c>
      <c r="Z9" s="11">
        <f t="shared" si="2"/>
        <v>4.7619047619047616E-2</v>
      </c>
    </row>
    <row r="10" spans="1:26" ht="33.75" customHeight="1" thickBot="1" x14ac:dyDescent="0.3">
      <c r="A10" s="34" t="s">
        <v>10</v>
      </c>
      <c r="B10" s="4" t="s">
        <v>11</v>
      </c>
      <c r="C10" s="6"/>
      <c r="D10" s="8"/>
      <c r="E10" s="8"/>
      <c r="F10" s="7"/>
      <c r="G10" s="7"/>
      <c r="H10" s="7"/>
      <c r="I10" s="7"/>
      <c r="J10" s="7">
        <v>1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9">
        <f t="shared" si="1"/>
        <v>1</v>
      </c>
      <c r="Z10" s="11">
        <f t="shared" si="2"/>
        <v>4.7619047619047616E-2</v>
      </c>
    </row>
    <row r="11" spans="1:26" ht="23.25" thickBot="1" x14ac:dyDescent="0.3">
      <c r="A11" s="35"/>
      <c r="B11" s="4" t="s">
        <v>12</v>
      </c>
      <c r="C11" s="6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9">
        <f t="shared" si="1"/>
        <v>0</v>
      </c>
      <c r="Z11" s="11">
        <f t="shared" si="2"/>
        <v>0</v>
      </c>
    </row>
    <row r="12" spans="1:26" ht="22.5" customHeight="1" thickBot="1" x14ac:dyDescent="0.3">
      <c r="A12" s="35"/>
      <c r="B12" s="4" t="s">
        <v>13</v>
      </c>
      <c r="C12" s="6"/>
      <c r="D12" s="8"/>
      <c r="E12" s="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9">
        <f t="shared" si="1"/>
        <v>0</v>
      </c>
      <c r="Z12" s="11">
        <f t="shared" si="2"/>
        <v>0</v>
      </c>
    </row>
    <row r="13" spans="1:26" ht="15.75" thickBot="1" x14ac:dyDescent="0.3">
      <c r="A13" s="35"/>
      <c r="B13" s="4" t="s">
        <v>14</v>
      </c>
      <c r="C13" s="6"/>
      <c r="D13" s="8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9">
        <f t="shared" si="1"/>
        <v>0</v>
      </c>
      <c r="Z13" s="11">
        <f t="shared" si="2"/>
        <v>0</v>
      </c>
    </row>
    <row r="14" spans="1:26" ht="15.75" thickBot="1" x14ac:dyDescent="0.3">
      <c r="A14" s="35"/>
      <c r="B14" s="4" t="s">
        <v>15</v>
      </c>
      <c r="C14" s="6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9">
        <f t="shared" si="1"/>
        <v>0</v>
      </c>
      <c r="Z14" s="11">
        <f t="shared" si="2"/>
        <v>0</v>
      </c>
    </row>
    <row r="15" spans="1:26" ht="23.25" thickBot="1" x14ac:dyDescent="0.3">
      <c r="A15" s="35"/>
      <c r="B15" s="4" t="s">
        <v>16</v>
      </c>
      <c r="C15" s="6"/>
      <c r="D15" s="8">
        <v>1</v>
      </c>
      <c r="E15" s="8">
        <v>1</v>
      </c>
      <c r="F15" s="7">
        <v>1</v>
      </c>
      <c r="G15" s="7">
        <v>1</v>
      </c>
      <c r="H15" s="7">
        <v>1</v>
      </c>
      <c r="I15" s="7">
        <v>1</v>
      </c>
      <c r="J15" s="7"/>
      <c r="K15" s="7"/>
      <c r="L15" s="7">
        <v>1</v>
      </c>
      <c r="M15" s="7">
        <v>1</v>
      </c>
      <c r="N15" s="7">
        <v>1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9">
        <f t="shared" si="1"/>
        <v>19</v>
      </c>
      <c r="Z15" s="11">
        <f t="shared" si="2"/>
        <v>0.90476190476190477</v>
      </c>
    </row>
    <row r="16" spans="1:26" ht="32.25" customHeight="1" thickBot="1" x14ac:dyDescent="0.3">
      <c r="A16" s="36"/>
      <c r="B16" s="4" t="s">
        <v>17</v>
      </c>
      <c r="C16" s="6"/>
      <c r="D16" s="8"/>
      <c r="E16" s="8"/>
      <c r="F16" s="7"/>
      <c r="G16" s="7"/>
      <c r="H16" s="7"/>
      <c r="I16" s="7"/>
      <c r="J16" s="7">
        <v>1</v>
      </c>
      <c r="K16" s="7">
        <v>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9">
        <f t="shared" si="1"/>
        <v>2</v>
      </c>
      <c r="Z16" s="11">
        <f t="shared" si="2"/>
        <v>9.5238095238095233E-2</v>
      </c>
    </row>
    <row r="17" spans="1:26" ht="24" customHeight="1" thickBot="1" x14ac:dyDescent="0.3">
      <c r="A17" s="28" t="s">
        <v>18</v>
      </c>
      <c r="B17" s="4" t="s">
        <v>19</v>
      </c>
      <c r="C17" s="6"/>
      <c r="D17" s="8">
        <v>1</v>
      </c>
      <c r="E17" s="8">
        <v>1</v>
      </c>
      <c r="F17" s="7">
        <v>1</v>
      </c>
      <c r="G17" s="7">
        <v>1</v>
      </c>
      <c r="H17" s="7">
        <v>1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7">
        <v>1</v>
      </c>
      <c r="O17" s="7">
        <v>1</v>
      </c>
      <c r="P17" s="7">
        <v>1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9">
        <f t="shared" si="1"/>
        <v>21</v>
      </c>
      <c r="Z17" s="11">
        <f t="shared" si="2"/>
        <v>1</v>
      </c>
    </row>
    <row r="18" spans="1:26" ht="15.75" thickBot="1" x14ac:dyDescent="0.3">
      <c r="A18" s="30"/>
      <c r="B18" s="4" t="s">
        <v>20</v>
      </c>
      <c r="C18" s="6"/>
      <c r="D18" s="8"/>
      <c r="E18" s="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9">
        <f t="shared" si="1"/>
        <v>0</v>
      </c>
      <c r="Z18" s="11">
        <f t="shared" si="2"/>
        <v>0</v>
      </c>
    </row>
    <row r="19" spans="1:26" ht="28.5" customHeight="1" thickBot="1" x14ac:dyDescent="0.3">
      <c r="A19" s="28" t="s">
        <v>21</v>
      </c>
      <c r="B19" s="4" t="s">
        <v>22</v>
      </c>
      <c r="C19" s="6"/>
      <c r="D19" s="8">
        <v>0</v>
      </c>
      <c r="E19" s="8">
        <v>1</v>
      </c>
      <c r="F19" s="7">
        <v>1</v>
      </c>
      <c r="G19" s="7">
        <v>1</v>
      </c>
      <c r="H19" s="7">
        <v>1</v>
      </c>
      <c r="I19" s="7">
        <v>0</v>
      </c>
      <c r="J19" s="7">
        <v>0</v>
      </c>
      <c r="K19" s="7">
        <v>1</v>
      </c>
      <c r="L19" s="7"/>
      <c r="M19" s="7">
        <v>1</v>
      </c>
      <c r="N19" s="7">
        <v>1</v>
      </c>
      <c r="O19" s="7">
        <v>1</v>
      </c>
      <c r="P19" s="7">
        <v>1</v>
      </c>
      <c r="Q19" s="7">
        <v>1</v>
      </c>
      <c r="R19" s="7">
        <v>1</v>
      </c>
      <c r="S19" s="7">
        <v>1</v>
      </c>
      <c r="T19" s="7">
        <v>0</v>
      </c>
      <c r="U19" s="7">
        <v>1</v>
      </c>
      <c r="V19" s="7">
        <v>1</v>
      </c>
      <c r="W19" s="7">
        <v>1</v>
      </c>
      <c r="X19" s="7">
        <v>1</v>
      </c>
      <c r="Y19" s="9">
        <f t="shared" si="1"/>
        <v>16</v>
      </c>
      <c r="Z19" s="11">
        <f t="shared" si="2"/>
        <v>0.76190476190476186</v>
      </c>
    </row>
    <row r="20" spans="1:26" ht="15.75" thickBot="1" x14ac:dyDescent="0.3">
      <c r="A20" s="30"/>
      <c r="B20" s="4" t="s">
        <v>23</v>
      </c>
      <c r="C20" s="6"/>
      <c r="D20" s="8"/>
      <c r="E20" s="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9">
        <f t="shared" si="1"/>
        <v>0</v>
      </c>
      <c r="Z20" s="11">
        <f t="shared" si="2"/>
        <v>0</v>
      </c>
    </row>
    <row r="21" spans="1:26" ht="32.25" customHeight="1" thickBot="1" x14ac:dyDescent="0.3">
      <c r="A21" s="28" t="s">
        <v>24</v>
      </c>
      <c r="B21" s="3" t="s">
        <v>25</v>
      </c>
      <c r="C21" s="6"/>
      <c r="D21" s="8">
        <v>1</v>
      </c>
      <c r="E21" s="8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  <c r="K21" s="7">
        <v>1</v>
      </c>
      <c r="L21" s="7">
        <v>1</v>
      </c>
      <c r="M21" s="7">
        <v>1</v>
      </c>
      <c r="N21" s="7">
        <v>0</v>
      </c>
      <c r="O21" s="7">
        <v>1</v>
      </c>
      <c r="P21" s="7">
        <v>1</v>
      </c>
      <c r="Q21" s="7">
        <v>1</v>
      </c>
      <c r="R21" s="7">
        <v>1</v>
      </c>
      <c r="S21" s="7">
        <v>1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9">
        <f t="shared" si="1"/>
        <v>20</v>
      </c>
      <c r="Z21" s="11">
        <f t="shared" si="2"/>
        <v>0.95238095238095233</v>
      </c>
    </row>
    <row r="22" spans="1:26" ht="30.75" customHeight="1" thickBot="1" x14ac:dyDescent="0.3">
      <c r="A22" s="29"/>
      <c r="B22" s="3" t="s">
        <v>26</v>
      </c>
      <c r="C22" s="6"/>
      <c r="D22" s="8"/>
      <c r="E22" s="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9">
        <f t="shared" si="1"/>
        <v>0</v>
      </c>
      <c r="Z22" s="11">
        <f t="shared" si="2"/>
        <v>0</v>
      </c>
    </row>
    <row r="23" spans="1:26" ht="33.75" customHeight="1" thickBot="1" x14ac:dyDescent="0.3">
      <c r="A23" s="30"/>
      <c r="B23" s="3" t="s">
        <v>27</v>
      </c>
      <c r="C23" s="6"/>
      <c r="D23" s="8"/>
      <c r="E23" s="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9">
        <f t="shared" si="1"/>
        <v>0</v>
      </c>
      <c r="Z23" s="11">
        <f t="shared" si="2"/>
        <v>0</v>
      </c>
    </row>
    <row r="24" spans="1:26" ht="28.5" customHeight="1" thickBot="1" x14ac:dyDescent="0.3">
      <c r="A24" s="28" t="s">
        <v>28</v>
      </c>
      <c r="B24" s="5" t="s">
        <v>29</v>
      </c>
      <c r="C24" s="6"/>
      <c r="D24" s="8">
        <v>1</v>
      </c>
      <c r="E24" s="8">
        <v>1</v>
      </c>
      <c r="F24" s="7">
        <v>1</v>
      </c>
      <c r="G24" s="7">
        <v>1</v>
      </c>
      <c r="H24" s="7">
        <v>1</v>
      </c>
      <c r="I24" s="7">
        <v>1</v>
      </c>
      <c r="J24" s="7">
        <v>1</v>
      </c>
      <c r="K24" s="7">
        <v>1</v>
      </c>
      <c r="L24" s="7">
        <v>1</v>
      </c>
      <c r="M24" s="7">
        <v>1</v>
      </c>
      <c r="N24" s="7">
        <v>1</v>
      </c>
      <c r="O24" s="7">
        <v>1</v>
      </c>
      <c r="P24" s="7">
        <v>1</v>
      </c>
      <c r="Q24" s="7">
        <v>1</v>
      </c>
      <c r="R24" s="7">
        <v>1</v>
      </c>
      <c r="S24" s="7">
        <v>1</v>
      </c>
      <c r="T24" s="7">
        <v>1</v>
      </c>
      <c r="U24" s="7">
        <v>1</v>
      </c>
      <c r="V24" s="7">
        <v>1</v>
      </c>
      <c r="W24" s="7">
        <v>1</v>
      </c>
      <c r="X24" s="7">
        <v>1</v>
      </c>
      <c r="Y24" s="9">
        <f t="shared" si="1"/>
        <v>21</v>
      </c>
      <c r="Z24" s="11">
        <f t="shared" si="2"/>
        <v>1</v>
      </c>
    </row>
    <row r="25" spans="1:26" ht="15.75" thickBot="1" x14ac:dyDescent="0.3">
      <c r="A25" s="30"/>
      <c r="B25" s="5" t="s">
        <v>30</v>
      </c>
      <c r="C25" s="6"/>
      <c r="D25" s="8"/>
      <c r="E25" s="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9">
        <f t="shared" si="1"/>
        <v>0</v>
      </c>
      <c r="Z25" s="11">
        <f t="shared" si="2"/>
        <v>0</v>
      </c>
    </row>
    <row r="26" spans="1:26" ht="24.75" customHeight="1" thickBot="1" x14ac:dyDescent="0.3">
      <c r="A26" s="28" t="s">
        <v>31</v>
      </c>
      <c r="B26" s="5" t="s">
        <v>32</v>
      </c>
      <c r="C26" s="6"/>
      <c r="D26" s="8">
        <v>1</v>
      </c>
      <c r="E26" s="8">
        <v>1</v>
      </c>
      <c r="F26" s="7">
        <v>1</v>
      </c>
      <c r="G26" s="7">
        <v>1</v>
      </c>
      <c r="H26" s="7">
        <v>0</v>
      </c>
      <c r="I26" s="7">
        <v>1</v>
      </c>
      <c r="J26" s="7">
        <v>1</v>
      </c>
      <c r="K26" s="7">
        <v>1</v>
      </c>
      <c r="L26" s="7">
        <v>1</v>
      </c>
      <c r="M26" s="7">
        <v>1</v>
      </c>
      <c r="N26" s="7"/>
      <c r="O26" s="7">
        <v>1</v>
      </c>
      <c r="P26" s="7">
        <v>1</v>
      </c>
      <c r="Q26" s="7">
        <v>1</v>
      </c>
      <c r="R26" s="7">
        <v>1</v>
      </c>
      <c r="S26" s="7">
        <v>1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9">
        <f t="shared" si="1"/>
        <v>19</v>
      </c>
      <c r="Z26" s="11">
        <f t="shared" si="2"/>
        <v>0.90476190476190477</v>
      </c>
    </row>
    <row r="27" spans="1:26" ht="15.75" thickBot="1" x14ac:dyDescent="0.3">
      <c r="A27" s="30"/>
      <c r="B27" s="5" t="s">
        <v>30</v>
      </c>
      <c r="C27" s="6"/>
      <c r="D27" s="8"/>
      <c r="E27" s="8"/>
      <c r="F27" s="7"/>
      <c r="G27" s="7"/>
      <c r="H27" s="7"/>
      <c r="I27" s="7"/>
      <c r="J27" s="7"/>
      <c r="K27" s="7"/>
      <c r="L27" s="7"/>
      <c r="M27" s="7"/>
      <c r="N27" s="7">
        <v>1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9">
        <f t="shared" si="1"/>
        <v>1</v>
      </c>
      <c r="Z27" s="11">
        <f t="shared" si="2"/>
        <v>4.7619047619047616E-2</v>
      </c>
    </row>
    <row r="28" spans="1:26" ht="20.25" customHeight="1" thickBot="1" x14ac:dyDescent="0.3">
      <c r="A28" s="28" t="s">
        <v>33</v>
      </c>
      <c r="B28" s="5" t="s">
        <v>34</v>
      </c>
      <c r="C28" s="6"/>
      <c r="D28" s="8">
        <v>1</v>
      </c>
      <c r="E28" s="8">
        <v>1</v>
      </c>
      <c r="F28" s="7">
        <v>1</v>
      </c>
      <c r="G28" s="7">
        <v>1</v>
      </c>
      <c r="H28" s="7">
        <v>1</v>
      </c>
      <c r="I28" s="7">
        <v>1</v>
      </c>
      <c r="J28" s="7">
        <v>1</v>
      </c>
      <c r="K28" s="7">
        <v>1</v>
      </c>
      <c r="L28" s="7">
        <v>1</v>
      </c>
      <c r="M28" s="7">
        <v>1</v>
      </c>
      <c r="N28" s="7">
        <v>0</v>
      </c>
      <c r="O28" s="7">
        <v>1</v>
      </c>
      <c r="P28" s="7">
        <v>1</v>
      </c>
      <c r="Q28" s="7">
        <v>1</v>
      </c>
      <c r="R28" s="7">
        <v>1</v>
      </c>
      <c r="S28" s="7">
        <v>1</v>
      </c>
      <c r="T28" s="7">
        <v>1</v>
      </c>
      <c r="U28" s="7">
        <v>1</v>
      </c>
      <c r="V28" s="7">
        <v>1</v>
      </c>
      <c r="W28" s="7">
        <v>1</v>
      </c>
      <c r="X28" s="7">
        <v>1</v>
      </c>
      <c r="Y28" s="9">
        <f t="shared" si="1"/>
        <v>20</v>
      </c>
      <c r="Z28" s="11">
        <f t="shared" si="2"/>
        <v>0.95238095238095233</v>
      </c>
    </row>
    <row r="29" spans="1:26" ht="15.75" thickBot="1" x14ac:dyDescent="0.3">
      <c r="A29" s="30"/>
      <c r="B29" s="5" t="s">
        <v>30</v>
      </c>
      <c r="C29" s="6"/>
      <c r="D29" s="8"/>
      <c r="E29" s="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16">
        <f t="shared" si="1"/>
        <v>0</v>
      </c>
      <c r="Z29" s="18">
        <f t="shared" si="2"/>
        <v>0</v>
      </c>
    </row>
    <row r="30" spans="1:26" ht="30.75" customHeight="1" x14ac:dyDescent="0.25">
      <c r="A30" s="28" t="s">
        <v>35</v>
      </c>
      <c r="B30" s="12" t="s">
        <v>34</v>
      </c>
      <c r="C30" s="13"/>
      <c r="D30" s="14">
        <v>1</v>
      </c>
      <c r="E30" s="14">
        <v>1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  <c r="U30" s="15">
        <v>1</v>
      </c>
      <c r="V30" s="15">
        <v>1</v>
      </c>
      <c r="W30" s="15">
        <v>1</v>
      </c>
      <c r="X30" s="15">
        <v>1</v>
      </c>
      <c r="Y30" s="9">
        <f t="shared" si="1"/>
        <v>21</v>
      </c>
      <c r="Z30" s="19">
        <f t="shared" si="2"/>
        <v>1</v>
      </c>
    </row>
    <row r="31" spans="1:26" ht="15.75" thickBot="1" x14ac:dyDescent="0.3">
      <c r="A31" s="37"/>
      <c r="B31" s="17" t="s">
        <v>30</v>
      </c>
      <c r="C31" s="1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9"/>
      <c r="Z31" s="7"/>
    </row>
    <row r="32" spans="1:26" ht="120.75" customHeight="1" x14ac:dyDescent="0.25">
      <c r="A32" s="38" t="s">
        <v>39</v>
      </c>
      <c r="B32" s="39"/>
      <c r="C32" s="40"/>
    </row>
    <row r="33" spans="1:3" ht="33.75" customHeight="1" x14ac:dyDescent="0.25">
      <c r="A33" s="31"/>
      <c r="B33" s="32"/>
      <c r="C33" s="33"/>
    </row>
  </sheetData>
  <mergeCells count="14">
    <mergeCell ref="A33:C33"/>
    <mergeCell ref="A10:A16"/>
    <mergeCell ref="A21:A23"/>
    <mergeCell ref="A24:A25"/>
    <mergeCell ref="A26:A27"/>
    <mergeCell ref="A28:A29"/>
    <mergeCell ref="A30:A31"/>
    <mergeCell ref="A32:C32"/>
    <mergeCell ref="A19:A20"/>
    <mergeCell ref="B2:C2"/>
    <mergeCell ref="B3:C3"/>
    <mergeCell ref="A4:A6"/>
    <mergeCell ref="A7:A9"/>
    <mergeCell ref="A17:A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Rosa Ossa Ramirez</dc:creator>
  <cp:lastModifiedBy>Luis Angel Mora Fuentes</cp:lastModifiedBy>
  <dcterms:created xsi:type="dcterms:W3CDTF">2017-06-28T17:08:31Z</dcterms:created>
  <dcterms:modified xsi:type="dcterms:W3CDTF">2017-07-10T21:24:38Z</dcterms:modified>
</cp:coreProperties>
</file>