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showInkAnnotation="0" defaultThemeVersion="124226"/>
  <mc:AlternateContent xmlns:mc="http://schemas.openxmlformats.org/markup-compatibility/2006">
    <mc:Choice Requires="x15">
      <x15ac:absPath xmlns:x15ac="http://schemas.microsoft.com/office/spreadsheetml/2010/11/ac" url="C:\Users\ana.marino\Documents\SOFIA 2020\ICBF\SOPORTE DATA DOMAIN\"/>
    </mc:Choice>
  </mc:AlternateContent>
  <xr:revisionPtr revIDLastSave="0" documentId="13_ncr:1_{76ADB8D1-D8EC-4804-B4B7-09B8EC68CD10}" xr6:coauthVersionLast="45" xr6:coauthVersionMax="45" xr10:uidLastSave="{00000000-0000-0000-0000-000000000000}"/>
  <bookViews>
    <workbookView xWindow="-120" yWindow="-120" windowWidth="20730" windowHeight="11160" xr2:uid="{00000000-000D-0000-FFFF-FFFF00000000}"/>
  </bookViews>
  <sheets>
    <sheet name="FORMATO COTIZACIÓN" sheetId="15" r:id="rId1"/>
    <sheet name="Hoja1" sheetId="18" state="hidden" r:id="rId2"/>
    <sheet name="INFO GENERAL Y FINANCIERA" sheetId="17" r:id="rId3"/>
    <sheet name="INFO EXPERIENCIA" sheetId="14" r:id="rId4"/>
    <sheet name="POLIZAS" sheetId="1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_123Graph_Aｸﾞﾗﾌ_7" localSheetId="2" hidden="1">#REF!</definedName>
    <definedName name="_1__123Graph_Aｸﾞﾗﾌ_7" hidden="1">#REF!</definedName>
    <definedName name="_112233" localSheetId="2" hidden="1">#REF!</definedName>
    <definedName name="_112233" hidden="1">#REF!</definedName>
    <definedName name="_112277" localSheetId="2" hidden="1">#REF!</definedName>
    <definedName name="_112277" hidden="1">#REF!</definedName>
    <definedName name="_12__123Graph_BCHART_5" localSheetId="2" hidden="1">[1]MEX95IB!#REF!</definedName>
    <definedName name="_12__123Graph_BCHART_5" hidden="1">[1]MEX95IB!#REF!</definedName>
    <definedName name="_1222" localSheetId="2" hidden="1">#REF!</definedName>
    <definedName name="_1222" hidden="1">#REF!</definedName>
    <definedName name="_13__123Graph_Bｸﾞﾗﾌ_7" localSheetId="2" hidden="1">#REF!</definedName>
    <definedName name="_13__123Graph_Bｸﾞﾗﾌ_7" hidden="1">#REF!</definedName>
    <definedName name="_14__123Graph_Cｸﾞﾗﾌ_7" localSheetId="2" hidden="1">#REF!</definedName>
    <definedName name="_14__123Graph_Cｸﾞﾗﾌ_7" hidden="1">#REF!</definedName>
    <definedName name="_15__123Graph_Dｸﾞﾗﾌ_7" localSheetId="2" hidden="1">#REF!</definedName>
    <definedName name="_15__123Graph_Dｸﾞﾗﾌ_7" hidden="1">#REF!</definedName>
    <definedName name="_16__123Graph_Eｸﾞﾗﾌ_7" localSheetId="2" hidden="1">#REF!</definedName>
    <definedName name="_16__123Graph_Eｸﾞﾗﾌ_7" hidden="1">#REF!</definedName>
    <definedName name="_17__123Graph_Fｸﾞﾗﾌ_7" localSheetId="2" hidden="1">#REF!</definedName>
    <definedName name="_17__123Graph_Fｸﾞﾗﾌ_7" hidden="1">#REF!</definedName>
    <definedName name="_21" localSheetId="2" hidden="1">#REF!</definedName>
    <definedName name="_21" hidden="1">#REF!</definedName>
    <definedName name="_25" localSheetId="2" hidden="1">#REF!</definedName>
    <definedName name="_25" hidden="1">#REF!</definedName>
    <definedName name="_29" localSheetId="2" hidden="1">#REF!</definedName>
    <definedName name="_29" hidden="1">#REF!</definedName>
    <definedName name="_456" localSheetId="2" hidden="1">{0,#N/A,FALSE,0;0,#N/A,FALSE,0;0,#N/A,FALSE,0;0,#N/A,FALSE,0;0,#N/A,FALSE,0;0,#N/A,FALSE,0}</definedName>
    <definedName name="_456" hidden="1">{0,#N/A,FALSE,0;0,#N/A,FALSE,0;0,#N/A,FALSE,0;0,#N/A,FALSE,0;0,#N/A,FALSE,0;0,#N/A,FALSE,0}</definedName>
    <definedName name="_Fill" localSheetId="2" hidden="1">#REF!</definedName>
    <definedName name="_Fill" hidden="1">#REF!</definedName>
    <definedName name="_xlnm._FilterDatabase" localSheetId="3" hidden="1">'INFO EXPERIENCIA'!#REF!</definedName>
    <definedName name="_xlnm._FilterDatabase" localSheetId="2" hidden="1">'INFO GENERAL Y FINANCIERA'!$B$37:$AQ$37</definedName>
    <definedName name="_xlnm._FilterDatabase" hidden="1">#REF!</definedName>
    <definedName name="_ftn1" localSheetId="0">'FORMATO COTIZACIÓN'!#REF!</definedName>
    <definedName name="_ftn2" localSheetId="0">'FORMATO COTIZACIÓN'!#REF!</definedName>
    <definedName name="_ftn3" localSheetId="0">'FORMATO COTIZACIÓN'!#REF!</definedName>
    <definedName name="_ftnref1" localSheetId="0">'FORMATO COTIZACIÓN'!#REF!</definedName>
    <definedName name="_ftnref2" localSheetId="0">'FORMATO COTIZACIÓN'!#REF!</definedName>
    <definedName name="_ftnref3" localSheetId="0">'FORMATO COTIZACIÓN'!#REF!</definedName>
    <definedName name="_NDC1" localSheetId="2" hidden="1">{"'内訳表'!$B$2:$N$64"}</definedName>
    <definedName name="_NDC1" hidden="1">{"'内訳表'!$B$2:$N$64"}</definedName>
    <definedName name="_Order1" hidden="1">0</definedName>
    <definedName name="_Order2" hidden="1">255</definedName>
    <definedName name="_r3d" localSheetId="2"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a1_Y1" localSheetId="2">[2]CONFIGURACIÓN!$D$17</definedName>
    <definedName name="a1_Y1">[3]CONFIGURACIÓN!$D$17</definedName>
    <definedName name="a1_Y2" localSheetId="2">[2]CONFIGURACIÓN!$E$17</definedName>
    <definedName name="a1_Y2">[3]CONFIGURACIÓN!$E$17</definedName>
    <definedName name="a10_Y10" localSheetId="2">[2]CONFIGURACIÓN!$M$26</definedName>
    <definedName name="a10_Y10">[3]CONFIGURACIÓN!$M$26</definedName>
    <definedName name="a10_Y11" localSheetId="2">[2]CONFIGURACIÓN!$N$26</definedName>
    <definedName name="a10_Y11">[3]CONFIGURACIÓN!$N$26</definedName>
    <definedName name="a2_Y2" localSheetId="2">[2]CONFIGURACIÓN!$E$18</definedName>
    <definedName name="a2_Y2">[3]CONFIGURACIÓN!$E$18</definedName>
    <definedName name="a2_Y3" localSheetId="2">[2]CONFIGURACIÓN!$F$18</definedName>
    <definedName name="a2_Y3">[3]CONFIGURACIÓN!$F$18</definedName>
    <definedName name="a3_Y3" localSheetId="2">[2]CONFIGURACIÓN!$F$19</definedName>
    <definedName name="a3_Y3">[3]CONFIGURACIÓN!$F$19</definedName>
    <definedName name="a3_Y4" localSheetId="2">[2]CONFIGURACIÓN!$G$19</definedName>
    <definedName name="a3_Y4">[3]CONFIGURACIÓN!$G$19</definedName>
    <definedName name="a4_Y4" localSheetId="2">[2]CONFIGURACIÓN!$G$20</definedName>
    <definedName name="a4_Y4">[3]CONFIGURACIÓN!$G$20</definedName>
    <definedName name="a4_Y5" localSheetId="2">[2]CONFIGURACIÓN!$H$20</definedName>
    <definedName name="a4_Y5">[3]CONFIGURACIÓN!$H$20</definedName>
    <definedName name="a5_Y5" localSheetId="2">[2]CONFIGURACIÓN!$H$21</definedName>
    <definedName name="a5_Y5">[3]CONFIGURACIÓN!$H$21</definedName>
    <definedName name="a5_Y6" localSheetId="2">[2]CONFIGURACIÓN!$I$21</definedName>
    <definedName name="a5_Y6">[3]CONFIGURACIÓN!$I$21</definedName>
    <definedName name="a6_Y6" localSheetId="2">[2]CONFIGURACIÓN!$I$22</definedName>
    <definedName name="a6_Y6">[3]CONFIGURACIÓN!$I$22</definedName>
    <definedName name="a6_Y7" localSheetId="2">[2]CONFIGURACIÓN!$J$22</definedName>
    <definedName name="a6_Y7">[3]CONFIGURACIÓN!$J$22</definedName>
    <definedName name="a7_Y7" localSheetId="2">[2]CONFIGURACIÓN!$J$23</definedName>
    <definedName name="a7_Y7">[3]CONFIGURACIÓN!$J$23</definedName>
    <definedName name="a7_Y8" localSheetId="2">[2]CONFIGURACIÓN!$K$23</definedName>
    <definedName name="a7_Y8">[3]CONFIGURACIÓN!$K$23</definedName>
    <definedName name="a8_Y8" localSheetId="2">[2]CONFIGURACIÓN!$K$24</definedName>
    <definedName name="a8_Y8">[3]CONFIGURACIÓN!$K$24</definedName>
    <definedName name="a8_Y9" localSheetId="2">[2]CONFIGURACIÓN!$L$24</definedName>
    <definedName name="a8_Y9">[3]CONFIGURACIÓN!$L$24</definedName>
    <definedName name="a9_Y10" localSheetId="2">[2]CONFIGURACIÓN!$M$25</definedName>
    <definedName name="a9_Y10">[3]CONFIGURACIÓN!$M$25</definedName>
    <definedName name="a9_Y9" localSheetId="2">[2]CONFIGURACIÓN!$L$25</definedName>
    <definedName name="a9_Y9">[3]CONFIGURACIÓN!$L$25</definedName>
    <definedName name="aaaa" localSheetId="2" hidden="1">#REF!</definedName>
    <definedName name="aaaa" hidden="1">#REF!</definedName>
    <definedName name="ABF" localSheetId="2" hidden="1">#REF!</definedName>
    <definedName name="ABF" hidden="1">#REF!</definedName>
    <definedName name="AccessDatabase" hidden="1">"C:\My Documents\New MMR\INPUT.mdb"</definedName>
    <definedName name="ACCV" localSheetId="2" hidden="1">#REF!</definedName>
    <definedName name="ACCV" hidden="1">#REF!</definedName>
    <definedName name="ADSF" localSheetId="2" hidden="1">#REF!</definedName>
    <definedName name="ADSF" hidden="1">#REF!</definedName>
    <definedName name="afdgbva" localSheetId="2" hidden="1">{#N/A,#N/A,TRUE,"Report"}</definedName>
    <definedName name="afdgbva" hidden="1">{#N/A,#N/A,TRUE,"Report"}</definedName>
    <definedName name="aga" localSheetId="2" hidden="1">{#N/A,#N/A,TRUE,"Report"}</definedName>
    <definedName name="aga" hidden="1">{#N/A,#N/A,TRUE,"Report"}</definedName>
    <definedName name="AGHFD" localSheetId="2" hidden="1">#REF!</definedName>
    <definedName name="AGHFD" hidden="1">#REF!</definedName>
    <definedName name="ALMUERZO">'[4]Resumen Preparaciones'!$C$52:$C$113</definedName>
    <definedName name="almuerzocena">'[4]Resumen Preparaciones'!$C$52:$C$141</definedName>
    <definedName name="año1" localSheetId="2">[2]CONFIGURACIÓN!$F$9</definedName>
    <definedName name="año1">[3]CONFIGURACIÓN!$F$9</definedName>
    <definedName name="_xlnm.Print_Area" localSheetId="3">'INFO EXPERIENCIA'!$B$2:$J$25</definedName>
    <definedName name="_xlnm.Print_Area" localSheetId="2">'INFO GENERAL Y FINANCIERA'!$B$2:$AJ$53</definedName>
    <definedName name="_xlnm.Print_Area" localSheetId="4">POLIZAS!$B$2:$H$23</definedName>
    <definedName name="ATGHH" localSheetId="2" hidden="1">#REF!</definedName>
    <definedName name="ATGHH" hidden="1">#REF!</definedName>
    <definedName name="AVBC" localSheetId="2" hidden="1">#REF!</definedName>
    <definedName name="AVBC" hidden="1">#REF!</definedName>
    <definedName name="AXCC" localSheetId="2" hidden="1">#REF!</definedName>
    <definedName name="AXCC" hidden="1">#REF!</definedName>
    <definedName name="AXX" localSheetId="2" hidden="1">#REF!</definedName>
    <definedName name="AXX" hidden="1">#REF!</definedName>
    <definedName name="Aグラフ" localSheetId="2" hidden="1">#REF!</definedName>
    <definedName name="Aグラフ" hidden="1">#REF!</definedName>
    <definedName name="badb" localSheetId="2"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bb">[5]lista!$A$11:$A$13</definedName>
    <definedName name="bn" localSheetId="2" hidden="1">{"'内訳表'!$B$2:$N$64"}</definedName>
    <definedName name="bn" hidden="1">{"'内訳表'!$B$2:$N$64"}</definedName>
    <definedName name="Ｂグラフ" localSheetId="2" hidden="1">#REF!</definedName>
    <definedName name="Ｂグラフ" hidden="1">#REF!</definedName>
    <definedName name="CALENDARIO" localSheetId="2">[2]CALENDARIO!$B$6:$H$161</definedName>
    <definedName name="CALENDARIO">[3]CALENDARIO!$B$6:$H$161</definedName>
    <definedName name="Calidad">[6]PERSONAL!$P$58</definedName>
    <definedName name="Campamento">[6]PERSONAL!$P$122</definedName>
    <definedName name="Ｃグラフ" localSheetId="2" hidden="1">#REF!</definedName>
    <definedName name="Ｃグラフ" hidden="1">#REF!</definedName>
    <definedName name="dasd" localSheetId="2" hidden="1">#REF!</definedName>
    <definedName name="dasd" hidden="1">#REF!</definedName>
    <definedName name="Decision" localSheetId="0">[5]lista!$A$6:$A$7</definedName>
    <definedName name="Decision" localSheetId="3">[5]lista!$A$6:$A$7</definedName>
    <definedName name="Decision" localSheetId="2">[5]lista!$A$6:$A$7</definedName>
    <definedName name="Decision">[5]lista!$A$6:$A$7</definedName>
    <definedName name="dependencia">'[7]Datos Inciales'!$B$5:$B$30</definedName>
    <definedName name="desayuno">'[4]Resumen Preparaciones'!$C$5:$C$50</definedName>
    <definedName name="DESAYUNOS">'[4]Resumen Preparaciones'!$C$5:$C$33</definedName>
    <definedName name="DFG" localSheetId="2" hidden="1">#REF!</definedName>
    <definedName name="DFG" hidden="1">#REF!</definedName>
    <definedName name="dfgd56" localSheetId="2" hidden="1">{0,#N/A,FALSE,0;0,#N/A,FALSE,0;0,#N/A,FALSE,0;0,#N/A,FALSE,0;0,#N/A,FALSE,0;0,#N/A,FALSE,0}</definedName>
    <definedName name="dfgd56" hidden="1">{0,#N/A,FALSE,0;0,#N/A,FALSE,0;0,#N/A,FALSE,0;0,#N/A,FALSE,0;0,#N/A,FALSE,0;0,#N/A,FALSE,0}</definedName>
    <definedName name="DFGH" localSheetId="2" hidden="1">#REF!</definedName>
    <definedName name="DFGH" hidden="1">#REF!</definedName>
    <definedName name="DFSG" localSheetId="2" hidden="1">#REF!</definedName>
    <definedName name="DFSG" hidden="1">#REF!</definedName>
    <definedName name="dgb" localSheetId="2" hidden="1">{"'内訳表'!$B$2:$N$64"}</definedName>
    <definedName name="dgb" hidden="1">{"'内訳表'!$B$2:$N$64"}</definedName>
    <definedName name="dhb" localSheetId="2" hidden="1">{"'内訳表'!$B$2:$N$64"}</definedName>
    <definedName name="dhb" hidden="1">{"'内訳表'!$B$2:$N$64"}</definedName>
    <definedName name="dszgre" localSheetId="2"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2"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2" hidden="1">#REF!</definedName>
    <definedName name="Ｄグラフ" hidden="1">#REF!</definedName>
    <definedName name="eagrbve" localSheetId="2" hidden="1">{"'内訳表'!$B$2:$N$64"}</definedName>
    <definedName name="eagrbve" hidden="1">{"'内訳表'!$B$2:$N$64"}</definedName>
    <definedName name="eargbwrg" localSheetId="2" hidden="1">{"'内訳表'!$B$2:$N$64"}</definedName>
    <definedName name="eargbwrg" hidden="1">{"'内訳表'!$B$2:$N$64"}</definedName>
    <definedName name="EE" localSheetId="2"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nsayos">[6]PERSONAL!$P$100</definedName>
    <definedName name="Estrategia">[8]Tablas!$F$2:$F$34</definedName>
    <definedName name="ET" localSheetId="2"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 localSheetId="2">'[2]DATOS ENTRADA'!$E$2</definedName>
    <definedName name="EUR">'[3]DATOS ENTRADA'!$E$2</definedName>
    <definedName name="Ｅグラフ" localSheetId="2" hidden="1">#REF!</definedName>
    <definedName name="Ｅグラフ" hidden="1">#REF!</definedName>
    <definedName name="fbvdv" localSheetId="2"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2"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2" hidden="1">#REF!</definedName>
    <definedName name="FDG" hidden="1">#REF!</definedName>
    <definedName name="fecha_fin_servicio" localSheetId="2">[2]CONFIGURACIÓN!$C$10</definedName>
    <definedName name="fecha_fin_servicio">[3]CONFIGURACIÓN!$C$10</definedName>
    <definedName name="fecha_inicio_servicio" localSheetId="2">[2]CONFIGURACIÓN!$C$9</definedName>
    <definedName name="fecha_inicio_servicio">[3]CONFIGURACIÓN!$C$9</definedName>
    <definedName name="ff" localSheetId="2" hidden="1">{#N/A,#N/A,TRUE,"Report"}</definedName>
    <definedName name="ff" hidden="1">{#N/A,#N/A,TRUE,"Report"}</definedName>
    <definedName name="FFF" localSheetId="2"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2" hidden="1">{"'内訳表'!$B$2:$N$64"}</definedName>
    <definedName name="fgsznzfd" hidden="1">{"'内訳表'!$B$2:$N$64"}</definedName>
    <definedName name="fgxnbf" localSheetId="2"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2" hidden="1">{0,#N/A,FALSE,0;0,#N/A,FALSE,0;0,#N/A,FALSE,0;0,#N/A,FALSE,0;0,#N/A,FALSE,0;0,#N/A,FALSE,0}</definedName>
    <definedName name="FSDFSD" hidden="1">{0,#N/A,FALSE,0;0,#N/A,FALSE,0;0,#N/A,FALSE,0;0,#N/A,FALSE,0;0,#N/A,FALSE,0;0,#N/A,FALSE,0}</definedName>
    <definedName name="fsmnfs" localSheetId="2"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Fuente">[8]Tablas!$D$2:$D$10</definedName>
    <definedName name="FUENTES">'[7]Datos Inciales'!$B$40:$B$49</definedName>
    <definedName name="Ｆグラフ" localSheetId="2" hidden="1">#REF!</definedName>
    <definedName name="Ｆグラフ" hidden="1">#REF!</definedName>
    <definedName name="gbvREDSAb" localSheetId="2"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2"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2" hidden="1">#REF!</definedName>
    <definedName name="GFH" hidden="1">#REF!</definedName>
    <definedName name="hhjn" localSheetId="2"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2"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2"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2" hidden="1">{#N/A,#N/A,TRUE,"Report"}</definedName>
    <definedName name="hmstj" hidden="1">{#N/A,#N/A,TRUE,"Report"}</definedName>
    <definedName name="hnfg" localSheetId="2"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 localSheetId="2">[2]CONFIGURACIÓN!$C$12</definedName>
    <definedName name="horas_jornada">[3]CONFIGURACIÓN!$C$12</definedName>
    <definedName name="horas_ubicacion1" localSheetId="2">[2]CONFIGURACIÓN!$C$47</definedName>
    <definedName name="horas_ubicacion1">[3]CONFIGURACIÓN!$C$47</definedName>
    <definedName name="horas_ubicacion2" localSheetId="2">[2]CONFIGURACIÓN!$C$48</definedName>
    <definedName name="horas_ubicacion2">[3]CONFIGURACIÓN!$C$48</definedName>
    <definedName name="horas_ubicacion3" localSheetId="2">[2]CONFIGURACIÓN!$C$49</definedName>
    <definedName name="horas_ubicacion3">[3]CONFIGURACIÓN!$C$49</definedName>
    <definedName name="horas_ubicacion4" localSheetId="2">[2]CONFIGURACIÓN!$C$50</definedName>
    <definedName name="horas_ubicacion4">[3]CONFIGURACIÓN!$C$50</definedName>
    <definedName name="horas_ubicacion5" localSheetId="2">[2]CONFIGURACIÓN!$C$51</definedName>
    <definedName name="horas_ubicacion5">[3]CONFIGURACIÓN!$C$51</definedName>
    <definedName name="horas_ubicacion6" localSheetId="2">[2]CONFIGURACIÓN!$C$52</definedName>
    <definedName name="horas_ubicacion6">[3]CONFIGURACIÓN!$C$52</definedName>
    <definedName name="horas_ubicacion7" localSheetId="2">[2]CONFIGURACIÓN!$C$53</definedName>
    <definedName name="horas_ubicacion7">[3]CONFIGURACIÓN!$C$53</definedName>
    <definedName name="hsf" localSheetId="2" hidden="1">{"'内訳表'!$B$2:$N$64"}</definedName>
    <definedName name="hsf" hidden="1">{"'内訳表'!$B$2:$N$64"}</definedName>
    <definedName name="HTML_CodePage" localSheetId="2" hidden="1">1252</definedName>
    <definedName name="HTML_CodePage" hidden="1">932</definedName>
    <definedName name="HTML_Control" localSheetId="2" hidden="1">{"'Planner Cell based'!$A$1:$H$142"}</definedName>
    <definedName name="HTML_Control" hidden="1">{"'内訳表'!$B$2:$N$64"}</definedName>
    <definedName name="HTML_Description" hidden="1">""</definedName>
    <definedName name="HTML_Email" hidden="1">""</definedName>
    <definedName name="HTML_Header" localSheetId="2" hidden="1">"Planner Cell based"</definedName>
    <definedName name="HTML_Header" hidden="1">"内訳表"</definedName>
    <definedName name="HTML_LastUpdate" localSheetId="2" hidden="1">"24.08.2001"</definedName>
    <definedName name="HTML_LastUpdate" hidden="1">"99/12/27"</definedName>
    <definedName name="HTML_LineAfter" hidden="1">FALSE</definedName>
    <definedName name="HTML_LineBefore" hidden="1">FALSE</definedName>
    <definedName name="HTML_Name" localSheetId="2" hidden="1">"OEN NT-Netz"</definedName>
    <definedName name="HTML_Name" hidden="1">"Kenji Fujimori"</definedName>
    <definedName name="HTML_OBDlg2" hidden="1">TRUE</definedName>
    <definedName name="HTML_OBDlg4" hidden="1">TRUE</definedName>
    <definedName name="HTML_OS" hidden="1">0</definedName>
    <definedName name="HTML_PathFile" localSheetId="2" hidden="1">"F:\TV 4\Ebner\MeinHTML.htm"</definedName>
    <definedName name="HTML_PathFile" hidden="1">"A:\My Documents\MyHTML.htm"</definedName>
    <definedName name="HTML_Title" localSheetId="2" hidden="1">"Ang-ACI8-CB_neu230801 TDM"</definedName>
    <definedName name="HTML_Title" hidden="1">"BT21Rev4"</definedName>
    <definedName name="ii" localSheetId="2" hidden="1">{"'内訳表'!$B$2:$N$64"}</definedName>
    <definedName name="ii" hidden="1">{"'内訳表'!$B$2:$N$64"}</definedName>
    <definedName name="Info_Prazo_do_contrato" localSheetId="2">[9]Seletor!$C$13</definedName>
    <definedName name="Info_Prazo_do_contrato">[10]Seletor!$C$13</definedName>
    <definedName name="IVASobreUtilidad">[6]IMPUESTOS!$E$16</definedName>
    <definedName name="JGJ" localSheetId="2" hidden="1">{0,#N/A,FALSE,0;0,#N/A,FALSE,0;0,#N/A,FALSE,0;0,#N/A,FALSE,0;0,#N/A,FALSE,0;0,#N/A,FALSE,0}</definedName>
    <definedName name="JGJ" hidden="1">{0,#N/A,FALSE,0;0,#N/A,FALSE,0;0,#N/A,FALSE,0;0,#N/A,FALSE,0;0,#N/A,FALSE,0;0,#N/A,FALSE,0}</definedName>
    <definedName name="l" localSheetId="2"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ista_hnp" localSheetId="2">'[2]COSTES NO SSPP'!$B$24:$B$33</definedName>
    <definedName name="lista_hnp">'[3]COSTES NO SSPP'!$B$24:$B$33</definedName>
    <definedName name="lista_lineas_reparto" localSheetId="2">'[2]HW&amp;SW'!$C$314:$C$324</definedName>
    <definedName name="lista_lineas_reparto">'[3]HW&amp;SW'!$C$314:$C$324</definedName>
    <definedName name="lista_localizaciones" localSheetId="2">[2]CONFIGURACIÓN!$B$47:$B$53</definedName>
    <definedName name="lista_localizaciones">[3]CONFIGURACIÓN!$B$47:$B$53</definedName>
    <definedName name="lista_paises" localSheetId="2">'[2]DATOS MAESTROS'!$B$13:$B$39</definedName>
    <definedName name="lista_paises">'[3]DATOS MAESTROS'!$B$13:$B$39</definedName>
    <definedName name="lista_perfiles_esp" localSheetId="2">[2]TASAS!$D$7:$D$198</definedName>
    <definedName name="lista_perfiles_esp">[3]TASAS!$D$7:$D$198</definedName>
    <definedName name="lista_perfiles_resto" localSheetId="2">[2]TASAS!$B$330:$B$450</definedName>
    <definedName name="lista_perfiles_resto">[3]TASAS!$B$330:$B$450</definedName>
    <definedName name="margen" localSheetId="2">'[2]Cash Flow (COP)'!$O$68</definedName>
    <definedName name="margen">'[3]Cash Flow (COP)'!$O$68</definedName>
    <definedName name="markup_infra" localSheetId="2">[2]DASHBOARD!$D$20</definedName>
    <definedName name="markup_infra">[3]DASHBOARD!$D$20</definedName>
    <definedName name="mdgh" localSheetId="2" hidden="1">{"'内訳表'!$B$2:$N$64"}</definedName>
    <definedName name="mdgh" hidden="1">{"'内訳表'!$B$2:$N$64"}</definedName>
    <definedName name="mes_inicio_servicio" localSheetId="2">MONTH([2]CONFIGURACIÓN!$C$9)</definedName>
    <definedName name="mes_inicio_servicio">MONTH([3]CONFIGURACIÓN!$C$9)</definedName>
    <definedName name="meses_a1" localSheetId="2">[2]CONFIGURACIÓN!$D$29</definedName>
    <definedName name="meses_a1">[3]CONFIGURACIÓN!$D$29</definedName>
    <definedName name="meses_a10" localSheetId="2">[2]CONFIGURACIÓN!$M$29</definedName>
    <definedName name="meses_a10">[3]CONFIGURACIÓN!$M$29</definedName>
    <definedName name="meses_a11" localSheetId="2">[2]CONFIGURACIÓN!$N$29</definedName>
    <definedName name="meses_a11">[3]CONFIGURACIÓN!$N$29</definedName>
    <definedName name="meses_a2" localSheetId="2">[2]CONFIGURACIÓN!$E$29</definedName>
    <definedName name="meses_a2">[3]CONFIGURACIÓN!$E$29</definedName>
    <definedName name="meses_a3" localSheetId="2">[2]CONFIGURACIÓN!$F$29</definedName>
    <definedName name="meses_a3">[3]CONFIGURACIÓN!$F$29</definedName>
    <definedName name="meses_a4" localSheetId="2">[2]CONFIGURACIÓN!$G$29</definedName>
    <definedName name="meses_a4">[3]CONFIGURACIÓN!$G$29</definedName>
    <definedName name="meses_a5" localSheetId="2">[2]CONFIGURACIÓN!$H$29</definedName>
    <definedName name="meses_a5">[3]CONFIGURACIÓN!$H$29</definedName>
    <definedName name="meses_a6" localSheetId="2">[2]CONFIGURACIÓN!$I$29</definedName>
    <definedName name="meses_a6">[3]CONFIGURACIÓN!$I$29</definedName>
    <definedName name="meses_a7" localSheetId="2">[2]CONFIGURACIÓN!$J$29</definedName>
    <definedName name="meses_a7">[3]CONFIGURACIÓN!$J$29</definedName>
    <definedName name="meses_a8" localSheetId="2">[2]CONFIGURACIÓN!$K$29</definedName>
    <definedName name="meses_a8">[3]CONFIGURACIÓN!$K$29</definedName>
    <definedName name="meses_a9" localSheetId="2">[2]CONFIGURACIÓN!$L$29</definedName>
    <definedName name="meses_a9">[3]CONFIGURACIÓN!$L$29</definedName>
    <definedName name="meses_servicio" localSheetId="2">[2]CONFIGURACIÓN!$C$8</definedName>
    <definedName name="meses_servicio">[3]CONFIGURACIÓN!$C$8</definedName>
    <definedName name="mfhjgjhg"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[11]DATOS!$B$2:$B$2</definedName>
    <definedName name="mmm" localSheetId="2"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2"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'[12]Cons Cotizac - Examenes médicos'!$M$12:$R$12</definedName>
    <definedName name="ndc" localSheetId="2" hidden="1">{"'内訳表'!$B$2:$N$64"}</definedName>
    <definedName name="ndc" hidden="1">{"'内訳表'!$B$2:$N$64"}</definedName>
    <definedName name="NoFacturable">[6]PERSONAL!$P$46</definedName>
    <definedName name="normal" localSheetId="2" hidden="1">#REF!</definedName>
    <definedName name="normal" hidden="1">#REF!</definedName>
    <definedName name="normal2" localSheetId="2" hidden="1">#REF!</definedName>
    <definedName name="normal2" hidden="1">#REF!</definedName>
    <definedName name="normal3" localSheetId="2" hidden="1">#REF!</definedName>
    <definedName name="normal3" hidden="1">#REF!</definedName>
    <definedName name="normal4" localSheetId="2" hidden="1">#REF!</definedName>
    <definedName name="normal4" hidden="1">#REF!</definedName>
    <definedName name="normal5" localSheetId="2" hidden="1">#REF!</definedName>
    <definedName name="normal5" hidden="1">#REF!</definedName>
    <definedName name="normal6" localSheetId="2" hidden="1">#REF!</definedName>
    <definedName name="normal6" hidden="1">#REF!</definedName>
    <definedName name="nueva">[5]lista!$A$2:$A$3</definedName>
    <definedName name="Objetivos">[8]Tablas!$E$2:$E$17</definedName>
    <definedName name="Oficina">[6]PERSONAL!$P$69</definedName>
    <definedName name="oo" localSheetId="2" hidden="1">{"'内訳表'!$B$2:$N$64"}</definedName>
    <definedName name="oo" hidden="1">{"'内訳表'!$B$2:$N$64"}</definedName>
    <definedName name="PARTICIPACION" localSheetId="0">[5]lista!$A$15:$A$17</definedName>
    <definedName name="PARTICIPACION" localSheetId="3">[5]lista!$A$15:$A$17</definedName>
    <definedName name="PARTICIPACION" localSheetId="2">[5]lista!$A$15:$A$17</definedName>
    <definedName name="PARTICIPACION">[5]lista!$A$15:$A$17</definedName>
    <definedName name="penal_1" localSheetId="2">[2]PARÁMETROS!$C$70</definedName>
    <definedName name="penal_1">[3]PARÁMETROS!$C$70</definedName>
    <definedName name="penal_10" localSheetId="2">[2]PARÁMETROS!$C$79</definedName>
    <definedName name="penal_10">[3]PARÁMETROS!$C$79</definedName>
    <definedName name="penal_2" localSheetId="2">[2]PARÁMETROS!$C$71</definedName>
    <definedName name="penal_2">[3]PARÁMETROS!$C$71</definedName>
    <definedName name="penal_3" localSheetId="2">[2]PARÁMETROS!$C$72</definedName>
    <definedName name="penal_3">[3]PARÁMETROS!$C$72</definedName>
    <definedName name="penal_4" localSheetId="2">[2]PARÁMETROS!$C$73</definedName>
    <definedName name="penal_4">[3]PARÁMETROS!$C$73</definedName>
    <definedName name="penal_5" localSheetId="2">[2]PARÁMETROS!$C$74</definedName>
    <definedName name="penal_5">[3]PARÁMETROS!$C$74</definedName>
    <definedName name="penal_6" localSheetId="2">[2]PARÁMETROS!$C$75</definedName>
    <definedName name="penal_6">[3]PARÁMETROS!$C$75</definedName>
    <definedName name="penal_7" localSheetId="2">[2]PARÁMETROS!$C$76</definedName>
    <definedName name="penal_7">[3]PARÁMETROS!$C$76</definedName>
    <definedName name="penal_8" localSheetId="2">[2]PARÁMETROS!$C$77</definedName>
    <definedName name="penal_8">[3]PARÁMETROS!$C$77</definedName>
    <definedName name="penal_9" localSheetId="2">[2]PARÁMETROS!$C$78</definedName>
    <definedName name="penal_9">[3]PARÁMETROS!$C$78</definedName>
    <definedName name="penal_global" localSheetId="2">[2]PARÁMETROS!$D$80</definedName>
    <definedName name="penal_global">[3]PARÁMETROS!$D$80</definedName>
    <definedName name="perfil">'[13]SALARIO DE REFERENCIA'!$B$7:$B$121</definedName>
    <definedName name="perfiles">'[14]SALARIO DE REFERENCIA'!$B$7:$B$121</definedName>
    <definedName name="pilares">[8]Tablas!$G$2:$G$6</definedName>
    <definedName name="Procedencia" localSheetId="0">[5]lista!$A$2:$A$3</definedName>
    <definedName name="Procedencia" localSheetId="3">[5]lista!$A$2:$A$3</definedName>
    <definedName name="Procedencia" localSheetId="2">[5]lista!$A$2:$A$3</definedName>
    <definedName name="Procedencia">[5]lista!$A$2:$A$3</definedName>
    <definedName name="productosdef">'[4]Precios Alimentos'!$A$5031:$A$5730</definedName>
    <definedName name="Profesional">[6]PERSONAL!$P$12</definedName>
    <definedName name="reahgbaerg" localSheetId="2" hidden="1">{"'内訳表'!$B$2:$N$64"}</definedName>
    <definedName name="reahgbaerg" hidden="1">{"'内訳表'!$B$2:$N$64"}</definedName>
    <definedName name="res" localSheetId="2"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 localSheetId="2">#REF!</definedName>
    <definedName name="RESPUESTAS">#REF!</definedName>
    <definedName name="rggvs" localSheetId="2" hidden="1">{"'内訳表'!$B$2:$N$64"}</definedName>
    <definedName name="rggvs" hidden="1">{"'内訳表'!$B$2:$N$64"}</definedName>
    <definedName name="rnrsy" localSheetId="2" hidden="1">{#N/A,#N/A,TRUE,"Report"}</definedName>
    <definedName name="rnrsy" hidden="1">{#N/A,#N/A,TRUE,"Report"}</definedName>
    <definedName name="rrr" localSheetId="2"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2"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'[15]Salarios de Referencia'!$B$7:$B$120</definedName>
    <definedName name="sdf"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localSheetId="2" hidden="1">[1]MEX95IB!#REF!</definedName>
    <definedName name="SDFGFH" hidden="1">[1]MEX95IB!#REF!</definedName>
    <definedName name="sencount" hidden="1">2</definedName>
    <definedName name="sfgm" localSheetId="2" hidden="1">{#N/A,#N/A,TRUE,"Report"}</definedName>
    <definedName name="sfgm" hidden="1">{#N/A,#N/A,TRUE,"Report"}</definedName>
    <definedName name="su" localSheetId="2"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2" hidden="1">{"'内訳表'!$B$2:$N$64"}</definedName>
    <definedName name="sugiura" hidden="1">{"'内訳表'!$B$2:$N$64"}</definedName>
    <definedName name="Tecnico">[6]PERSONAL!$P$34</definedName>
    <definedName name="tipo" localSheetId="0">[5]lista!$A$11:$A$13</definedName>
    <definedName name="tipo" localSheetId="3">[5]lista!$A$11:$A$13</definedName>
    <definedName name="tipo" localSheetId="2">[5]lista!$A$11:$A$13</definedName>
    <definedName name="tipo">[5]lista!$A$11:$A$13</definedName>
    <definedName name="tipodeanalisis">'[4]Analisis microbiologico'!$A$110:$A$182</definedName>
    <definedName name="_xlnm.Print_Titles" localSheetId="0">'FORMATO COTIZACIÓN'!$17:$18</definedName>
    <definedName name="_xlnm.Print_Titles" localSheetId="3">'INFO EXPERIENCIA'!$2:$8</definedName>
    <definedName name="_xlnm.Print_Titles" localSheetId="2">'INFO GENERAL Y FINANCIERA'!$2:$6</definedName>
    <definedName name="TotalImpuestosObra">[6]IMPUESTOS!$F$10</definedName>
    <definedName name="Tramite">[6]PERSONAL!$P$88</definedName>
    <definedName name="tta" localSheetId="2"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 localSheetId="2">'[2]DATOS ENTRADA'!$E$1</definedName>
    <definedName name="USD">'[3]DATOS ENTRADA'!$E$1</definedName>
    <definedName name="v" localSheetId="2" hidden="1">#REF!</definedName>
    <definedName name="v" hidden="1">#REF!</definedName>
    <definedName name="venc" localSheetId="2">'[2]Cash Flow (COP)'!$D$10</definedName>
    <definedName name="venc">'[3]Cash Flow (COP)'!$D$10</definedName>
    <definedName name="Viajes">[6]PERSONAL!$P$93</definedName>
    <definedName name="whrt" localSheetId="2" hidden="1">{"'内訳表'!$B$2:$N$64"}</definedName>
    <definedName name="whrt" hidden="1">{"'内訳表'!$B$2:$N$64"}</definedName>
    <definedName name="wrn.100." localSheetId="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2"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2"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2"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2" hidden="1">{#N/A,#N/A,TRUE,"Report"}</definedName>
    <definedName name="wrn.Capacity._.Calculations._.for._.FM3." hidden="1">{#N/A,#N/A,TRUE,"Report"}</definedName>
    <definedName name="wrn.GGP1." localSheetId="2" hidden="1">{#N/A,#N/A,TRUE,"TOT-GGRAL";#N/A,#N/A,TRUE,"G1000";#N/A,#N/A,TRUE,"G1200";#N/A,#N/A,TRUE,"G1400"}</definedName>
    <definedName name="wrn.GGP1." hidden="1">{#N/A,#N/A,TRUE,"TOT-GGRAL";#N/A,#N/A,TRUE,"G1000";#N/A,#N/A,TRUE,"G1200";#N/A,#N/A,TRUE,"G1400"}</definedName>
    <definedName name="wrn.GGP2." localSheetId="2" hidden="1">{#N/A,#N/A,TRUE,"TOT-GGRAL";#N/A,#N/A,TRUE,"G1000";#N/A,#N/A,TRUE,"G1200";#N/A,#N/A,TRUE,"G1400"}</definedName>
    <definedName name="wrn.GGP2." hidden="1">{#N/A,#N/A,TRUE,"TOT-GGRAL";#N/A,#N/A,TRUE,"G1000";#N/A,#N/A,TRUE,"G1200";#N/A,#N/A,TRUE,"G1400"}</definedName>
    <definedName name="wrn.GGP3." localSheetId="2" hidden="1">{#N/A,#N/A,TRUE,"TOT-GGRAL";#N/A,#N/A,TRUE,"G1000";#N/A,#N/A,TRUE,"G1200";#N/A,#N/A,TRUE,"G1400"}</definedName>
    <definedName name="wrn.GGP3." hidden="1">{#N/A,#N/A,TRUE,"TOT-GGRAL";#N/A,#N/A,TRUE,"G1000";#N/A,#N/A,TRUE,"G1200";#N/A,#N/A,TRUE,"G1400"}</definedName>
    <definedName name="wrn.GGP4." localSheetId="2" hidden="1">{#N/A,#N/A,TRUE,"TOT-GGRAL";#N/A,#N/A,TRUE,"G1000";#N/A,#N/A,TRUE,"G1200";#N/A,#N/A,TRUE,"G1400"}</definedName>
    <definedName name="wrn.GGP4." hidden="1">{#N/A,#N/A,TRUE,"TOT-GGRAL";#N/A,#N/A,TRUE,"G1000";#N/A,#N/A,TRUE,"G1200";#N/A,#N/A,TRUE,"G1400"}</definedName>
    <definedName name="wrn.GGP5." localSheetId="2" hidden="1">{#N/A,#N/A,TRUE,"TOT-GGRAL"}</definedName>
    <definedName name="wrn.GGP5." hidden="1">{#N/A,#N/A,TRUE,"TOT-GGRAL"}</definedName>
    <definedName name="wrn.julio24." localSheetId="2" hidden="1">{#N/A,#N/A,FALSE,"310.1";#N/A,#N/A,FALSE,"321.1";#N/A,#N/A,FALSE,"320.3";#N/A,#N/A,FALSE,"330.1"}</definedName>
    <definedName name="wrn.julio24." hidden="1">{#N/A,#N/A,FALSE,"310.1";#N/A,#N/A,FALSE,"321.1";#N/A,#N/A,FALSE,"320.3";#N/A,#N/A,FALSE,"330.1"}</definedName>
    <definedName name="wrn.LPU._.MG." localSheetId="2"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2"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2" hidden="1">{#N/A,#N/A,TRUE,"Report"}</definedName>
    <definedName name="ww" hidden="1">{#N/A,#N/A,TRUE,"Report"}</definedName>
    <definedName name="x" localSheetId="0">[5]lista!$A$11:$A$13</definedName>
    <definedName name="x" localSheetId="3">[5]lista!$A$11:$A$13</definedName>
    <definedName name="x" localSheetId="2">[5]lista!$A$11:$A$13</definedName>
    <definedName name="x">[5]lista!$A$11:$A$13</definedName>
    <definedName name="xxxx" localSheetId="2" hidden="1">{"'内訳表'!$B$2:$N$64"}</definedName>
    <definedName name="xxxx" hidden="1">{"'内訳表'!$B$2:$N$64"}</definedName>
    <definedName name="z" localSheetId="2" hidden="1">#REF!</definedName>
    <definedName name="z" hidden="1">#REF!</definedName>
    <definedName name="Z_ABCCF9B4_4F75_4F3B_AAD2_54E1C063315C_.wvu.Cols" localSheetId="2" hidden="1">#REF!</definedName>
    <definedName name="Z_ABCCF9B4_4F75_4F3B_AAD2_54E1C063315C_.wvu.Cols" hidden="1">#REF!</definedName>
    <definedName name="Z_ABCCF9B4_4F75_4F3B_AAD2_54E1C063315C_.wvu.FilterData" localSheetId="2" hidden="1">#REF!</definedName>
    <definedName name="Z_ABCCF9B4_4F75_4F3B_AAD2_54E1C063315C_.wvu.FilterData" hidden="1">#REF!</definedName>
    <definedName name="Z_ABCCF9B4_4F75_4F3B_AAD2_54E1C063315C_.wvu.PrintArea" localSheetId="2" hidden="1">#REF!</definedName>
    <definedName name="Z_ABCCF9B4_4F75_4F3B_AAD2_54E1C063315C_.wvu.PrintArea" hidden="1">#REF!</definedName>
    <definedName name="zzz">[16]Listas!$B$2:$B$34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1" i="15" l="1"/>
  <c r="L20" i="15"/>
  <c r="L19" i="15"/>
  <c r="I20" i="15" l="1"/>
  <c r="AA44" i="17" l="1"/>
  <c r="AI44" i="17"/>
  <c r="AI46" i="17"/>
  <c r="AI48" i="17"/>
  <c r="AA48" i="17"/>
  <c r="AA46" i="17"/>
  <c r="AA42" i="17"/>
  <c r="AA40" i="17"/>
  <c r="AA38" i="17"/>
  <c r="J9" i="14" l="1"/>
  <c r="J8" i="14"/>
  <c r="G9" i="14"/>
  <c r="G7" i="14"/>
  <c r="C8" i="14"/>
  <c r="AI42" i="17" l="1"/>
  <c r="AI40" i="17"/>
  <c r="AI38" i="17"/>
  <c r="J7" i="14" l="1"/>
  <c r="G8" i="14"/>
  <c r="C9" i="14" l="1"/>
  <c r="I14" i="17"/>
  <c r="C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Monica Cristina Aguilar Buenhombre</author>
    <author>Engree Johanna Duica Navarro</author>
  </authors>
  <commentList>
    <comment ref="S17" authorId="0" shapeId="0" xr:uid="{00000000-0006-0000-0000-000001000000}">
      <text>
        <r>
          <rPr>
            <b/>
            <sz val="8"/>
            <color indexed="81"/>
            <rFont val="Arial"/>
            <family val="2"/>
          </rPr>
          <t xml:space="preserve">Sector Primario: </t>
        </r>
        <r>
          <rPr>
            <sz val="8"/>
            <color indexed="81"/>
            <rFont val="Arial"/>
            <family val="2"/>
          </rPr>
          <t>Comprende las actividades de extracción directa de bienes de la naturaleza, sin transformaciones.</t>
        </r>
        <r>
          <rPr>
            <b/>
            <sz val="8"/>
            <color indexed="81"/>
            <rFont val="Arial"/>
            <family val="2"/>
          </rPr>
          <t xml:space="preserve">
Sector Secundario: </t>
        </r>
        <r>
          <rPr>
            <sz val="8"/>
            <color indexed="81"/>
            <rFont val="Arial"/>
            <family val="2"/>
          </rPr>
          <t>Se refiere a las actividades que implican transformación de alimentos y materias primas a través
de los más variados procesos productivos.</t>
        </r>
        <r>
          <rPr>
            <b/>
            <sz val="8"/>
            <color indexed="81"/>
            <rFont val="Arial"/>
            <family val="2"/>
          </rPr>
          <t xml:space="preserve">
Sector Terciario:</t>
        </r>
        <r>
          <rPr>
            <sz val="8"/>
            <color indexed="81"/>
            <rFont val="Arial"/>
            <family val="2"/>
          </rPr>
          <t xml:space="preserve"> Engloba las actividades que utilizan distintas clases de equipos y de trabajo humano para atender
las demandas de transporte, comunicaciones y actividad financieras como la banca, la bolsa, los seguros, etc.
Fuente: http://geo25raiguer.wikispaces.com/file/view/activitats+econ%C3%B2miques.pdf. Fecha de Consulta: Junio 15 de 2018.</t>
        </r>
      </text>
    </comment>
    <comment ref="AA32" authorId="1" shapeId="0" xr:uid="{00000000-0006-0000-0000-00000200000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<sst xmlns="http://schemas.openxmlformats.org/spreadsheetml/2006/main" count="176" uniqueCount="150">
  <si>
    <t>El presente cuadro es de carácter informativo, no se debe diligenciar. Sin embargo se entiende que la cotización incluye la totalidad de los conceptos relacionados a continuación.</t>
  </si>
  <si>
    <t>COBERTURA</t>
  </si>
  <si>
    <t>PLAZO 
(En Meses)</t>
  </si>
  <si>
    <t>Garantía de Seriedad de la oferta</t>
  </si>
  <si>
    <t>Cumplimiento</t>
  </si>
  <si>
    <t>Calidad de los Servicios</t>
  </si>
  <si>
    <t>DV</t>
  </si>
  <si>
    <t>Descripción  Actividad Económica CIIU</t>
  </si>
  <si>
    <t>Patrimonio--&gt;</t>
  </si>
  <si>
    <t>Nota: Agregar las filas necesarias para reportar la experiencia</t>
  </si>
  <si>
    <t>1.4. Códigos CIIU</t>
  </si>
  <si>
    <t>Cuenta</t>
  </si>
  <si>
    <t>Capacidad Financiera</t>
  </si>
  <si>
    <t>Capacidad Organizacional</t>
  </si>
  <si>
    <t>Ciudad</t>
  </si>
  <si>
    <t>Persona Natural</t>
  </si>
  <si>
    <t xml:space="preserve"> 1.  Información General</t>
  </si>
  <si>
    <t>Personas 
naturales</t>
  </si>
  <si>
    <t>Nombre Comercial</t>
  </si>
  <si>
    <t>Cédula</t>
  </si>
  <si>
    <t>Razón Social</t>
  </si>
  <si>
    <t xml:space="preserve">Dirección </t>
  </si>
  <si>
    <t>Pagina Web</t>
  </si>
  <si>
    <t>E-mail</t>
  </si>
  <si>
    <t>Ext.</t>
  </si>
  <si>
    <t>Celular</t>
  </si>
  <si>
    <t>1.5. Número De Empleados</t>
  </si>
  <si>
    <t>Activo Corriente --&gt;</t>
  </si>
  <si>
    <t>Pasivo Corriente --&gt;</t>
  </si>
  <si>
    <t>Pasivo Total--&gt;</t>
  </si>
  <si>
    <t>Activo Total--&gt;</t>
  </si>
  <si>
    <t>Utilidad Operacional--&gt;</t>
  </si>
  <si>
    <t>Tarifa ICA</t>
  </si>
  <si>
    <t>Instrucciones para el diligenciamiento del formato de cotización</t>
  </si>
  <si>
    <t>La presente cotización:</t>
  </si>
  <si>
    <t>Sector al que pertenece</t>
  </si>
  <si>
    <t>% de participación</t>
  </si>
  <si>
    <t>Tipo de entidad</t>
  </si>
  <si>
    <t>Numero del contrato</t>
  </si>
  <si>
    <t>Fecha de suscripción
(dd/mmm/aa)</t>
  </si>
  <si>
    <t>Plazo de ejecución 
(en años)</t>
  </si>
  <si>
    <t>Forma de participación
(UT, consorcio, individual)</t>
  </si>
  <si>
    <t>Objeto del contrato</t>
  </si>
  <si>
    <t>Entidad o Empresa</t>
  </si>
  <si>
    <t>Persona Jurídica</t>
  </si>
  <si>
    <t>Personas 
jurídicas</t>
  </si>
  <si>
    <r>
      <t>EXPERIENCIA EN CONTRATACIÓN EN LOS ÚLTIMOS</t>
    </r>
    <r>
      <rPr>
        <b/>
        <u/>
        <sz val="10"/>
        <rFont val="Arial"/>
        <family val="2"/>
      </rPr>
      <t xml:space="preserve"> 5 AÑOS</t>
    </r>
  </si>
  <si>
    <t>Empresa:</t>
  </si>
  <si>
    <t>Contacto:</t>
  </si>
  <si>
    <t>E-Mail:</t>
  </si>
  <si>
    <t>Nit:</t>
  </si>
  <si>
    <t>Cargo:</t>
  </si>
  <si>
    <t>Fecha:</t>
  </si>
  <si>
    <t>Valor total ejecutado del contrato (de acuerdo con el % de participación)</t>
  </si>
  <si>
    <t>Responsabilidad civil extracontractual</t>
  </si>
  <si>
    <t>Activo Corriente--&gt;</t>
  </si>
  <si>
    <t>Pasivo corriente--&gt;</t>
  </si>
  <si>
    <t>2. Información Financiera</t>
  </si>
  <si>
    <t>Producto</t>
  </si>
  <si>
    <t>CONCEPTOS A TENER EN CUENTA</t>
  </si>
  <si>
    <t>LOS DATOS PROPORCIONADOS SERÁN TRATADOS DE ACUERDO A LA POLÍTICA DE TRATAMIENTO DE DATOS PERSONALES DEL ICBF Y A LA LEY 1581 DE 2012</t>
  </si>
  <si>
    <t xml:space="preserve">Tiempo estimado de ejecución </t>
  </si>
  <si>
    <t>Formato Información General y Financiera de Proveedores</t>
  </si>
  <si>
    <t>Empresa con Ánimo de Lucro - ECAL</t>
  </si>
  <si>
    <t>Empresa sin Ánimo de Lucro - ESAL</t>
  </si>
  <si>
    <t>Subsector al que pertenece</t>
  </si>
  <si>
    <t>Cargo</t>
  </si>
  <si>
    <t>Nombre</t>
  </si>
  <si>
    <t>Fecha dd/mm/aa</t>
  </si>
  <si>
    <t>1.1. Identificación</t>
  </si>
  <si>
    <t>Teléfono</t>
  </si>
  <si>
    <t>1.2. Personas de Contacto</t>
  </si>
  <si>
    <t>1.3. Productos y servicios inscritos en el RUP de acuerdo con el UNSPSC relacionados con el objeto de la presente contratación</t>
  </si>
  <si>
    <t>Código UNSPSC (mínimo 3er nivel)</t>
  </si>
  <si>
    <t>Nombre de acuerdo con el lista de UNSPSC</t>
  </si>
  <si>
    <t>Código de Actividad</t>
  </si>
  <si>
    <t xml:space="preserve">Nombre del Indicador  </t>
  </si>
  <si>
    <t xml:space="preserve"> Índice de Liquidez (Veces)</t>
  </si>
  <si>
    <t>Índice de Endeudamiento (Porcentaje)</t>
  </si>
  <si>
    <t>Razón de Cobertura de Intereses (Veces) (Nota 2)</t>
  </si>
  <si>
    <t>Costos financieros (Nota 2)--&gt;</t>
  </si>
  <si>
    <t>Capital de Trabajo (Pesos)</t>
  </si>
  <si>
    <t>Rentabilidad del Patrimonio (Porcentaje)</t>
  </si>
  <si>
    <t>Rentabilidad del Activo (Porcentaje)</t>
  </si>
  <si>
    <t>Primario</t>
  </si>
  <si>
    <t>Secundario</t>
  </si>
  <si>
    <t>Terciario</t>
  </si>
  <si>
    <t>SOLICITUD DE COTIZACIÓN</t>
  </si>
  <si>
    <t>Nota 1: Para las empresas inspeccionadas, vigiladas o controladas por la SuperSociedades o para aquellas que cuenten con RUP, la información consignada en este numeral será validada con la reportada en el Portal de Información Empresarial (PIE) de dicha superintendencia o en el RUES, respectivamente. Si se evidencian diferencias en los valores consignados en este formato y los reportados a la SuperSociedades o en el RUES se tomará como referencia la información del PIE o del RUES, respectivamente. 
Nota 2: En el concepto expedido por la Superintendencia de Sociedades a solicitud del ICBF (radicado  No. 2017-01-34119 del 28 de junio de 2017), se informa que dicha superintendencia homologó la cuenta "Gastos de Intereses" con la de "Costos financieros" en la información reportada en el Portal de Información Empresarial (PIE), por la implementación de las NIIF. Por lo tanto se requiere que se reporte esta última cuenta.</t>
  </si>
  <si>
    <r>
      <t xml:space="preserve">Los invitamos a </t>
    </r>
    <r>
      <rPr>
        <b/>
        <u/>
        <sz val="8"/>
        <rFont val="Arial"/>
        <family val="2"/>
      </rPr>
      <t>registrarse en línea</t>
    </r>
    <r>
      <rPr>
        <sz val="8"/>
        <rFont val="Arial"/>
        <family val="2"/>
      </rPr>
      <t xml:space="preserve"> en el SISTEMA DE INFORMACIÓN DE PROVEEDORES del ICBF, con el objetivo de facilitar los procesos de adquisición de bienes y servicios, desde los estudios de sector hasta la selección de oferentes de la Entidad a nivel nacional. Usted podrá acceder al sistema en la siguiente ruta
</t>
    </r>
    <r>
      <rPr>
        <u/>
        <sz val="8"/>
        <color rgb="FF0070C0"/>
        <rFont val="Arial"/>
        <family val="2"/>
      </rPr>
      <t>https://www.icbf.gov.co/gestion-transparencia/proveedores</t>
    </r>
    <r>
      <rPr>
        <sz val="8"/>
        <rFont val="Arial"/>
        <family val="2"/>
      </rPr>
      <t xml:space="preserve">
</t>
    </r>
  </si>
  <si>
    <r>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t>
    </r>
    <r>
      <rPr>
        <sz val="10"/>
        <rFont val="Arial"/>
        <family val="2"/>
      </rPr>
      <t>icio y contrato correspondiente, y los costos de las pólizas.
• Se remite como parte del estudio de sector</t>
    </r>
    <r>
      <rPr>
        <sz val="10"/>
        <color theme="1"/>
        <rFont val="Arial"/>
        <family val="2"/>
      </rPr>
      <t>, previo a la contratación, y no implica ninguna obligación de contratar.
• Tiene una vigencia de 90 días a partir de la fecha de diligenciamiento.</t>
    </r>
  </si>
  <si>
    <r>
      <rPr>
        <b/>
        <sz val="10"/>
        <color theme="1"/>
        <rFont val="Arial"/>
        <family val="2"/>
      </rPr>
      <t>Inscripción en el Registro Único de Proponentes:</t>
    </r>
    <r>
      <rPr>
        <sz val="10"/>
        <color theme="1"/>
        <rFont val="Arial"/>
        <family val="2"/>
      </rPr>
      <t xml:space="preserve"> 
Las personas naturales y jurídicas, nacionales o extranjeras, con domicilio en Colombia, interesadas en participar en procesos de contratación convocados por las entidades estatales, deben estar </t>
    </r>
    <r>
      <rPr>
        <b/>
        <sz val="10"/>
        <color rgb="FFFF0000"/>
        <rFont val="Arial"/>
        <family val="2"/>
      </rPr>
      <t>inscritas en el RUP</t>
    </r>
    <r>
      <rPr>
        <sz val="10"/>
        <color theme="1"/>
        <rFont val="Arial"/>
        <family val="2"/>
      </rPr>
      <t>, salvo las excepciones previstas de forma taxativa en la ley (Artículo 2.2.1.1.1.5.1 del Drecreto 1082 de 2015). Se aclara que esta inscripción no se requiere para remitir cotización durante el estudio de</t>
    </r>
    <r>
      <rPr>
        <sz val="10"/>
        <rFont val="Arial"/>
        <family val="2"/>
      </rPr>
      <t xml:space="preserve"> sector.</t>
    </r>
  </si>
  <si>
    <t>Denominación del Bien o Servicio</t>
  </si>
  <si>
    <t>CLASIFICACIÓN DE LA INFORMACIÓN 
PÚBLICA</t>
  </si>
  <si>
    <t>10% del valor de la oferta</t>
  </si>
  <si>
    <t>Plazo de ejecución + 6 meses mas</t>
  </si>
  <si>
    <t>20% del valor del contrato</t>
  </si>
  <si>
    <t>Debe estar vigente desde la presentación de la oferta y hasta la aprobación de la garantía de cumplimiento del contrato</t>
  </si>
  <si>
    <t>Fuente</t>
  </si>
  <si>
    <t>Art. 2.2.1.2.3.1.9. del Decreto 1082/15</t>
  </si>
  <si>
    <t>Comité de Contratación</t>
  </si>
  <si>
    <t>Salarios, Prestaciones legales e indemnizaciones laborales</t>
  </si>
  <si>
    <t>15% del valor del contrato</t>
  </si>
  <si>
    <t>Calidad de los bienes</t>
  </si>
  <si>
    <t>200 SMMLV</t>
  </si>
  <si>
    <t>Valor del contrato inferior o igual a 1.500 SMMLV</t>
  </si>
  <si>
    <t>300 SMMLV</t>
  </si>
  <si>
    <t>Valor del contrato mayor a 5.000 SMMLV e inferior o igual a 10.000 SMMLV</t>
  </si>
  <si>
    <t>Valor del contrato mayor a 1.500 SMMLV e inferior o igual a 2.500 SMMLV</t>
  </si>
  <si>
    <t>Valor del contrato mayor a 2.500 SMMLV e inferior o igual a 5.000 SMMLV</t>
  </si>
  <si>
    <t>400 SMMLV</t>
  </si>
  <si>
    <t>500 SMMLV</t>
  </si>
  <si>
    <t>Valor del contrato superior  a 10.000 SMMLV</t>
  </si>
  <si>
    <t>5% del valor del contrato</t>
  </si>
  <si>
    <t>Plazo de ejecución</t>
  </si>
  <si>
    <t>Plazo de ejecución + 3 años más</t>
  </si>
  <si>
    <t>PÓLIZAS PARA EL PERFECCIONAMIENTO Y LEGALIZACIÓN DEL CONTRATO</t>
  </si>
  <si>
    <t>GARANTÍAS</t>
  </si>
  <si>
    <t>PROCESO
ADQUISICIÓN DE BIENES Y SERVICIOS
SOLICITUD DE COTIZACIÓN</t>
  </si>
  <si>
    <t>PROCESO
ADQUISICIÓN DE BIENES Y SERVICIOS
 FORMATO INFORMACIÓN GENERAL Y FINANCIERA DE PROVEEDORES</t>
  </si>
  <si>
    <t>PROCESO
ADQUISICIÓN DE BIENES Y SERVICIOS
EXPERIENCIA EN CONTRATACIÓN EN LOS ÚLTIMOS 5 AÑOS</t>
  </si>
  <si>
    <t>PROCESO
ADQUISICIÓN DE BIENES Y SERVICIOS
CONCEPTOS A TENER EN CUENTA</t>
  </si>
  <si>
    <t>Departamento:</t>
  </si>
  <si>
    <t>Tel. celular:</t>
  </si>
  <si>
    <t>Ciudad:</t>
  </si>
  <si>
    <t>Tel fijo:</t>
  </si>
  <si>
    <t>Tel. fijo:</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</si>
  <si>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cuyos objetos están relacionados con el objeto del presente estudio de mercado</t>
    </r>
  </si>
  <si>
    <t>Adquirir la renovación del servicio de soporte y garantía del equipo de respaldos basada en tecnología de discos duros (Data Domain 2500)</t>
  </si>
  <si>
    <t>30 DÍAS</t>
  </si>
  <si>
    <t>Renovación del soporte y garantía del equipo de respaldo en disco DELL-EMC Data Domain 2500 de serial CKM00154100680</t>
  </si>
  <si>
    <t>Precio unitario antes de IVA</t>
  </si>
  <si>
    <t>Precio Total IVA Incluido</t>
  </si>
  <si>
    <t>Hasta el 31/12/2020</t>
  </si>
  <si>
    <t>Hasta el 31/12/2021</t>
  </si>
  <si>
    <t>Hasta el 31/07/2022</t>
  </si>
  <si>
    <r>
      <t xml:space="preserve">• Por favor diligenciar solo las celdas en AMARILLO.
• Revisar todos los requerimientos que se exponen en el documento "Ficha de Condiciones Técnicas Escenciales para la Prestación del Servicio y/o Entrega del Bien" (FCT) y Anexos; y formular su cotización en concordancia con este, garantizando que los bienes y/o servicios ofrecidos cumplan en su totalidad con las especificaciones técnicas descritas en la FCT.
</t>
    </r>
    <r>
      <rPr>
        <sz val="9"/>
        <rFont val="Arial"/>
        <family val="2"/>
      </rPr>
      <t>• El precio de la cotización deber ser expresado en PESOS COLOMBIANOS.
• Los precios deberán apr</t>
    </r>
    <r>
      <rPr>
        <sz val="9"/>
        <color theme="1"/>
        <rFont val="Arial"/>
        <family val="2"/>
      </rPr>
      <t>oximarse por exceso o por defecto al entero más cercano así: (i) si es igual o superior a 50 centavos, se aproxima al entero siguiente; (ii) si es inferior a 50 centavos se baja al entero anterior.
• No modificar, agregar o quitar ningún ítem o sub-ítem.</t>
    </r>
  </si>
  <si>
    <r>
      <t xml:space="preserve">Valores en Pesos a </t>
    </r>
    <r>
      <rPr>
        <b/>
        <u/>
        <sz val="8"/>
        <rFont val="Arial"/>
        <family val="2"/>
      </rPr>
      <t>Diciembre 31 de 2018</t>
    </r>
  </si>
  <si>
    <t>Indicador 2018</t>
  </si>
  <si>
    <r>
      <t xml:space="preserve">Valores en Pesos a </t>
    </r>
    <r>
      <rPr>
        <b/>
        <u/>
        <sz val="8"/>
        <rFont val="Arial"/>
        <family val="2"/>
      </rPr>
      <t>Diciembre 31 de 2019</t>
    </r>
  </si>
  <si>
    <t>Indicador 2019</t>
  </si>
  <si>
    <r>
      <t xml:space="preserve">Opción
</t>
    </r>
    <r>
      <rPr>
        <b/>
        <sz val="12"/>
        <color rgb="FFFF0000"/>
        <rFont val="Arial"/>
        <family val="2"/>
      </rPr>
      <t>(Nota 2)</t>
    </r>
  </si>
  <si>
    <r>
      <t xml:space="preserve">Tarifa IVA
% </t>
    </r>
    <r>
      <rPr>
        <b/>
        <sz val="12"/>
        <color rgb="FFFF0000"/>
        <rFont val="Arial"/>
        <family val="2"/>
      </rPr>
      <t>(Nota 1)</t>
    </r>
  </si>
  <si>
    <t>ELEMENTOS REQUERIDOS</t>
  </si>
  <si>
    <t>Meses estimados</t>
  </si>
  <si>
    <r>
      <t xml:space="preserve">Notas:
</t>
    </r>
    <r>
      <rPr>
        <sz val="9"/>
        <rFont val="Arial"/>
        <family val="2"/>
      </rPr>
      <t>(1) Asignar precio sin incluir el IVA en las celdas de la columna "Precio unitario antes de IVA" y asignar la tarifa de IVA que corresponda en las celdas de la columna "Tarifa IVA%".</t>
    </r>
    <r>
      <rPr>
        <b/>
        <sz val="9"/>
        <rFont val="Arial"/>
        <family val="2"/>
      </rPr>
      <t xml:space="preserve">
</t>
    </r>
    <r>
      <rPr>
        <sz val="9"/>
        <rFont val="Arial"/>
        <family val="2"/>
      </rPr>
      <t>(2) Se requiere cotizar 3 opciones para análisis de precios, pero la Entidad solo contratará una de estas opciones, previo análisis internos en cuanto a conveniencia técnica y disponibilidad presupuestal.
(3) El tiempo de soporte se contará desde la legalización y perfeccionamiento del contrato, para el presente estudio de sector se estima que la legalización del contrato será el 01/Sep/20.</t>
    </r>
  </si>
  <si>
    <r>
      <t xml:space="preserve">Tiempo Soporte
</t>
    </r>
    <r>
      <rPr>
        <b/>
        <sz val="12"/>
        <color rgb="FFFF0000"/>
        <rFont val="Arial"/>
        <family val="2"/>
      </rPr>
      <t>(Nota 3)</t>
    </r>
  </si>
  <si>
    <t>SI</t>
  </si>
  <si>
    <t>NO</t>
  </si>
  <si>
    <t>¿La Entidad podrá hacer uso del Soporte Técnicno y Garantía desde la legalización del contrato (sin que se haya expedido el certificado por parte del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</si>
</sst>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164" formatCode="_(* #,##0.00_);_(* \(#,##0.00\);_(* &quot;-&quot;??_);_(@_)"/>
    <numFmt numFmtId="165" formatCode="0.0"/>
    <numFmt numFmtId="166" formatCode="_ * #,##0.00_ ;_ * \-#,##0.00_ ;_ * &quot;-&quot;??_ ;_ @_ "/>
    <numFmt numFmtId="167" formatCode="_ &quot;$&quot;\ * #,##0.00_ ;_ &quot;$&quot;\ * \-#,##0.00_ ;_ &quot;$&quot;\ * &quot;-&quot;??_ ;_ @_ "/>
    <numFmt numFmtId="168" formatCode="[$$-240A]\ #,##0"/>
    <numFmt numFmtId="169" formatCode="[$-240A]d&quot; de &quot;mmmm&quot; de &quot;yyyy;@"/>
    <numFmt numFmtId="170" formatCode="dd/mmm/yy"/>
    <numFmt numFmtId="171" formatCode="&quot;$&quot;\ #,##0"/>
    <numFmt numFmtId="172" formatCode="0\ &quot;Meses&quot;"/>
  </numFmts>
  <fonts count="36">
    <font>
      <sz val="11"/>
      <color theme="1"/>
      <name val="Calibri"/>
      <family val="2"/>
      <scheme val="minor"/>
    </font>
    <font>
      <sz val="11"/>
      <color theme="1"/>
      <name val="Arial"/>
      <family val="2"/>
    </font>
    <font>
      <b/>
      <sz val="10"/>
      <color theme="1"/>
      <name val="Arial"/>
      <family val="2"/>
    </font>
    <font>
      <sz val="10"/>
      <color theme="1"/>
      <name val="Arial"/>
      <family val="2"/>
    </font>
    <font>
      <b/>
      <sz val="10"/>
      <color rgb="FF000000"/>
      <name val="Arial"/>
      <family val="2"/>
    </font>
    <font>
      <sz val="10"/>
      <name val="Zurich BT"/>
    </font>
    <font>
      <sz val="10"/>
      <name val="Arial"/>
      <family val="2"/>
    </font>
    <font>
      <sz val="8"/>
      <name val="Arial"/>
      <family val="2"/>
    </font>
    <font>
      <sz val="9"/>
      <color theme="1"/>
      <name val="Arial"/>
      <family val="2"/>
    </font>
    <font>
      <sz val="8"/>
      <color theme="1"/>
      <name val="Arial"/>
      <family val="2"/>
    </font>
    <font>
      <b/>
      <sz val="8"/>
      <color theme="1"/>
      <name val="Arial"/>
      <family val="2"/>
    </font>
    <font>
      <sz val="10"/>
      <color rgb="FF000000"/>
      <name val="Arial"/>
      <family val="2"/>
    </font>
    <font>
      <sz val="9"/>
      <name val="Arial"/>
      <family val="2"/>
    </font>
    <font>
      <sz val="9"/>
      <color indexed="81"/>
      <name val="Tahoma"/>
      <family val="2"/>
    </font>
    <font>
      <sz val="9"/>
      <color rgb="FF000000"/>
      <name val="Arial"/>
      <family val="2"/>
    </font>
    <font>
      <b/>
      <sz val="10"/>
      <color rgb="FFFF0000"/>
      <name val="Arial"/>
      <family val="2"/>
    </font>
    <font>
      <sz val="11"/>
      <color theme="1"/>
      <name val="Calibri"/>
      <family val="2"/>
      <scheme val="minor"/>
    </font>
    <font>
      <b/>
      <sz val="10"/>
      <name val="Arial"/>
      <family val="2"/>
    </font>
    <font>
      <b/>
      <u/>
      <sz val="10"/>
      <name val="Arial"/>
      <family val="2"/>
    </font>
    <font>
      <u/>
      <sz val="10"/>
      <name val="Arial"/>
      <family val="2"/>
    </font>
    <font>
      <sz val="10"/>
      <color rgb="FFFF0000"/>
      <name val="Arial"/>
      <family val="2"/>
    </font>
    <font>
      <sz val="7"/>
      <color theme="1"/>
      <name val="Arial"/>
      <family val="2"/>
    </font>
    <font>
      <b/>
      <u/>
      <sz val="8"/>
      <name val="Arial"/>
      <family val="2"/>
    </font>
    <font>
      <u/>
      <sz val="8"/>
      <color rgb="FF0070C0"/>
      <name val="Arial"/>
      <family val="2"/>
    </font>
    <font>
      <b/>
      <sz val="7"/>
      <color theme="1"/>
      <name val="Arial"/>
      <family val="2"/>
    </font>
    <font>
      <b/>
      <sz val="8"/>
      <name val="Arial"/>
      <family val="2"/>
    </font>
    <font>
      <b/>
      <sz val="8"/>
      <color indexed="81"/>
      <name val="Arial"/>
      <family val="2"/>
    </font>
    <font>
      <sz val="8"/>
      <color indexed="81"/>
      <name val="Arial"/>
      <family val="2"/>
    </font>
    <font>
      <b/>
      <sz val="9"/>
      <name val="Arial"/>
      <family val="2"/>
    </font>
    <font>
      <b/>
      <sz val="12"/>
      <name val="Arial"/>
      <family val="2"/>
    </font>
    <font>
      <b/>
      <sz val="12"/>
      <color rgb="FFFF0000"/>
      <name val="Arial"/>
      <family val="2"/>
    </font>
    <font>
      <b/>
      <sz val="12"/>
      <color theme="1"/>
      <name val="Arial"/>
      <family val="2"/>
    </font>
    <font>
      <b/>
      <sz val="12"/>
      <color rgb="FF000000"/>
      <name val="Arial"/>
      <family val="2"/>
    </font>
    <font>
      <sz val="12"/>
      <name val="Arial"/>
      <family val="2"/>
    </font>
    <font>
      <sz val="12"/>
      <color theme="1"/>
      <name val="Arial"/>
      <family val="2"/>
    </font>
    <font>
      <sz val="18"/>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0" fontId="1" fillId="0" borderId="0"/>
    <xf numFmtId="0" fontId="5" fillId="0" borderId="0"/>
    <xf numFmtId="9" fontId="5" fillId="0" borderId="0" applyFont="0" applyFill="0" applyBorder="0" applyAlignment="0" applyProtection="0"/>
    <xf numFmtId="164" fontId="1"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6" fillId="0" borderId="0"/>
    <xf numFmtId="0" fontId="1" fillId="0" borderId="0"/>
    <xf numFmtId="0" fontId="5" fillId="0" borderId="0"/>
    <xf numFmtId="9" fontId="1" fillId="0" borderId="0" applyFont="0" applyFill="0" applyBorder="0" applyAlignment="0" applyProtection="0"/>
    <xf numFmtId="9" fontId="16" fillId="0" borderId="0" applyFont="0" applyFill="0" applyBorder="0" applyAlignment="0" applyProtection="0"/>
    <xf numFmtId="41" fontId="16" fillId="0" borderId="0" applyFont="0" applyFill="0" applyBorder="0" applyAlignment="0" applyProtection="0"/>
    <xf numFmtId="42" fontId="16" fillId="0" borderId="0" applyFont="0" applyFill="0" applyBorder="0" applyAlignment="0" applyProtection="0"/>
  </cellStyleXfs>
  <cellXfs count="315">
    <xf numFmtId="0" fontId="0" fillId="0" borderId="0" xfId="0"/>
    <xf numFmtId="10" fontId="6" fillId="0" borderId="9" xfId="3" applyNumberFormat="1" applyFont="1" applyFill="1" applyBorder="1" applyAlignment="1">
      <alignment horizontal="center" vertical="center"/>
    </xf>
    <xf numFmtId="0" fontId="2" fillId="0" borderId="1" xfId="1" applyFont="1" applyFill="1" applyBorder="1" applyAlignment="1" applyProtection="1">
      <alignment horizontal="left" vertical="center"/>
      <protection locked="0"/>
    </xf>
    <xf numFmtId="0" fontId="2" fillId="0" borderId="2" xfId="1" applyFont="1" applyFill="1" applyBorder="1" applyAlignment="1" applyProtection="1">
      <alignment horizontal="left" vertical="center"/>
      <protection locked="0"/>
    </xf>
    <xf numFmtId="0" fontId="2" fillId="0" borderId="2" xfId="1" applyFont="1" applyFill="1" applyBorder="1" applyAlignment="1" applyProtection="1">
      <alignment horizontal="left" vertical="center" wrapText="1"/>
      <protection locked="0"/>
    </xf>
    <xf numFmtId="0" fontId="4" fillId="0" borderId="3" xfId="1" applyFont="1" applyFill="1" applyBorder="1" applyAlignment="1" applyProtection="1">
      <alignment horizontal="left" vertical="center" wrapText="1"/>
      <protection locked="0"/>
    </xf>
    <xf numFmtId="0" fontId="9" fillId="0" borderId="0" xfId="0" applyFont="1" applyAlignment="1">
      <alignment vertical="center"/>
    </xf>
    <xf numFmtId="0" fontId="1" fillId="0" borderId="0" xfId="0" applyFont="1" applyAlignment="1">
      <alignment vertical="center"/>
    </xf>
    <xf numFmtId="0" fontId="3" fillId="0" borderId="0" xfId="1" applyFont="1" applyAlignment="1">
      <alignment vertical="center"/>
    </xf>
    <xf numFmtId="0" fontId="3" fillId="0" borderId="0" xfId="1" applyFont="1" applyAlignment="1">
      <alignment vertical="center" wrapText="1"/>
    </xf>
    <xf numFmtId="0" fontId="3" fillId="2" borderId="0" xfId="1" applyFont="1" applyFill="1" applyBorder="1" applyAlignment="1">
      <alignment vertical="center"/>
    </xf>
    <xf numFmtId="0" fontId="3" fillId="0" borderId="0" xfId="1" applyFont="1" applyFill="1" applyBorder="1" applyAlignment="1">
      <alignment vertical="center"/>
    </xf>
    <xf numFmtId="0" fontId="3" fillId="0" borderId="4"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wrapText="1"/>
    </xf>
    <xf numFmtId="0" fontId="3" fillId="0" borderId="5" xfId="1" applyFont="1" applyBorder="1" applyAlignment="1">
      <alignment vertical="center"/>
    </xf>
    <xf numFmtId="0" fontId="2" fillId="0" borderId="4" xfId="1" applyFont="1" applyBorder="1" applyAlignment="1">
      <alignment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7" xfId="1" applyFont="1" applyBorder="1" applyAlignment="1">
      <alignment vertical="center" wrapText="1"/>
    </xf>
    <xf numFmtId="0" fontId="3" fillId="0" borderId="8" xfId="1" applyFont="1" applyBorder="1" applyAlignment="1">
      <alignment vertical="center"/>
    </xf>
    <xf numFmtId="0" fontId="9" fillId="0" borderId="0" xfId="0" applyFont="1" applyFill="1" applyAlignment="1">
      <alignment vertical="center"/>
    </xf>
    <xf numFmtId="0" fontId="17" fillId="0" borderId="0" xfId="8" applyFont="1" applyFill="1" applyBorder="1" applyAlignment="1">
      <alignment horizontal="center" vertical="center" wrapText="1"/>
    </xf>
    <xf numFmtId="0" fontId="6" fillId="0" borderId="0" xfId="8" applyFont="1" applyFill="1" applyBorder="1" applyAlignment="1">
      <alignment horizontal="left" vertical="center"/>
    </xf>
    <xf numFmtId="0" fontId="17" fillId="0" borderId="0" xfId="8" applyFont="1" applyFill="1" applyBorder="1" applyAlignment="1">
      <alignment horizontal="center" vertical="center"/>
    </xf>
    <xf numFmtId="0" fontId="4" fillId="3" borderId="9" xfId="2" applyFont="1" applyFill="1" applyBorder="1" applyAlignment="1">
      <alignment horizontal="center" vertical="center" wrapText="1"/>
    </xf>
    <xf numFmtId="0" fontId="9" fillId="0" borderId="0" xfId="0" applyFont="1" applyAlignment="1" applyProtection="1">
      <alignment vertical="center"/>
      <protection locked="0"/>
    </xf>
    <xf numFmtId="0" fontId="6" fillId="5" borderId="9" xfId="8" applyFont="1" applyFill="1" applyBorder="1" applyAlignment="1" applyProtection="1">
      <alignment horizontal="center" vertical="center"/>
      <protection locked="0"/>
    </xf>
    <xf numFmtId="170" fontId="6" fillId="5" borderId="9" xfId="8" applyNumberFormat="1" applyFont="1" applyFill="1" applyBorder="1" applyAlignment="1" applyProtection="1">
      <alignment horizontal="center" vertical="center"/>
      <protection locked="0"/>
    </xf>
    <xf numFmtId="171" fontId="6" fillId="5" borderId="9" xfId="8"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3" fillId="0" borderId="0" xfId="0" applyFont="1" applyAlignment="1" applyProtection="1">
      <alignment horizontal="justify" vertical="center" wrapText="1"/>
    </xf>
    <xf numFmtId="0" fontId="3" fillId="0" borderId="0" xfId="0" applyFont="1" applyBorder="1" applyAlignment="1" applyProtection="1">
      <alignment vertical="center" wrapText="1"/>
    </xf>
    <xf numFmtId="0" fontId="3" fillId="0" borderId="0" xfId="0" applyFont="1" applyBorder="1" applyAlignment="1" applyProtection="1">
      <alignment horizontal="justify" vertical="center" wrapText="1"/>
    </xf>
    <xf numFmtId="0" fontId="11" fillId="0" borderId="9" xfId="0" applyFont="1" applyFill="1" applyBorder="1" applyAlignment="1" applyProtection="1">
      <alignment vertical="center" wrapText="1"/>
    </xf>
    <xf numFmtId="0" fontId="3" fillId="0" borderId="9" xfId="0" applyFont="1" applyFill="1" applyBorder="1" applyAlignment="1" applyProtection="1">
      <alignment vertical="center" wrapText="1"/>
    </xf>
    <xf numFmtId="0" fontId="3" fillId="0" borderId="9" xfId="0" applyFont="1" applyFill="1" applyBorder="1" applyAlignment="1" applyProtection="1">
      <alignment horizontal="justify" vertical="center" wrapText="1"/>
    </xf>
    <xf numFmtId="0" fontId="3" fillId="0" borderId="0" xfId="0" applyFont="1" applyAlignment="1" applyProtection="1">
      <alignment wrapText="1"/>
    </xf>
    <xf numFmtId="0" fontId="3" fillId="0" borderId="0" xfId="0" applyFont="1" applyAlignment="1" applyProtection="1">
      <alignment vertical="top" wrapText="1"/>
    </xf>
    <xf numFmtId="0" fontId="3" fillId="0" borderId="0" xfId="0" applyFont="1" applyAlignment="1" applyProtection="1">
      <alignment horizontal="justify" wrapText="1"/>
    </xf>
    <xf numFmtId="0" fontId="2" fillId="0" borderId="0" xfId="0" applyNumberFormat="1" applyFont="1" applyFill="1" applyBorder="1" applyAlignment="1" applyProtection="1">
      <alignment horizontal="left" vertical="top" wrapText="1"/>
    </xf>
    <xf numFmtId="0" fontId="3" fillId="0" borderId="0" xfId="0" applyFont="1" applyBorder="1" applyAlignment="1" applyProtection="1">
      <alignment wrapText="1"/>
    </xf>
    <xf numFmtId="0" fontId="3" fillId="5" borderId="9" xfId="0" applyFont="1" applyFill="1" applyBorder="1" applyAlignment="1" applyProtection="1">
      <alignment horizontal="justify" vertical="center" wrapText="1"/>
      <protection locked="0" hidden="1"/>
    </xf>
    <xf numFmtId="0" fontId="2" fillId="0" borderId="0" xfId="0" applyFont="1" applyFill="1" applyAlignment="1" applyProtection="1">
      <alignment vertical="center" wrapText="1"/>
    </xf>
    <xf numFmtId="0" fontId="17" fillId="0" borderId="0" xfId="0" applyFont="1" applyFill="1" applyBorder="1" applyAlignment="1" applyProtection="1">
      <alignment vertical="center" wrapText="1"/>
      <protection hidden="1"/>
    </xf>
    <xf numFmtId="172" fontId="20" fillId="0" borderId="9" xfId="0" applyNumberFormat="1" applyFont="1" applyFill="1" applyBorder="1" applyAlignment="1" applyProtection="1">
      <alignment horizontal="center" vertical="center" wrapText="1"/>
      <protection hidden="1"/>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wrapText="1"/>
    </xf>
    <xf numFmtId="0" fontId="9" fillId="0" borderId="0" xfId="0" applyFont="1" applyAlignment="1" applyProtection="1">
      <alignment vertical="center" wrapText="1"/>
    </xf>
    <xf numFmtId="0" fontId="9" fillId="0" borderId="0" xfId="0" applyFont="1" applyAlignment="1">
      <alignment horizontal="center" vertical="center" wrapText="1"/>
    </xf>
    <xf numFmtId="0" fontId="9" fillId="0" borderId="0" xfId="0" applyFont="1" applyAlignment="1" applyProtection="1">
      <alignment vertical="center" wrapText="1"/>
      <protection locked="0"/>
    </xf>
    <xf numFmtId="0" fontId="4" fillId="3" borderId="9" xfId="2" applyFont="1" applyFill="1" applyBorder="1" applyAlignment="1">
      <alignment horizontal="center" vertical="center" wrapText="1"/>
    </xf>
    <xf numFmtId="10" fontId="6" fillId="0" borderId="9" xfId="3" applyNumberFormat="1" applyFont="1" applyFill="1" applyBorder="1" applyAlignment="1">
      <alignment horizontal="center" vertical="center" wrapText="1"/>
    </xf>
    <xf numFmtId="42" fontId="3" fillId="0" borderId="0" xfId="14" applyFont="1" applyAlignment="1">
      <alignment vertical="center"/>
    </xf>
    <xf numFmtId="0" fontId="2" fillId="0" borderId="0" xfId="1" applyFont="1" applyBorder="1" applyAlignment="1">
      <alignment vertical="center"/>
    </xf>
    <xf numFmtId="41" fontId="3" fillId="0" borderId="0" xfId="13" applyFont="1" applyAlignment="1">
      <alignment vertical="center"/>
    </xf>
    <xf numFmtId="0" fontId="3" fillId="0" borderId="9" xfId="1" applyFont="1" applyBorder="1" applyAlignment="1">
      <alignment vertical="center" wrapText="1"/>
    </xf>
    <xf numFmtId="0" fontId="8" fillId="0" borderId="10" xfId="0" applyFont="1" applyFill="1" applyBorder="1" applyAlignment="1" applyProtection="1">
      <alignment vertical="center"/>
    </xf>
    <xf numFmtId="0" fontId="8" fillId="0" borderId="9"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7" fillId="2" borderId="9" xfId="8" applyNumberFormat="1" applyFont="1" applyFill="1" applyBorder="1" applyAlignment="1" applyProtection="1">
      <alignment horizontal="center" vertical="center" wrapText="1"/>
    </xf>
    <xf numFmtId="0" fontId="3" fillId="0" borderId="0" xfId="0" applyFont="1" applyAlignment="1" applyProtection="1">
      <alignment vertical="center"/>
    </xf>
    <xf numFmtId="0" fontId="1" fillId="0" borderId="0" xfId="0" applyFont="1" applyAlignment="1" applyProtection="1">
      <alignment vertical="center"/>
    </xf>
    <xf numFmtId="0" fontId="3" fillId="5" borderId="9" xfId="0" applyFont="1" applyFill="1" applyBorder="1" applyAlignment="1" applyProtection="1">
      <alignment horizontal="left" vertical="center" wrapText="1"/>
      <protection locked="0" hidden="1"/>
    </xf>
    <xf numFmtId="0" fontId="3" fillId="5" borderId="9" xfId="0" applyFont="1" applyFill="1" applyBorder="1" applyAlignment="1" applyProtection="1">
      <alignment horizontal="center" vertical="center" wrapText="1"/>
      <protection locked="0" hidden="1"/>
    </xf>
    <xf numFmtId="169" fontId="12" fillId="5" borderId="10" xfId="0" applyNumberFormat="1" applyFont="1" applyFill="1" applyBorder="1" applyAlignment="1" applyProtection="1">
      <alignment vertical="center" wrapText="1"/>
      <protection locked="0" hidden="1"/>
    </xf>
    <xf numFmtId="0" fontId="3" fillId="5" borderId="9" xfId="0" applyFont="1" applyFill="1" applyBorder="1" applyAlignment="1" applyProtection="1">
      <alignment vertical="center" wrapText="1"/>
      <protection locked="0" hidden="1"/>
    </xf>
    <xf numFmtId="0" fontId="3" fillId="5" borderId="13" xfId="0" applyFont="1" applyFill="1" applyBorder="1" applyAlignment="1" applyProtection="1">
      <alignment horizontal="left" vertical="center" wrapText="1"/>
      <protection locked="0" hidden="1"/>
    </xf>
    <xf numFmtId="0" fontId="3" fillId="0" borderId="9" xfId="0" applyFont="1" applyBorder="1" applyAlignment="1" applyProtection="1">
      <alignment vertical="center" wrapText="1"/>
    </xf>
    <xf numFmtId="0" fontId="3" fillId="5" borderId="13" xfId="0" applyFont="1" applyFill="1" applyBorder="1" applyAlignment="1" applyProtection="1">
      <alignment vertical="center" wrapText="1"/>
      <protection locked="0" hidden="1"/>
    </xf>
    <xf numFmtId="0" fontId="14" fillId="0" borderId="9" xfId="0" applyFont="1" applyFill="1" applyBorder="1" applyAlignment="1" applyProtection="1">
      <alignment vertical="center" wrapText="1"/>
    </xf>
    <xf numFmtId="169" fontId="12" fillId="0" borderId="9" xfId="0" applyNumberFormat="1" applyFont="1" applyFill="1" applyBorder="1" applyAlignment="1" applyProtection="1">
      <alignment horizontal="left" vertical="center" wrapText="1"/>
      <protection hidden="1"/>
    </xf>
    <xf numFmtId="0" fontId="8" fillId="0" borderId="9" xfId="0" applyFont="1" applyFill="1" applyBorder="1" applyAlignment="1" applyProtection="1">
      <alignment vertical="center"/>
      <protection hidden="1"/>
    </xf>
    <xf numFmtId="0" fontId="29" fillId="4" borderId="9" xfId="0" applyFont="1" applyFill="1" applyBorder="1" applyAlignment="1" applyProtection="1">
      <alignment horizontal="center" vertical="center" wrapText="1"/>
    </xf>
    <xf numFmtId="0" fontId="32" fillId="4" borderId="9" xfId="0" applyFont="1" applyFill="1" applyBorder="1" applyAlignment="1" applyProtection="1">
      <alignment horizontal="center" vertical="center" wrapText="1"/>
    </xf>
    <xf numFmtId="9" fontId="34" fillId="5" borderId="9" xfId="12" applyFont="1" applyFill="1" applyBorder="1" applyAlignment="1" applyProtection="1">
      <alignment horizontal="center" vertical="center" wrapText="1"/>
      <protection locked="0" hidden="1"/>
    </xf>
    <xf numFmtId="171" fontId="34" fillId="5" borderId="9" xfId="0" applyNumberFormat="1" applyFont="1" applyFill="1" applyBorder="1" applyAlignment="1" applyProtection="1">
      <alignment horizontal="center" vertical="center" wrapText="1"/>
      <protection locked="0" hidden="1"/>
    </xf>
    <xf numFmtId="171" fontId="34" fillId="0" borderId="9" xfId="0" applyNumberFormat="1" applyFont="1" applyBorder="1" applyAlignment="1" applyProtection="1">
      <alignment horizontal="center" vertical="center" wrapText="1"/>
    </xf>
    <xf numFmtId="0" fontId="11" fillId="0" borderId="10" xfId="0" applyFont="1" applyFill="1" applyBorder="1" applyAlignment="1" applyProtection="1">
      <alignment vertical="center" wrapText="1"/>
    </xf>
    <xf numFmtId="0" fontId="34" fillId="0" borderId="9" xfId="0" applyFont="1" applyBorder="1" applyAlignment="1">
      <alignment horizontal="center" vertical="center" wrapText="1"/>
    </xf>
    <xf numFmtId="0" fontId="35" fillId="0" borderId="9" xfId="0" applyFont="1" applyBorder="1" applyAlignment="1" applyProtection="1">
      <alignment horizontal="center" vertical="center" wrapText="1"/>
    </xf>
    <xf numFmtId="0" fontId="29" fillId="4" borderId="9" xfId="0" applyFont="1" applyFill="1" applyBorder="1" applyAlignment="1">
      <alignment horizontal="center" vertical="center" wrapText="1"/>
    </xf>
    <xf numFmtId="0" fontId="17" fillId="4" borderId="10" xfId="0" applyFont="1" applyFill="1" applyBorder="1" applyAlignment="1" applyProtection="1">
      <alignment horizontal="left" vertical="center" wrapText="1"/>
      <protection hidden="1"/>
    </xf>
    <xf numFmtId="0" fontId="17" fillId="4" borderId="12" xfId="0" applyFont="1" applyFill="1" applyBorder="1" applyAlignment="1" applyProtection="1">
      <alignment horizontal="left" vertical="center" wrapText="1"/>
      <protection hidden="1"/>
    </xf>
    <xf numFmtId="0" fontId="17" fillId="4" borderId="11" xfId="0" applyFont="1" applyFill="1" applyBorder="1" applyAlignment="1" applyProtection="1">
      <alignment horizontal="left" vertical="center" wrapText="1"/>
      <protection hidden="1"/>
    </xf>
    <xf numFmtId="0" fontId="10" fillId="0" borderId="9"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17" fillId="4" borderId="10" xfId="0" applyFont="1" applyFill="1" applyBorder="1" applyAlignment="1" applyProtection="1">
      <alignment horizontal="center" vertical="center" wrapText="1"/>
      <protection hidden="1"/>
    </xf>
    <xf numFmtId="0" fontId="17" fillId="4" borderId="11" xfId="0" applyFont="1" applyFill="1" applyBorder="1" applyAlignment="1" applyProtection="1">
      <alignment horizontal="center" vertical="center" wrapText="1"/>
      <protection hidden="1"/>
    </xf>
    <xf numFmtId="0" fontId="2" fillId="4" borderId="9" xfId="0" applyFont="1" applyFill="1" applyBorder="1" applyAlignment="1" applyProtection="1">
      <alignment horizontal="center" vertical="center" wrapText="1"/>
    </xf>
    <xf numFmtId="169" fontId="12" fillId="5" borderId="1" xfId="0" applyNumberFormat="1" applyFont="1" applyFill="1" applyBorder="1" applyAlignment="1" applyProtection="1">
      <alignment horizontal="center" vertical="center" wrapText="1"/>
      <protection locked="0" hidden="1"/>
    </xf>
    <xf numFmtId="169" fontId="12" fillId="5" borderId="3" xfId="0" applyNumberFormat="1" applyFont="1" applyFill="1" applyBorder="1" applyAlignment="1" applyProtection="1">
      <alignment horizontal="center" vertical="center" wrapText="1"/>
      <protection locked="0" hidden="1"/>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0" xfId="0" applyFont="1" applyBorder="1" applyAlignment="1" applyProtection="1">
      <alignment horizontal="center" wrapText="1"/>
    </xf>
    <xf numFmtId="0" fontId="3" fillId="0" borderId="12" xfId="0" applyFont="1" applyBorder="1" applyAlignment="1" applyProtection="1">
      <alignment horizontal="center" wrapText="1"/>
    </xf>
    <xf numFmtId="0" fontId="3" fillId="0" borderId="11" xfId="0" applyFont="1" applyBorder="1" applyAlignment="1" applyProtection="1">
      <alignment horizontal="center" wrapText="1"/>
    </xf>
    <xf numFmtId="0" fontId="2" fillId="4" borderId="9" xfId="0" applyFont="1" applyFill="1" applyBorder="1" applyAlignment="1" applyProtection="1">
      <alignment horizontal="left" vertical="center" wrapText="1"/>
    </xf>
    <xf numFmtId="0" fontId="8" fillId="0" borderId="9" xfId="0" applyNumberFormat="1" applyFont="1" applyBorder="1" applyAlignment="1" applyProtection="1">
      <alignment horizontal="left" vertical="center" wrapText="1"/>
    </xf>
    <xf numFmtId="0" fontId="28" fillId="0" borderId="9" xfId="0" applyNumberFormat="1" applyFont="1" applyFill="1" applyBorder="1" applyAlignment="1" applyProtection="1">
      <alignment horizontal="left" vertical="top" wrapText="1"/>
    </xf>
    <xf numFmtId="0" fontId="31" fillId="4" borderId="9"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xf>
    <xf numFmtId="0" fontId="31" fillId="4" borderId="10" xfId="0" applyFont="1" applyFill="1" applyBorder="1" applyAlignment="1">
      <alignment horizontal="center" vertical="center" wrapText="1"/>
    </xf>
    <xf numFmtId="0" fontId="31" fillId="4"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9" fillId="4" borderId="10"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wrapText="1"/>
    </xf>
    <xf numFmtId="0" fontId="29" fillId="4" borderId="11" xfId="0" applyFont="1" applyFill="1" applyBorder="1" applyAlignment="1" applyProtection="1">
      <alignment horizontal="center" vertical="center" wrapText="1"/>
    </xf>
    <xf numFmtId="0" fontId="33" fillId="0" borderId="1" xfId="0" applyFont="1" applyFill="1" applyBorder="1" applyAlignment="1" applyProtection="1">
      <alignment horizontal="left" vertical="center" wrapText="1"/>
    </xf>
    <xf numFmtId="0" fontId="33" fillId="0" borderId="2" xfId="0" applyFont="1" applyFill="1" applyBorder="1" applyAlignment="1" applyProtection="1">
      <alignment horizontal="left" vertical="center" wrapText="1"/>
    </xf>
    <xf numFmtId="0" fontId="33" fillId="0" borderId="3" xfId="0" applyFont="1" applyFill="1" applyBorder="1" applyAlignment="1" applyProtection="1">
      <alignment horizontal="left" vertical="center" wrapText="1"/>
    </xf>
    <xf numFmtId="0" fontId="33" fillId="0" borderId="4" xfId="0" applyFont="1" applyFill="1" applyBorder="1" applyAlignment="1" applyProtection="1">
      <alignment horizontal="left" vertical="center" wrapText="1"/>
    </xf>
    <xf numFmtId="0" fontId="33" fillId="0" borderId="0" xfId="0" applyFont="1" applyFill="1" applyBorder="1" applyAlignment="1" applyProtection="1">
      <alignment horizontal="left" vertical="center" wrapText="1"/>
    </xf>
    <xf numFmtId="0" fontId="33" fillId="0" borderId="5" xfId="0" applyFont="1" applyFill="1" applyBorder="1" applyAlignment="1" applyProtection="1">
      <alignment horizontal="left" vertical="center" wrapText="1"/>
    </xf>
    <xf numFmtId="0" fontId="33" fillId="0" borderId="6" xfId="0" applyFont="1" applyFill="1" applyBorder="1" applyAlignment="1" applyProtection="1">
      <alignment horizontal="left" vertical="center" wrapText="1"/>
    </xf>
    <xf numFmtId="0" fontId="33" fillId="0" borderId="7" xfId="0" applyFont="1" applyFill="1" applyBorder="1" applyAlignment="1" applyProtection="1">
      <alignment horizontal="left" vertical="center" wrapText="1"/>
    </xf>
    <xf numFmtId="0" fontId="33" fillId="0" borderId="8" xfId="0" applyFont="1" applyFill="1" applyBorder="1" applyAlignment="1" applyProtection="1">
      <alignment horizontal="left" vertical="center" wrapText="1"/>
    </xf>
    <xf numFmtId="0" fontId="7" fillId="0" borderId="10" xfId="0" applyNumberFormat="1" applyFont="1" applyBorder="1" applyAlignment="1" applyProtection="1">
      <alignment horizontal="left" vertical="top" wrapText="1"/>
      <protection locked="0"/>
    </xf>
    <xf numFmtId="0" fontId="7" fillId="0" borderId="12" xfId="0" applyNumberFormat="1" applyFont="1" applyBorder="1" applyAlignment="1" applyProtection="1">
      <alignment horizontal="left" vertical="top" wrapText="1"/>
      <protection locked="0"/>
    </xf>
    <xf numFmtId="0" fontId="7" fillId="0" borderId="11" xfId="0" applyNumberFormat="1" applyFont="1" applyBorder="1" applyAlignment="1" applyProtection="1">
      <alignment horizontal="left" vertical="top" wrapText="1"/>
      <protection locked="0"/>
    </xf>
    <xf numFmtId="0" fontId="9" fillId="5" borderId="9" xfId="0" applyFont="1" applyFill="1" applyBorder="1" applyAlignment="1" applyProtection="1">
      <alignment horizontal="center" vertical="center"/>
      <protection locked="0"/>
    </xf>
    <xf numFmtId="0" fontId="9" fillId="5" borderId="10" xfId="0" applyFont="1" applyFill="1" applyBorder="1" applyAlignment="1" applyProtection="1">
      <alignment horizontal="center" vertical="center"/>
      <protection locked="0"/>
    </xf>
    <xf numFmtId="0" fontId="9" fillId="5" borderId="12"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7" fillId="0" borderId="10" xfId="0" applyNumberFormat="1" applyFont="1" applyBorder="1" applyAlignment="1" applyProtection="1">
      <alignment horizontal="justify" vertical="center" wrapText="1"/>
    </xf>
    <xf numFmtId="0" fontId="7" fillId="0" borderId="12" xfId="0" applyNumberFormat="1" applyFont="1" applyBorder="1" applyAlignment="1" applyProtection="1">
      <alignment horizontal="justify" vertical="center" wrapText="1"/>
    </xf>
    <xf numFmtId="0" fontId="7" fillId="0" borderId="12" xfId="0" applyFont="1" applyBorder="1" applyAlignment="1" applyProtection="1">
      <alignment horizontal="justify" vertical="center" wrapText="1"/>
    </xf>
    <xf numFmtId="0" fontId="7" fillId="0" borderId="11" xfId="0" applyFont="1" applyBorder="1" applyAlignment="1" applyProtection="1">
      <alignment horizontal="justify" vertical="center" wrapText="1"/>
    </xf>
    <xf numFmtId="168" fontId="9" fillId="5" borderId="9" xfId="0" applyNumberFormat="1" applyFont="1" applyFill="1" applyBorder="1" applyAlignment="1" applyProtection="1">
      <alignment horizontal="center" vertical="center" wrapText="1"/>
      <protection locked="0"/>
    </xf>
    <xf numFmtId="0" fontId="9" fillId="0" borderId="9" xfId="0" applyNumberFormat="1" applyFont="1" applyBorder="1" applyAlignment="1" applyProtection="1">
      <alignment horizontal="left" vertical="center" wrapText="1"/>
    </xf>
    <xf numFmtId="0" fontId="9" fillId="0" borderId="1" xfId="0" applyNumberFormat="1" applyFont="1" applyBorder="1" applyAlignment="1" applyProtection="1">
      <alignment horizontal="center" vertical="center" wrapText="1"/>
    </xf>
    <xf numFmtId="0" fontId="9" fillId="0" borderId="2" xfId="0" applyNumberFormat="1" applyFont="1" applyBorder="1" applyAlignment="1" applyProtection="1">
      <alignment horizontal="center" vertical="center" wrapText="1"/>
    </xf>
    <xf numFmtId="0" fontId="9" fillId="0" borderId="3" xfId="0" applyNumberFormat="1" applyFont="1" applyBorder="1" applyAlignment="1" applyProtection="1">
      <alignment horizontal="center" vertical="center" wrapText="1"/>
    </xf>
    <xf numFmtId="0" fontId="9" fillId="0" borderId="6" xfId="0" applyNumberFormat="1" applyFont="1" applyBorder="1" applyAlignment="1" applyProtection="1">
      <alignment horizontal="center" vertical="center" wrapText="1"/>
    </xf>
    <xf numFmtId="0" fontId="9" fillId="0" borderId="7" xfId="0" applyNumberFormat="1" applyFont="1" applyBorder="1" applyAlignment="1" applyProtection="1">
      <alignment horizontal="center" vertical="center" wrapText="1"/>
    </xf>
    <xf numFmtId="0" fontId="9" fillId="0" borderId="8" xfId="0" applyNumberFormat="1" applyFont="1" applyBorder="1" applyAlignment="1" applyProtection="1">
      <alignment horizontal="center" vertical="center" wrapText="1"/>
    </xf>
    <xf numFmtId="0" fontId="10" fillId="0" borderId="9" xfId="0" applyNumberFormat="1" applyFont="1" applyBorder="1" applyAlignment="1" applyProtection="1">
      <alignment horizontal="center" vertical="center" textRotation="90" wrapText="1"/>
    </xf>
    <xf numFmtId="2" fontId="9" fillId="0" borderId="1" xfId="0" applyNumberFormat="1" applyFont="1" applyBorder="1" applyAlignment="1" applyProtection="1">
      <alignment horizontal="center" vertical="center" wrapText="1"/>
    </xf>
    <xf numFmtId="2" fontId="9" fillId="0" borderId="3" xfId="0" applyNumberFormat="1" applyFont="1" applyBorder="1" applyAlignment="1" applyProtection="1">
      <alignment horizontal="center" vertical="center" wrapText="1"/>
    </xf>
    <xf numFmtId="2" fontId="9" fillId="0" borderId="6" xfId="0" applyNumberFormat="1" applyFont="1" applyBorder="1" applyAlignment="1" applyProtection="1">
      <alignment horizontal="center" vertical="center" wrapText="1"/>
    </xf>
    <xf numFmtId="2" fontId="9" fillId="0" borderId="8" xfId="0" applyNumberFormat="1" applyFont="1" applyBorder="1" applyAlignment="1" applyProtection="1">
      <alignment horizontal="center" vertical="center" wrapText="1"/>
    </xf>
    <xf numFmtId="0" fontId="21" fillId="0" borderId="10" xfId="0" applyFont="1" applyBorder="1" applyAlignment="1" applyProtection="1">
      <alignment horizontal="center" vertical="center"/>
    </xf>
    <xf numFmtId="0" fontId="9" fillId="0" borderId="12"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5" borderId="9" xfId="0" applyNumberFormat="1" applyFont="1" applyFill="1" applyBorder="1" applyAlignment="1" applyProtection="1">
      <alignment horizontal="center" vertical="center" wrapText="1"/>
      <protection locked="0"/>
    </xf>
    <xf numFmtId="0" fontId="9" fillId="5" borderId="6" xfId="0" applyNumberFormat="1" applyFont="1" applyFill="1" applyBorder="1" applyAlignment="1" applyProtection="1">
      <alignment horizontal="center" vertical="center" wrapText="1"/>
      <protection locked="0"/>
    </xf>
    <xf numFmtId="0" fontId="9" fillId="5" borderId="7" xfId="0" applyNumberFormat="1" applyFont="1" applyFill="1" applyBorder="1" applyAlignment="1" applyProtection="1">
      <alignment horizontal="center" vertical="center" wrapText="1"/>
      <protection locked="0"/>
    </xf>
    <xf numFmtId="0" fontId="9" fillId="5" borderId="8" xfId="0" applyNumberFormat="1" applyFont="1" applyFill="1" applyBorder="1" applyAlignment="1" applyProtection="1">
      <alignment horizontal="center" vertical="center" wrapText="1"/>
      <protection locked="0"/>
    </xf>
    <xf numFmtId="0" fontId="9" fillId="0" borderId="10" xfId="0" applyNumberFormat="1" applyFont="1" applyBorder="1" applyAlignment="1" applyProtection="1">
      <alignment horizontal="center" vertical="center"/>
    </xf>
    <xf numFmtId="0" fontId="9" fillId="0" borderId="12" xfId="0" applyNumberFormat="1" applyFont="1" applyBorder="1" applyAlignment="1" applyProtection="1">
      <alignment horizontal="center" vertical="center"/>
    </xf>
    <xf numFmtId="0" fontId="9" fillId="0" borderId="11" xfId="0" applyNumberFormat="1" applyFont="1" applyBorder="1" applyAlignment="1" applyProtection="1">
      <alignment horizontal="center" vertical="center"/>
    </xf>
    <xf numFmtId="0" fontId="9" fillId="0" borderId="9"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10" fontId="9" fillId="0" borderId="1" xfId="12" applyNumberFormat="1" applyFont="1" applyBorder="1" applyAlignment="1" applyProtection="1">
      <alignment horizontal="center" vertical="center" wrapText="1"/>
    </xf>
    <xf numFmtId="10" fontId="9" fillId="0" borderId="3" xfId="12" applyNumberFormat="1" applyFont="1" applyBorder="1" applyAlignment="1" applyProtection="1">
      <alignment horizontal="center" vertical="center" wrapText="1"/>
    </xf>
    <xf numFmtId="10" fontId="9" fillId="0" borderId="6" xfId="12" applyNumberFormat="1" applyFont="1" applyBorder="1" applyAlignment="1" applyProtection="1">
      <alignment horizontal="center" vertical="center" wrapText="1"/>
    </xf>
    <xf numFmtId="10" fontId="9" fillId="0" borderId="8" xfId="12" applyNumberFormat="1" applyFont="1" applyBorder="1" applyAlignment="1" applyProtection="1">
      <alignment horizontal="center" vertical="center" wrapText="1"/>
    </xf>
    <xf numFmtId="10" fontId="9" fillId="2" borderId="1" xfId="12" applyNumberFormat="1" applyFont="1" applyFill="1" applyBorder="1" applyAlignment="1" applyProtection="1">
      <alignment horizontal="center" vertical="center" wrapText="1"/>
    </xf>
    <xf numFmtId="10" fontId="9" fillId="2" borderId="2" xfId="12" applyNumberFormat="1" applyFont="1" applyFill="1" applyBorder="1" applyAlignment="1" applyProtection="1">
      <alignment horizontal="center" vertical="center" wrapText="1"/>
    </xf>
    <xf numFmtId="10" fontId="9" fillId="2" borderId="3" xfId="12" applyNumberFormat="1" applyFont="1" applyFill="1" applyBorder="1" applyAlignment="1" applyProtection="1">
      <alignment horizontal="center" vertical="center" wrapText="1"/>
    </xf>
    <xf numFmtId="10" fontId="9" fillId="2" borderId="6" xfId="12" applyNumberFormat="1" applyFont="1" applyFill="1" applyBorder="1" applyAlignment="1" applyProtection="1">
      <alignment horizontal="center" vertical="center" wrapText="1"/>
    </xf>
    <xf numFmtId="10" fontId="9" fillId="2" borderId="7" xfId="12" applyNumberFormat="1" applyFont="1" applyFill="1" applyBorder="1" applyAlignment="1" applyProtection="1">
      <alignment horizontal="center" vertical="center" wrapText="1"/>
    </xf>
    <xf numFmtId="10" fontId="9" fillId="2" borderId="8" xfId="12" applyNumberFormat="1" applyFont="1" applyFill="1" applyBorder="1" applyAlignment="1" applyProtection="1">
      <alignment horizontal="center" vertical="center" wrapText="1"/>
    </xf>
    <xf numFmtId="2" fontId="9" fillId="0" borderId="1" xfId="13" applyNumberFormat="1" applyFont="1" applyBorder="1" applyAlignment="1" applyProtection="1">
      <alignment horizontal="center" vertical="center" wrapText="1"/>
    </xf>
    <xf numFmtId="2" fontId="9" fillId="0" borderId="3" xfId="13" applyNumberFormat="1" applyFont="1" applyBorder="1" applyAlignment="1" applyProtection="1">
      <alignment horizontal="center" vertical="center" wrapText="1"/>
    </xf>
    <xf numFmtId="2" fontId="9" fillId="0" borderId="6" xfId="13" applyNumberFormat="1" applyFont="1" applyBorder="1" applyAlignment="1" applyProtection="1">
      <alignment horizontal="center" vertical="center" wrapText="1"/>
    </xf>
    <xf numFmtId="2" fontId="9" fillId="0" borderId="8" xfId="13" applyNumberFormat="1" applyFont="1" applyBorder="1" applyAlignment="1" applyProtection="1">
      <alignment horizontal="center" vertical="center" wrapText="1"/>
    </xf>
    <xf numFmtId="2" fontId="9" fillId="2" borderId="1" xfId="0" applyNumberFormat="1" applyFont="1" applyFill="1" applyBorder="1" applyAlignment="1" applyProtection="1">
      <alignment horizontal="center" vertical="center" wrapText="1"/>
    </xf>
    <xf numFmtId="2" fontId="9" fillId="2" borderId="2" xfId="0" applyNumberFormat="1" applyFont="1" applyFill="1" applyBorder="1" applyAlignment="1" applyProtection="1">
      <alignment horizontal="center" vertical="center" wrapText="1"/>
    </xf>
    <xf numFmtId="2" fontId="9" fillId="2" borderId="3" xfId="0" applyNumberFormat="1" applyFont="1" applyFill="1" applyBorder="1" applyAlignment="1" applyProtection="1">
      <alignment horizontal="center" vertical="center" wrapText="1"/>
    </xf>
    <xf numFmtId="2" fontId="9" fillId="2" borderId="6" xfId="0" applyNumberFormat="1" applyFont="1" applyFill="1" applyBorder="1" applyAlignment="1" applyProtection="1">
      <alignment horizontal="center" vertical="center" wrapText="1"/>
    </xf>
    <xf numFmtId="2" fontId="9" fillId="2" borderId="7" xfId="0" applyNumberFormat="1" applyFont="1" applyFill="1" applyBorder="1" applyAlignment="1" applyProtection="1">
      <alignment horizontal="center" vertical="center" wrapText="1"/>
    </xf>
    <xf numFmtId="2" fontId="9" fillId="2" borderId="8" xfId="0" applyNumberFormat="1" applyFont="1" applyFill="1" applyBorder="1" applyAlignment="1" applyProtection="1">
      <alignment horizontal="center" vertical="center" wrapText="1"/>
    </xf>
    <xf numFmtId="0" fontId="10" fillId="4" borderId="9" xfId="0" applyNumberFormat="1" applyFont="1" applyFill="1" applyBorder="1" applyAlignment="1" applyProtection="1">
      <alignment horizontal="center" vertical="center" wrapText="1"/>
    </xf>
    <xf numFmtId="0" fontId="10" fillId="4" borderId="9" xfId="0" applyFont="1" applyFill="1" applyBorder="1" applyAlignment="1" applyProtection="1">
      <alignment horizontal="center" vertical="center" wrapText="1"/>
    </xf>
    <xf numFmtId="0" fontId="10" fillId="0" borderId="9" xfId="0" applyNumberFormat="1" applyFont="1" applyBorder="1" applyAlignment="1" applyProtection="1">
      <alignment horizontal="center" vertical="center"/>
    </xf>
    <xf numFmtId="0" fontId="10" fillId="0" borderId="9" xfId="0" applyNumberFormat="1" applyFont="1" applyBorder="1" applyAlignment="1" applyProtection="1">
      <alignment horizontal="center" vertical="center" wrapText="1"/>
    </xf>
    <xf numFmtId="0" fontId="25" fillId="0" borderId="10" xfId="0" applyNumberFormat="1" applyFont="1" applyBorder="1" applyAlignment="1" applyProtection="1">
      <alignment horizontal="center" vertical="center" wrapText="1"/>
    </xf>
    <xf numFmtId="0" fontId="25" fillId="0" borderId="12" xfId="0" applyNumberFormat="1" applyFont="1" applyBorder="1" applyAlignment="1" applyProtection="1">
      <alignment horizontal="center" vertical="center" wrapText="1"/>
    </xf>
    <xf numFmtId="0" fontId="25" fillId="0" borderId="11" xfId="0" applyNumberFormat="1" applyFont="1" applyBorder="1" applyAlignment="1" applyProtection="1">
      <alignment horizontal="center" vertical="center" wrapText="1"/>
    </xf>
    <xf numFmtId="0" fontId="10" fillId="0" borderId="13" xfId="0" applyNumberFormat="1" applyFont="1" applyBorder="1" applyAlignment="1" applyProtection="1">
      <alignment horizontal="center" vertical="center" textRotation="90" wrapText="1"/>
    </xf>
    <xf numFmtId="0" fontId="9" fillId="5" borderId="10" xfId="0" applyFont="1" applyFill="1" applyBorder="1" applyAlignment="1" applyProtection="1">
      <alignment horizontal="left" vertical="center"/>
      <protection locked="0"/>
    </xf>
    <xf numFmtId="0" fontId="9" fillId="5" borderId="12" xfId="0" applyFont="1" applyFill="1" applyBorder="1" applyAlignment="1" applyProtection="1">
      <alignment horizontal="left" vertical="center"/>
      <protection locked="0"/>
    </xf>
    <xf numFmtId="0" fontId="9" fillId="5" borderId="1"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9" fillId="5" borderId="4" xfId="0" applyFont="1" applyFill="1" applyBorder="1" applyAlignment="1" applyProtection="1">
      <alignment horizontal="center" vertical="center"/>
      <protection locked="0"/>
    </xf>
    <xf numFmtId="0" fontId="9" fillId="5" borderId="0" xfId="0"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0" fontId="9" fillId="5" borderId="6" xfId="0" applyFont="1" applyFill="1" applyBorder="1" applyAlignment="1" applyProtection="1">
      <alignment horizontal="center" vertical="center"/>
      <protection locked="0"/>
    </xf>
    <xf numFmtId="0" fontId="9" fillId="5" borderId="7"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10" fillId="4" borderId="10" xfId="0" applyNumberFormat="1" applyFont="1" applyFill="1" applyBorder="1" applyAlignment="1" applyProtection="1">
      <alignment horizontal="center" vertical="center" wrapText="1"/>
    </xf>
    <xf numFmtId="0" fontId="10" fillId="4" borderId="12" xfId="0" applyNumberFormat="1" applyFont="1" applyFill="1" applyBorder="1" applyAlignment="1" applyProtection="1">
      <alignment horizontal="center" vertical="center" wrapText="1"/>
    </xf>
    <xf numFmtId="0" fontId="10" fillId="4" borderId="12" xfId="0" applyFont="1" applyFill="1"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0" fillId="4" borderId="1" xfId="0" applyNumberFormat="1" applyFont="1" applyFill="1" applyBorder="1" applyAlignment="1" applyProtection="1">
      <alignment horizontal="center" vertical="center" wrapText="1"/>
    </xf>
    <xf numFmtId="0" fontId="10" fillId="4" borderId="2" xfId="0" applyNumberFormat="1" applyFont="1" applyFill="1" applyBorder="1" applyAlignment="1" applyProtection="1">
      <alignment horizontal="center" vertical="center" wrapText="1"/>
    </xf>
    <xf numFmtId="0" fontId="10" fillId="4" borderId="3" xfId="0" applyNumberFormat="1" applyFont="1" applyFill="1" applyBorder="1" applyAlignment="1" applyProtection="1">
      <alignment horizontal="center" vertical="center" wrapText="1"/>
    </xf>
    <xf numFmtId="0" fontId="10" fillId="4" borderId="6" xfId="0" applyNumberFormat="1" applyFont="1" applyFill="1" applyBorder="1" applyAlignment="1" applyProtection="1">
      <alignment horizontal="center" vertical="center" wrapText="1"/>
    </xf>
    <xf numFmtId="0" fontId="10" fillId="4" borderId="7" xfId="0" applyNumberFormat="1" applyFont="1" applyFill="1" applyBorder="1" applyAlignment="1" applyProtection="1">
      <alignment horizontal="center" vertical="center" wrapText="1"/>
    </xf>
    <xf numFmtId="0" fontId="10" fillId="4" borderId="8" xfId="0" applyNumberFormat="1" applyFont="1" applyFill="1" applyBorder="1" applyAlignment="1" applyProtection="1">
      <alignment horizontal="center" vertical="center" wrapText="1"/>
    </xf>
    <xf numFmtId="0" fontId="9" fillId="0" borderId="10" xfId="0" applyNumberFormat="1" applyFont="1" applyBorder="1" applyAlignment="1" applyProtection="1">
      <alignment horizontal="center" vertical="center" wrapText="1"/>
    </xf>
    <xf numFmtId="0" fontId="9" fillId="0" borderId="12" xfId="0" applyNumberFormat="1" applyFont="1" applyBorder="1" applyAlignment="1" applyProtection="1">
      <alignment horizontal="center" vertical="center" wrapText="1"/>
    </xf>
    <xf numFmtId="0" fontId="9" fillId="0" borderId="11" xfId="0" applyNumberFormat="1"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9" fillId="0" borderId="9" xfId="0" applyNumberFormat="1" applyFont="1" applyFill="1" applyBorder="1" applyAlignment="1" applyProtection="1">
      <alignment horizontal="center" vertical="center" wrapText="1"/>
    </xf>
    <xf numFmtId="0" fontId="9" fillId="0" borderId="9" xfId="0" applyNumberFormat="1" applyFont="1" applyBorder="1" applyAlignment="1" applyProtection="1">
      <alignment horizontal="center" vertical="center" wrapText="1"/>
    </xf>
    <xf numFmtId="0" fontId="9" fillId="0" borderId="10" xfId="0" applyNumberFormat="1" applyFont="1" applyBorder="1" applyAlignment="1">
      <alignment horizontal="left" vertical="center"/>
    </xf>
    <xf numFmtId="0" fontId="9" fillId="0" borderId="12" xfId="0" applyNumberFormat="1" applyFont="1" applyBorder="1" applyAlignment="1">
      <alignment horizontal="left" vertical="center"/>
    </xf>
    <xf numFmtId="0" fontId="9" fillId="5" borderId="9" xfId="0" applyNumberFormat="1" applyFont="1" applyFill="1" applyBorder="1" applyAlignment="1">
      <alignment horizontal="center" vertical="center"/>
    </xf>
    <xf numFmtId="0" fontId="9" fillId="5" borderId="10" xfId="0" applyNumberFormat="1" applyFont="1" applyFill="1" applyBorder="1" applyAlignment="1">
      <alignment horizontal="center" vertical="center"/>
    </xf>
    <xf numFmtId="0" fontId="9" fillId="5" borderId="12" xfId="0" applyNumberFormat="1" applyFont="1" applyFill="1" applyBorder="1" applyAlignment="1">
      <alignment horizontal="center" vertical="center"/>
    </xf>
    <xf numFmtId="0" fontId="9" fillId="5" borderId="11" xfId="0" applyNumberFormat="1" applyFont="1" applyFill="1" applyBorder="1" applyAlignment="1">
      <alignment horizontal="center" vertical="center"/>
    </xf>
    <xf numFmtId="0" fontId="9" fillId="0" borderId="9" xfId="0" applyNumberFormat="1" applyFont="1" applyBorder="1" applyAlignment="1" applyProtection="1">
      <alignment horizontal="center" vertical="center"/>
    </xf>
    <xf numFmtId="0" fontId="9" fillId="5" borderId="10" xfId="0" applyFont="1" applyFill="1" applyBorder="1" applyAlignment="1" applyProtection="1">
      <alignment horizontal="center" vertical="center"/>
    </xf>
    <xf numFmtId="0" fontId="9" fillId="5" borderId="12" xfId="0" applyFont="1" applyFill="1" applyBorder="1" applyAlignment="1" applyProtection="1">
      <alignment horizontal="center" vertical="center"/>
    </xf>
    <xf numFmtId="0" fontId="9" fillId="5" borderId="11" xfId="0" applyFont="1" applyFill="1" applyBorder="1" applyAlignment="1" applyProtection="1">
      <alignment horizontal="center" vertical="center"/>
    </xf>
    <xf numFmtId="0" fontId="24" fillId="0" borderId="1" xfId="0" applyFont="1" applyBorder="1" applyAlignment="1">
      <alignment horizontal="center" vertical="center" wrapText="1"/>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8"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9" fillId="0" borderId="10" xfId="0" applyNumberFormat="1" applyFont="1" applyFill="1" applyBorder="1" applyAlignment="1" applyProtection="1">
      <alignment horizontal="center" vertical="center"/>
    </xf>
    <xf numFmtId="0" fontId="9" fillId="0" borderId="12" xfId="0" applyNumberFormat="1" applyFont="1" applyFill="1" applyBorder="1" applyAlignment="1" applyProtection="1">
      <alignment horizontal="center" vertical="center"/>
    </xf>
    <xf numFmtId="0" fontId="9" fillId="0" borderId="11" xfId="0" applyNumberFormat="1" applyFont="1" applyFill="1" applyBorder="1" applyAlignment="1" applyProtection="1">
      <alignment horizontal="center" vertical="center"/>
    </xf>
    <xf numFmtId="0" fontId="10" fillId="3" borderId="9" xfId="0" applyNumberFormat="1"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0" fontId="9" fillId="0" borderId="1" xfId="0" applyNumberFormat="1" applyFont="1" applyBorder="1" applyAlignment="1" applyProtection="1">
      <alignment horizontal="center" vertical="center"/>
    </xf>
    <xf numFmtId="0" fontId="9" fillId="0" borderId="2" xfId="0" applyNumberFormat="1" applyFont="1" applyBorder="1" applyAlignment="1" applyProtection="1">
      <alignment horizontal="center" vertical="center"/>
    </xf>
    <xf numFmtId="0" fontId="9" fillId="0" borderId="3" xfId="0" applyNumberFormat="1" applyFont="1" applyBorder="1" applyAlignment="1" applyProtection="1">
      <alignment horizontal="center" vertical="center"/>
    </xf>
    <xf numFmtId="169" fontId="12" fillId="5" borderId="2" xfId="0" applyNumberFormat="1" applyFont="1" applyFill="1" applyBorder="1" applyAlignment="1" applyProtection="1">
      <alignment horizontal="center" vertical="center" wrapText="1"/>
      <protection locked="0" hidden="1"/>
    </xf>
    <xf numFmtId="169" fontId="12" fillId="5" borderId="6" xfId="0" applyNumberFormat="1" applyFont="1" applyFill="1" applyBorder="1" applyAlignment="1" applyProtection="1">
      <alignment horizontal="center" vertical="center" wrapText="1"/>
      <protection locked="0" hidden="1"/>
    </xf>
    <xf numFmtId="169" fontId="12" fillId="5" borderId="7" xfId="0" applyNumberFormat="1" applyFont="1" applyFill="1" applyBorder="1" applyAlignment="1" applyProtection="1">
      <alignment horizontal="center" vertical="center" wrapText="1"/>
      <protection locked="0" hidden="1"/>
    </xf>
    <xf numFmtId="169" fontId="12" fillId="5" borderId="8" xfId="0" applyNumberFormat="1" applyFont="1" applyFill="1" applyBorder="1" applyAlignment="1" applyProtection="1">
      <alignment horizontal="center" vertical="center" wrapText="1"/>
      <protection locked="0" hidden="1"/>
    </xf>
    <xf numFmtId="0" fontId="25" fillId="2" borderId="1" xfId="8" applyFont="1" applyFill="1" applyBorder="1" applyAlignment="1">
      <alignment horizontal="center" vertical="center" wrapText="1"/>
    </xf>
    <xf numFmtId="0" fontId="25" fillId="2" borderId="2" xfId="8" applyFont="1" applyFill="1" applyBorder="1" applyAlignment="1">
      <alignment horizontal="center" vertical="center" wrapText="1"/>
    </xf>
    <xf numFmtId="0" fontId="25" fillId="2" borderId="4" xfId="8" applyFont="1" applyFill="1" applyBorder="1" applyAlignment="1">
      <alignment horizontal="center" vertical="center" wrapText="1"/>
    </xf>
    <xf numFmtId="0" fontId="25" fillId="2" borderId="0" xfId="8" applyFont="1" applyFill="1" applyBorder="1" applyAlignment="1">
      <alignment horizontal="center" vertical="center" wrapText="1"/>
    </xf>
    <xf numFmtId="0" fontId="25" fillId="2" borderId="6" xfId="8" applyFont="1" applyFill="1" applyBorder="1" applyAlignment="1">
      <alignment horizontal="center" vertical="center" wrapText="1"/>
    </xf>
    <xf numFmtId="0" fontId="25" fillId="2" borderId="7" xfId="8" applyFont="1" applyFill="1" applyBorder="1" applyAlignment="1">
      <alignment horizontal="center" vertical="center" wrapText="1"/>
    </xf>
    <xf numFmtId="0" fontId="25" fillId="2" borderId="9" xfId="8" applyFont="1" applyFill="1" applyBorder="1" applyAlignment="1">
      <alignment horizontal="center" vertical="center" wrapText="1"/>
    </xf>
    <xf numFmtId="0" fontId="7" fillId="2" borderId="10" xfId="8" applyFont="1" applyFill="1" applyBorder="1" applyAlignment="1" applyProtection="1">
      <alignment horizontal="center" vertical="center"/>
    </xf>
    <xf numFmtId="0" fontId="7" fillId="2" borderId="12" xfId="8" applyFont="1" applyFill="1" applyBorder="1" applyAlignment="1" applyProtection="1">
      <alignment horizontal="center" vertical="center"/>
    </xf>
    <xf numFmtId="0" fontId="7" fillId="2" borderId="11" xfId="8" applyFont="1" applyFill="1" applyBorder="1" applyAlignment="1" applyProtection="1">
      <alignment horizontal="center" vertical="center"/>
    </xf>
    <xf numFmtId="0" fontId="8" fillId="0" borderId="9" xfId="0" applyFont="1" applyFill="1" applyBorder="1" applyAlignment="1" applyProtection="1">
      <alignment horizontal="left" vertical="center"/>
      <protection hidden="1"/>
    </xf>
    <xf numFmtId="0" fontId="8" fillId="0" borderId="10" xfId="0" applyFont="1" applyFill="1" applyBorder="1" applyAlignment="1" applyProtection="1">
      <alignment horizontal="left" vertical="center"/>
      <protection hidden="1"/>
    </xf>
    <xf numFmtId="0" fontId="8" fillId="0" borderId="11" xfId="0" applyFont="1" applyFill="1" applyBorder="1" applyAlignment="1" applyProtection="1">
      <alignment horizontal="left" vertical="center"/>
      <protection hidden="1"/>
    </xf>
    <xf numFmtId="0" fontId="6" fillId="0" borderId="0" xfId="8" applyFont="1" applyFill="1" applyBorder="1" applyAlignment="1" applyProtection="1">
      <alignment horizontal="left" vertical="center" wrapText="1"/>
    </xf>
    <xf numFmtId="0" fontId="17" fillId="4" borderId="10" xfId="8" applyFont="1" applyFill="1" applyBorder="1" applyAlignment="1" applyProtection="1">
      <alignment horizontal="center" vertical="center" wrapText="1"/>
    </xf>
    <xf numFmtId="0" fontId="17" fillId="4" borderId="12" xfId="8" applyFont="1" applyFill="1" applyBorder="1" applyAlignment="1" applyProtection="1">
      <alignment horizontal="center" vertical="center" wrapText="1"/>
    </xf>
    <xf numFmtId="0" fontId="17" fillId="4" borderId="11" xfId="8" applyFont="1" applyFill="1" applyBorder="1" applyAlignment="1" applyProtection="1">
      <alignment horizontal="center" vertical="center" wrapText="1"/>
    </xf>
    <xf numFmtId="165" fontId="6" fillId="0" borderId="9" xfId="2" applyNumberFormat="1" applyFont="1" applyFill="1" applyBorder="1" applyAlignment="1">
      <alignment horizontal="left" vertical="center" wrapText="1"/>
    </xf>
    <xf numFmtId="0" fontId="6" fillId="2" borderId="9" xfId="2" applyFont="1" applyFill="1" applyBorder="1" applyAlignment="1">
      <alignment horizontal="left" vertical="center"/>
    </xf>
    <xf numFmtId="0" fontId="2" fillId="0" borderId="1"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xf numFmtId="0" fontId="2" fillId="0" borderId="0" xfId="1" applyFont="1" applyBorder="1" applyAlignment="1" applyProtection="1">
      <alignment horizontal="center" vertical="center" wrapText="1"/>
      <protection locked="0"/>
    </xf>
    <xf numFmtId="0" fontId="2" fillId="0" borderId="6" xfId="1" applyFont="1" applyBorder="1" applyAlignment="1" applyProtection="1">
      <alignment horizontal="center" vertical="center" wrapText="1"/>
      <protection locked="0"/>
    </xf>
    <xf numFmtId="0" fontId="2" fillId="0" borderId="7"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protection locked="0"/>
    </xf>
    <xf numFmtId="0" fontId="6" fillId="0" borderId="9" xfId="2" applyFont="1" applyFill="1" applyBorder="1" applyAlignment="1">
      <alignment horizontal="left" vertical="center" wrapText="1"/>
    </xf>
    <xf numFmtId="0" fontId="2" fillId="3" borderId="1" xfId="1" applyFont="1" applyFill="1" applyBorder="1" applyAlignment="1" applyProtection="1">
      <alignment horizontal="center" vertical="center" wrapText="1"/>
      <protection locked="0"/>
    </xf>
    <xf numFmtId="0" fontId="2" fillId="3" borderId="2" xfId="1" applyFont="1" applyFill="1" applyBorder="1" applyAlignment="1" applyProtection="1">
      <alignment horizontal="center" vertical="center" wrapText="1"/>
      <protection locked="0"/>
    </xf>
    <xf numFmtId="0" fontId="2" fillId="3" borderId="3" xfId="1" applyFont="1" applyFill="1" applyBorder="1" applyAlignment="1" applyProtection="1">
      <alignment horizontal="center" vertical="center" wrapText="1"/>
      <protection locked="0"/>
    </xf>
    <xf numFmtId="0" fontId="2" fillId="3" borderId="6" xfId="1" applyFont="1" applyFill="1" applyBorder="1" applyAlignment="1" applyProtection="1">
      <alignment horizontal="center" vertical="center" wrapText="1"/>
      <protection locked="0"/>
    </xf>
    <xf numFmtId="0" fontId="2" fillId="3" borderId="7" xfId="1" applyFont="1" applyFill="1" applyBorder="1" applyAlignment="1" applyProtection="1">
      <alignment horizontal="center" vertical="center" wrapText="1"/>
      <protection locked="0"/>
    </xf>
    <xf numFmtId="0" fontId="2" fillId="3" borderId="8" xfId="1" applyFont="1" applyFill="1" applyBorder="1" applyAlignment="1" applyProtection="1">
      <alignment horizontal="center" vertical="center" wrapText="1"/>
      <protection locked="0"/>
    </xf>
    <xf numFmtId="0" fontId="15" fillId="0" borderId="4" xfId="1" applyFont="1" applyFill="1" applyBorder="1" applyAlignment="1" applyProtection="1">
      <alignment horizontal="left" vertical="center" wrapText="1"/>
      <protection locked="0"/>
    </xf>
    <xf numFmtId="0" fontId="15" fillId="0" borderId="0" xfId="1" applyFont="1" applyFill="1" applyBorder="1" applyAlignment="1" applyProtection="1">
      <alignment horizontal="left" vertical="center" wrapText="1"/>
      <protection locked="0"/>
    </xf>
    <xf numFmtId="0" fontId="15" fillId="0" borderId="5" xfId="1" applyFont="1" applyFill="1" applyBorder="1" applyAlignment="1" applyProtection="1">
      <alignment horizontal="left" vertical="center" wrapText="1"/>
      <protection locked="0"/>
    </xf>
    <xf numFmtId="0" fontId="4" fillId="3" borderId="9" xfId="2" applyFont="1" applyFill="1" applyBorder="1" applyAlignment="1">
      <alignment horizontal="center" vertical="center" wrapText="1"/>
    </xf>
    <xf numFmtId="0" fontId="3" fillId="0" borderId="9" xfId="1" applyFont="1" applyBorder="1" applyAlignment="1">
      <alignment horizontal="center" vertical="center" wrapText="1"/>
    </xf>
    <xf numFmtId="0" fontId="6" fillId="2" borderId="1" xfId="2" applyFont="1" applyFill="1" applyBorder="1" applyAlignment="1">
      <alignment vertical="center"/>
    </xf>
    <xf numFmtId="0" fontId="6" fillId="2" borderId="4" xfId="2" applyFont="1" applyFill="1" applyBorder="1" applyAlignment="1">
      <alignment vertical="center"/>
    </xf>
    <xf numFmtId="0" fontId="6" fillId="2" borderId="6" xfId="2" applyFont="1" applyFill="1" applyBorder="1" applyAlignment="1">
      <alignment vertical="center"/>
    </xf>
    <xf numFmtId="0" fontId="6" fillId="2" borderId="9" xfId="2" applyFont="1" applyFill="1" applyBorder="1" applyAlignment="1">
      <alignment horizontal="center" vertical="center" wrapText="1"/>
    </xf>
    <xf numFmtId="165" fontId="6" fillId="0" borderId="1" xfId="2" applyNumberFormat="1" applyFont="1" applyFill="1" applyBorder="1" applyAlignment="1">
      <alignment horizontal="left" vertical="center" wrapText="1"/>
    </xf>
    <xf numFmtId="165" fontId="6" fillId="0" borderId="2" xfId="2" applyNumberFormat="1" applyFont="1" applyFill="1" applyBorder="1" applyAlignment="1">
      <alignment horizontal="left" vertical="center" wrapText="1"/>
    </xf>
    <xf numFmtId="165" fontId="6" fillId="0" borderId="3" xfId="2" applyNumberFormat="1" applyFont="1" applyFill="1" applyBorder="1" applyAlignment="1">
      <alignment horizontal="left" vertical="center" wrapText="1"/>
    </xf>
    <xf numFmtId="165" fontId="6" fillId="0" borderId="4" xfId="2" applyNumberFormat="1" applyFont="1" applyFill="1" applyBorder="1" applyAlignment="1">
      <alignment horizontal="left" vertical="center" wrapText="1"/>
    </xf>
    <xf numFmtId="165" fontId="6" fillId="0" borderId="0" xfId="2" applyNumberFormat="1" applyFont="1" applyFill="1" applyBorder="1" applyAlignment="1">
      <alignment horizontal="left" vertical="center" wrapText="1"/>
    </xf>
    <xf numFmtId="165" fontId="6" fillId="0" borderId="5" xfId="2" applyNumberFormat="1" applyFont="1" applyFill="1" applyBorder="1" applyAlignment="1">
      <alignment horizontal="left" vertical="center" wrapText="1"/>
    </xf>
    <xf numFmtId="165" fontId="6" fillId="0" borderId="6" xfId="2" applyNumberFormat="1" applyFont="1" applyFill="1" applyBorder="1" applyAlignment="1">
      <alignment horizontal="left" vertical="center" wrapText="1"/>
    </xf>
    <xf numFmtId="165" fontId="6" fillId="0" borderId="7" xfId="2" applyNumberFormat="1" applyFont="1" applyFill="1" applyBorder="1" applyAlignment="1">
      <alignment horizontal="left" vertical="center" wrapText="1"/>
    </xf>
    <xf numFmtId="165" fontId="6" fillId="0" borderId="8" xfId="2" applyNumberFormat="1" applyFont="1" applyFill="1" applyBorder="1" applyAlignment="1">
      <alignment horizontal="left" vertical="center" wrapText="1"/>
    </xf>
    <xf numFmtId="0" fontId="3" fillId="5" borderId="9" xfId="0" applyFont="1" applyFill="1" applyBorder="1" applyAlignment="1" applyProtection="1">
      <alignment wrapText="1"/>
    </xf>
  </cellXfs>
  <cellStyles count="15">
    <cellStyle name="Millares [0]" xfId="13" builtinId="6"/>
    <cellStyle name="Millares 2" xfId="4" xr:uid="{00000000-0005-0000-0000-000002000000}"/>
    <cellStyle name="Millares 5" xfId="5" xr:uid="{00000000-0005-0000-0000-000003000000}"/>
    <cellStyle name="Moneda [0]" xfId="14" builtinId="7"/>
    <cellStyle name="Moneda 4" xfId="6" xr:uid="{00000000-0005-0000-0000-000005000000}"/>
    <cellStyle name="Moneda 5" xfId="7" xr:uid="{00000000-0005-0000-0000-000006000000}"/>
    <cellStyle name="Normal" xfId="0" builtinId="0"/>
    <cellStyle name="Normal 2" xfId="1" xr:uid="{00000000-0005-0000-0000-000008000000}"/>
    <cellStyle name="Normal 2 2" xfId="8" xr:uid="{00000000-0005-0000-0000-000009000000}"/>
    <cellStyle name="Normal 2 3" xfId="9" xr:uid="{00000000-0005-0000-0000-00000A000000}"/>
    <cellStyle name="Normal 3" xfId="10" xr:uid="{00000000-0005-0000-0000-00000B000000}"/>
    <cellStyle name="Normal 4" xfId="2" xr:uid="{00000000-0005-0000-0000-00000C000000}"/>
    <cellStyle name="Porcentaje" xfId="12" builtinId="5"/>
    <cellStyle name="Porcentual 2" xfId="11" xr:uid="{00000000-0005-0000-0000-00000E000000}"/>
    <cellStyle name="Porcentual 5" xfId="3" xr:uid="{00000000-0005-0000-0000-00000F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84666</xdr:colOff>
      <xdr:row>1</xdr:row>
      <xdr:rowOff>82159</xdr:rowOff>
    </xdr:from>
    <xdr:to>
      <xdr:col>1</xdr:col>
      <xdr:colOff>740833</xdr:colOff>
      <xdr:row>3</xdr:row>
      <xdr:rowOff>207799</xdr:rowOff>
    </xdr:to>
    <xdr:pic>
      <xdr:nvPicPr>
        <xdr:cNvPr id="3" name="45 Imagen" descr="LOGO-ICB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2249" y="240909"/>
          <a:ext cx="656167" cy="67597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204073</xdr:colOff>
      <xdr:row>1</xdr:row>
      <xdr:rowOff>99392</xdr:rowOff>
    </xdr:from>
    <xdr:to>
      <xdr:col>3</xdr:col>
      <xdr:colOff>207065</xdr:colOff>
      <xdr:row>3</xdr:row>
      <xdr:rowOff>107672</xdr:rowOff>
    </xdr:to>
    <xdr:pic>
      <xdr:nvPicPr>
        <xdr:cNvPr id="4" name="Imagen 3" descr="LOGO-ICB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25" y="173935"/>
          <a:ext cx="417123" cy="405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123825</xdr:colOff>
      <xdr:row>1</xdr:row>
      <xdr:rowOff>137032</xdr:rowOff>
    </xdr:from>
    <xdr:to>
      <xdr:col>1</xdr:col>
      <xdr:colOff>581025</xdr:colOff>
      <xdr:row>3</xdr:row>
      <xdr:rowOff>154645</xdr:rowOff>
    </xdr:to>
    <xdr:pic>
      <xdr:nvPicPr>
        <xdr:cNvPr id="13" name="45 Imagen" descr="LOGO-ICBF">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318007"/>
          <a:ext cx="457200" cy="4748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107155</xdr:colOff>
      <xdr:row>1</xdr:row>
      <xdr:rowOff>147459</xdr:rowOff>
    </xdr:from>
    <xdr:to>
      <xdr:col>1</xdr:col>
      <xdr:colOff>788193</xdr:colOff>
      <xdr:row>3</xdr:row>
      <xdr:rowOff>211796</xdr:rowOff>
    </xdr:to>
    <xdr:pic>
      <xdr:nvPicPr>
        <xdr:cNvPr id="8" name="45 Imagen" descr="LOGO-ICBF">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9093" y="314147"/>
          <a:ext cx="681038" cy="70727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72.16.9.31\ArchivosICBF\BK_CRM\ICBF\2015\Outsourcing\Oferta\Servicios%20de%20Outsourcing%20ICBF%20v2.0%2007092015%20_%2020%20meses.xlsm"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16.9.31\archivosicbf\Direcci&#243;n%20de%20Abastecimiento\Equipo%20de%20Estudios%20de%20Sector%20y%20Costos\6.%20ESTUDIOS%20DEFINITIVOS\2014\DIR%20DE%20GESTION%20HUMANA\EXAMENES%20MEDICOS%20OCUPACIONALES\EXAMENES%20MEDICOS-%20140213%20-CC2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teinsa-svr\Propuestas\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9.31\ArchivosICBF\Desarrollo_Negocio\_Ofertas\ICBF\2015_09_GT\Modelo%20de%20Costes\2015_09_ICBF_GT_v.3-20_mese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nteinsa-svr\Propuestas\BK_CRM\ICBF\2015\Outsourcing\Oferta\Servicios%20de%20Outsourcing%20ICBF%20v2.0%2007092015%20_%2020%20mes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row r="20">
          <cell r="D20">
            <v>0.1</v>
          </cell>
        </row>
      </sheetData>
      <sheetData sheetId="1">
        <row r="10">
          <cell r="D10">
            <v>30</v>
          </cell>
        </row>
      </sheetData>
      <sheetData sheetId="2"/>
      <sheetData sheetId="3"/>
      <sheetData sheetId="4"/>
      <sheetData sheetId="5">
        <row r="24">
          <cell r="B24" t="str">
            <v>INVERSIONES</v>
          </cell>
        </row>
      </sheetData>
      <sheetData sheetId="6">
        <row r="314">
          <cell r="C314" t="str">
            <v>Centro de cómputo</v>
          </cell>
        </row>
      </sheetData>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
          <cell r="E1">
            <v>3300</v>
          </cell>
        </row>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row r="8">
          <cell r="C8">
            <v>18</v>
          </cell>
        </row>
      </sheetData>
      <sheetData sheetId="23">
        <row r="7">
          <cell r="D7" t="str">
            <v>DD - Director III (16 - DIII) - 197,99</v>
          </cell>
        </row>
      </sheetData>
      <sheetData sheetId="24">
        <row r="13">
          <cell r="B13" t="str">
            <v>ESPAÑA</v>
          </cell>
        </row>
      </sheetData>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row r="6">
          <cell r="B6" t="str">
            <v>2013ENERO</v>
          </cell>
        </row>
      </sheetData>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row r="20">
          <cell r="D20">
            <v>0.1</v>
          </cell>
        </row>
      </sheetData>
      <sheetData sheetId="1">
        <row r="10">
          <cell r="D10">
            <v>30</v>
          </cell>
        </row>
      </sheetData>
      <sheetData sheetId="2"/>
      <sheetData sheetId="3"/>
      <sheetData sheetId="4"/>
      <sheetData sheetId="5">
        <row r="24">
          <cell r="B24" t="str">
            <v>INVERSIONES</v>
          </cell>
        </row>
      </sheetData>
      <sheetData sheetId="6">
        <row r="314">
          <cell r="C314" t="str">
            <v>Centro de cómputo</v>
          </cell>
        </row>
      </sheetData>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
          <cell r="E1">
            <v>3300</v>
          </cell>
        </row>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row r="8">
          <cell r="C8">
            <v>18</v>
          </cell>
        </row>
      </sheetData>
      <sheetData sheetId="23">
        <row r="7">
          <cell r="D7" t="str">
            <v>DD - Director III (16 - DIII) - 197,99</v>
          </cell>
        </row>
      </sheetData>
      <sheetData sheetId="24">
        <row r="13">
          <cell r="B13" t="str">
            <v>ESPAÑA</v>
          </cell>
        </row>
      </sheetData>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row r="6">
          <cell r="B6" t="str">
            <v>2013ENERO</v>
          </cell>
        </row>
      </sheetData>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6"/>
  <sheetViews>
    <sheetView showGridLines="0" tabSelected="1" zoomScale="90" zoomScaleNormal="90" zoomScaleSheetLayoutView="90" workbookViewId="0">
      <selection activeCell="C8" sqref="C8"/>
    </sheetView>
  </sheetViews>
  <sheetFormatPr baseColWidth="10" defaultColWidth="11.42578125" defaultRowHeight="12.75"/>
  <cols>
    <col min="1" max="1" width="2" style="37" customWidth="1"/>
    <col min="2" max="2" width="11.42578125" style="37" customWidth="1"/>
    <col min="3" max="3" width="23.7109375" style="37" customWidth="1"/>
    <col min="4" max="4" width="10.42578125" style="37" customWidth="1"/>
    <col min="5" max="5" width="30" style="39" customWidth="1"/>
    <col min="6" max="6" width="15.28515625" style="39" customWidth="1"/>
    <col min="7" max="7" width="17.7109375" style="37" customWidth="1"/>
    <col min="8" max="8" width="14.5703125" style="37" customWidth="1"/>
    <col min="9" max="9" width="18.5703125" style="37" customWidth="1"/>
    <col min="10" max="10" width="20.85546875" style="37" customWidth="1"/>
    <col min="11" max="12" width="18.5703125" style="37" customWidth="1"/>
    <col min="13" max="16384" width="11.42578125" style="37"/>
  </cols>
  <sheetData>
    <row r="1" spans="2:12" s="30" customFormat="1" ht="12.75" customHeight="1">
      <c r="E1" s="31"/>
      <c r="F1" s="31"/>
    </row>
    <row r="2" spans="2:12" s="30" customFormat="1" ht="21.75" customHeight="1">
      <c r="B2" s="87" t="s">
        <v>118</v>
      </c>
      <c r="C2" s="88"/>
      <c r="D2" s="88"/>
      <c r="E2" s="88"/>
      <c r="F2" s="88"/>
      <c r="G2" s="88"/>
      <c r="H2" s="88"/>
      <c r="I2" s="88"/>
      <c r="J2" s="88"/>
      <c r="K2" s="89"/>
      <c r="L2" s="86" t="s">
        <v>93</v>
      </c>
    </row>
    <row r="3" spans="2:12" s="30" customFormat="1" ht="21.75" customHeight="1">
      <c r="B3" s="90"/>
      <c r="C3" s="91"/>
      <c r="D3" s="91"/>
      <c r="E3" s="91"/>
      <c r="F3" s="91"/>
      <c r="G3" s="91"/>
      <c r="H3" s="91"/>
      <c r="I3" s="91"/>
      <c r="J3" s="91"/>
      <c r="K3" s="92"/>
      <c r="L3" s="86"/>
    </row>
    <row r="4" spans="2:12" s="30" customFormat="1" ht="21.75" customHeight="1">
      <c r="B4" s="93"/>
      <c r="C4" s="94"/>
      <c r="D4" s="94"/>
      <c r="E4" s="94"/>
      <c r="F4" s="94"/>
      <c r="G4" s="94"/>
      <c r="H4" s="94"/>
      <c r="I4" s="94"/>
      <c r="J4" s="94"/>
      <c r="K4" s="95"/>
      <c r="L4" s="86"/>
    </row>
    <row r="5" spans="2:12" s="30" customFormat="1" ht="5.25" customHeight="1">
      <c r="C5" s="32"/>
      <c r="D5" s="32"/>
      <c r="E5" s="33"/>
      <c r="F5" s="33"/>
      <c r="G5" s="32"/>
      <c r="H5" s="32"/>
    </row>
    <row r="6" spans="2:12" s="30" customFormat="1" ht="15.75" customHeight="1">
      <c r="B6" s="102" t="s">
        <v>87</v>
      </c>
      <c r="C6" s="102"/>
      <c r="D6" s="102"/>
      <c r="E6" s="102"/>
      <c r="F6" s="102"/>
      <c r="G6" s="102"/>
      <c r="H6" s="102"/>
      <c r="I6" s="102"/>
      <c r="J6" s="102"/>
      <c r="K6" s="102"/>
      <c r="L6" s="102"/>
    </row>
    <row r="7" spans="2:12" s="30" customFormat="1" ht="32.25" customHeight="1">
      <c r="B7" s="96" t="s">
        <v>92</v>
      </c>
      <c r="C7" s="96"/>
      <c r="D7" s="97" t="s">
        <v>128</v>
      </c>
      <c r="E7" s="98"/>
      <c r="F7" s="98"/>
      <c r="G7" s="98"/>
      <c r="H7" s="98"/>
      <c r="I7" s="98"/>
      <c r="J7" s="98"/>
      <c r="K7" s="98"/>
      <c r="L7" s="99"/>
    </row>
    <row r="8" spans="2:12" s="30" customFormat="1" ht="25.5" customHeight="1">
      <c r="B8" s="34" t="s">
        <v>52</v>
      </c>
      <c r="C8" s="66"/>
      <c r="D8" s="36" t="s">
        <v>47</v>
      </c>
      <c r="E8" s="65"/>
      <c r="F8" s="35" t="s">
        <v>50</v>
      </c>
      <c r="G8" s="103"/>
      <c r="H8" s="104"/>
      <c r="I8" s="69" t="s">
        <v>122</v>
      </c>
      <c r="J8" s="67"/>
      <c r="K8" s="69" t="s">
        <v>124</v>
      </c>
      <c r="L8" s="67"/>
    </row>
    <row r="9" spans="2:12" s="30" customFormat="1" ht="25.5" customHeight="1">
      <c r="B9" s="36" t="s">
        <v>48</v>
      </c>
      <c r="C9" s="42"/>
      <c r="D9" s="35" t="s">
        <v>49</v>
      </c>
      <c r="E9" s="64"/>
      <c r="F9" s="35" t="s">
        <v>51</v>
      </c>
      <c r="G9" s="103"/>
      <c r="H9" s="104"/>
      <c r="I9" s="79" t="s">
        <v>123</v>
      </c>
      <c r="J9" s="70"/>
      <c r="K9" s="30" t="s">
        <v>125</v>
      </c>
      <c r="L9" s="68"/>
    </row>
    <row r="10" spans="2:12" s="30" customFormat="1" ht="5.0999999999999996" customHeight="1">
      <c r="B10" s="106"/>
      <c r="C10" s="107"/>
      <c r="D10" s="107"/>
      <c r="E10" s="107"/>
      <c r="F10" s="107"/>
      <c r="G10" s="107"/>
      <c r="H10" s="107"/>
      <c r="I10" s="107"/>
      <c r="J10" s="107"/>
      <c r="K10" s="107"/>
      <c r="L10" s="108"/>
    </row>
    <row r="11" spans="2:12" s="30" customFormat="1" ht="18.75" customHeight="1">
      <c r="B11" s="112" t="s">
        <v>33</v>
      </c>
      <c r="C11" s="112"/>
      <c r="D11" s="112"/>
      <c r="E11" s="112"/>
      <c r="F11" s="112"/>
      <c r="G11" s="112"/>
      <c r="H11" s="112"/>
      <c r="I11" s="112"/>
      <c r="J11" s="112"/>
      <c r="K11" s="112"/>
      <c r="L11" s="112"/>
    </row>
    <row r="12" spans="2:12" s="30" customFormat="1" ht="75" customHeight="1">
      <c r="B12" s="113" t="s">
        <v>136</v>
      </c>
      <c r="C12" s="113"/>
      <c r="D12" s="113"/>
      <c r="E12" s="113"/>
      <c r="F12" s="113"/>
      <c r="G12" s="113"/>
      <c r="H12" s="113"/>
      <c r="I12" s="113"/>
      <c r="J12" s="113"/>
      <c r="K12" s="113"/>
      <c r="L12" s="113"/>
    </row>
    <row r="13" spans="2:12" s="30" customFormat="1" ht="48" customHeight="1">
      <c r="B13" s="114" t="s">
        <v>145</v>
      </c>
      <c r="C13" s="114"/>
      <c r="D13" s="114"/>
      <c r="E13" s="114"/>
      <c r="F13" s="114"/>
      <c r="G13" s="114"/>
      <c r="H13" s="114"/>
      <c r="I13" s="114"/>
      <c r="J13" s="114"/>
      <c r="K13" s="114"/>
      <c r="L13" s="114"/>
    </row>
    <row r="14" spans="2:12" s="30" customFormat="1" ht="8.25" customHeight="1">
      <c r="B14" s="40"/>
      <c r="C14" s="40"/>
      <c r="D14" s="40"/>
      <c r="E14" s="40"/>
      <c r="F14" s="40"/>
      <c r="G14" s="40"/>
      <c r="H14" s="40"/>
      <c r="I14" s="40"/>
      <c r="J14" s="40"/>
      <c r="K14" s="40"/>
      <c r="L14" s="40"/>
    </row>
    <row r="15" spans="2:12" s="30" customFormat="1" ht="31.5" customHeight="1">
      <c r="B15" s="100" t="s">
        <v>61</v>
      </c>
      <c r="C15" s="101"/>
      <c r="D15" s="45" t="s">
        <v>129</v>
      </c>
      <c r="E15" s="44"/>
      <c r="G15" s="40"/>
      <c r="H15" s="40"/>
      <c r="I15" s="40"/>
      <c r="J15" s="40"/>
      <c r="K15" s="40"/>
      <c r="L15" s="40"/>
    </row>
    <row r="16" spans="2:12" s="30" customFormat="1" ht="33.75" customHeight="1">
      <c r="B16" s="83" t="s">
        <v>149</v>
      </c>
      <c r="C16" s="84"/>
      <c r="D16" s="84"/>
      <c r="E16" s="85"/>
      <c r="F16" s="314"/>
      <c r="G16" s="41"/>
      <c r="H16" s="41"/>
    </row>
    <row r="17" spans="2:13" s="30" customFormat="1" ht="15.75">
      <c r="B17" s="115" t="s">
        <v>143</v>
      </c>
      <c r="C17" s="115"/>
      <c r="D17" s="115"/>
      <c r="E17" s="115"/>
      <c r="F17" s="115"/>
      <c r="G17" s="115"/>
      <c r="H17" s="115"/>
      <c r="I17" s="115"/>
      <c r="J17" s="115"/>
      <c r="K17" s="115"/>
      <c r="L17" s="115"/>
    </row>
    <row r="18" spans="2:13" ht="41.25" customHeight="1">
      <c r="B18" s="74" t="s">
        <v>141</v>
      </c>
      <c r="C18" s="121" t="s">
        <v>58</v>
      </c>
      <c r="D18" s="122"/>
      <c r="E18" s="122"/>
      <c r="F18" s="123"/>
      <c r="G18" s="117" t="s">
        <v>146</v>
      </c>
      <c r="H18" s="118"/>
      <c r="I18" s="82" t="s">
        <v>144</v>
      </c>
      <c r="J18" s="75" t="s">
        <v>142</v>
      </c>
      <c r="K18" s="74" t="s">
        <v>131</v>
      </c>
      <c r="L18" s="74" t="s">
        <v>132</v>
      </c>
    </row>
    <row r="19" spans="2:13" ht="26.25" customHeight="1">
      <c r="B19" s="81">
        <v>1</v>
      </c>
      <c r="C19" s="124" t="s">
        <v>130</v>
      </c>
      <c r="D19" s="125"/>
      <c r="E19" s="125"/>
      <c r="F19" s="126"/>
      <c r="G19" s="119" t="s">
        <v>133</v>
      </c>
      <c r="H19" s="120"/>
      <c r="I19" s="80">
        <v>4</v>
      </c>
      <c r="J19" s="76"/>
      <c r="K19" s="77"/>
      <c r="L19" s="78">
        <f>+ROUND(K19*(1+$J19),0)</f>
        <v>0</v>
      </c>
    </row>
    <row r="20" spans="2:13" ht="26.25" customHeight="1">
      <c r="B20" s="81">
        <v>2</v>
      </c>
      <c r="C20" s="127"/>
      <c r="D20" s="128"/>
      <c r="E20" s="128"/>
      <c r="F20" s="129"/>
      <c r="G20" s="119" t="s">
        <v>134</v>
      </c>
      <c r="H20" s="120"/>
      <c r="I20" s="80">
        <f>4+12</f>
        <v>16</v>
      </c>
      <c r="J20" s="76"/>
      <c r="K20" s="77"/>
      <c r="L20" s="78">
        <f>+ROUND(K20*(1+$J20),0)</f>
        <v>0</v>
      </c>
    </row>
    <row r="21" spans="2:13" ht="26.25" customHeight="1">
      <c r="B21" s="81">
        <v>3</v>
      </c>
      <c r="C21" s="130"/>
      <c r="D21" s="131"/>
      <c r="E21" s="131"/>
      <c r="F21" s="132"/>
      <c r="G21" s="119" t="s">
        <v>135</v>
      </c>
      <c r="H21" s="120"/>
      <c r="I21" s="80">
        <v>23</v>
      </c>
      <c r="J21" s="76"/>
      <c r="K21" s="77"/>
      <c r="L21" s="78">
        <f>+ROUND(K21*(1+$J21),0)</f>
        <v>0</v>
      </c>
    </row>
    <row r="22" spans="2:13" ht="5.0999999999999996" customHeight="1">
      <c r="D22" s="38"/>
    </row>
    <row r="23" spans="2:13" s="30" customFormat="1" ht="15" customHeight="1">
      <c r="B23" s="116" t="s">
        <v>34</v>
      </c>
      <c r="C23" s="116"/>
      <c r="D23" s="116"/>
      <c r="E23" s="116"/>
      <c r="F23" s="116"/>
      <c r="G23" s="116"/>
      <c r="H23" s="116"/>
      <c r="I23" s="116"/>
      <c r="J23" s="116"/>
      <c r="K23" s="116"/>
      <c r="L23" s="116"/>
    </row>
    <row r="24" spans="2:13" s="30" customFormat="1" ht="59.25" customHeight="1">
      <c r="B24" s="105" t="s">
        <v>90</v>
      </c>
      <c r="C24" s="105"/>
      <c r="D24" s="105"/>
      <c r="E24" s="105"/>
      <c r="F24" s="105"/>
      <c r="G24" s="105"/>
      <c r="H24" s="105"/>
      <c r="I24" s="105"/>
      <c r="J24" s="105"/>
      <c r="K24" s="105"/>
      <c r="L24" s="105"/>
    </row>
    <row r="25" spans="2:13" s="30" customFormat="1" ht="48" customHeight="1">
      <c r="B25" s="105" t="s">
        <v>91</v>
      </c>
      <c r="C25" s="105"/>
      <c r="D25" s="105"/>
      <c r="E25" s="105"/>
      <c r="F25" s="105"/>
      <c r="G25" s="105"/>
      <c r="H25" s="105"/>
      <c r="I25" s="105"/>
      <c r="J25" s="105"/>
      <c r="K25" s="105"/>
      <c r="L25" s="105"/>
      <c r="M25" s="43"/>
    </row>
    <row r="26" spans="2:13">
      <c r="B26" s="109" t="s">
        <v>60</v>
      </c>
      <c r="C26" s="110"/>
      <c r="D26" s="110"/>
      <c r="E26" s="110"/>
      <c r="F26" s="110"/>
      <c r="G26" s="110"/>
      <c r="H26" s="110"/>
      <c r="I26" s="110"/>
      <c r="J26" s="110"/>
      <c r="K26" s="110"/>
      <c r="L26" s="111"/>
    </row>
  </sheetData>
  <sheetProtection algorithmName="SHA-512" hashValue="NC6s8fAfnrMKIMv8DjqXjJlyGqbjRmTjM8mXBLUr6DYMOhwlX2TGfFurtOJHFzUljFVek7pgrBA/786VjBdC+w==" saltValue="P54CQRcim5DSNzAmLR+bbA==" spinCount="100000" sheet="1" selectLockedCells="1"/>
  <mergeCells count="24">
    <mergeCell ref="B25:L25"/>
    <mergeCell ref="B10:L10"/>
    <mergeCell ref="B26:L26"/>
    <mergeCell ref="B11:L11"/>
    <mergeCell ref="B12:L12"/>
    <mergeCell ref="B13:L13"/>
    <mergeCell ref="B17:L17"/>
    <mergeCell ref="B23:L23"/>
    <mergeCell ref="B24:L24"/>
    <mergeCell ref="G18:H18"/>
    <mergeCell ref="G19:H19"/>
    <mergeCell ref="G20:H20"/>
    <mergeCell ref="G21:H21"/>
    <mergeCell ref="C18:F18"/>
    <mergeCell ref="C19:F21"/>
    <mergeCell ref="B16:E16"/>
    <mergeCell ref="L2:L4"/>
    <mergeCell ref="B2:K4"/>
    <mergeCell ref="B7:C7"/>
    <mergeCell ref="D7:L7"/>
    <mergeCell ref="B15:C15"/>
    <mergeCell ref="B6:L6"/>
    <mergeCell ref="G8:H8"/>
    <mergeCell ref="G9:H9"/>
  </mergeCells>
  <pageMargins left="0.70866141732283472" right="0.70866141732283472" top="0.74803149606299213" bottom="0.74803149606299213" header="0.31496062992125984" footer="0.31496062992125984"/>
  <pageSetup scale="43" orientation="portrait" r:id="rId1"/>
  <headerFooter>
    <oddFooter xml:space="preserve">&amp;C&amp;P/&amp;N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EFF611-8B4D-42AF-9EAA-962EA34724BB}">
          <x14:formula1>
            <xm:f>Hoja1!$A$1:$A$2</xm:f>
          </x14:formula1>
          <xm:sqref>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1693C-A02A-48C5-A7CF-D794A625562F}">
  <dimension ref="A1:A2"/>
  <sheetViews>
    <sheetView workbookViewId="0">
      <selection activeCell="A3" sqref="A3"/>
    </sheetView>
  </sheetViews>
  <sheetFormatPr baseColWidth="10" defaultRowHeight="15"/>
  <sheetData>
    <row r="1" spans="1:1">
      <c r="A1" t="s">
        <v>147</v>
      </c>
    </row>
    <row r="2" spans="1:1">
      <c r="A2" t="s">
        <v>148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4"/>
  <sheetViews>
    <sheetView showGridLines="0" zoomScale="115" zoomScaleNormal="115" workbookViewId="0">
      <selection activeCell="AA46" sqref="AA46:AD47"/>
    </sheetView>
  </sheetViews>
  <sheetFormatPr baseColWidth="10" defaultColWidth="0" defaultRowHeight="0" customHeight="1" zeroHeight="1"/>
  <cols>
    <col min="1" max="1" width="2.42578125" style="6" customWidth="1"/>
    <col min="2" max="3" width="3.140625" style="6" customWidth="1"/>
    <col min="4" max="6" width="3.5703125" style="6" customWidth="1"/>
    <col min="7" max="7" width="3.140625" style="6" customWidth="1"/>
    <col min="8" max="20" width="2.5703125" style="6" customWidth="1"/>
    <col min="21" max="25" width="3.140625" style="6" customWidth="1"/>
    <col min="26" max="26" width="5.42578125" style="6" customWidth="1"/>
    <col min="27" max="29" width="3.140625" style="6" customWidth="1"/>
    <col min="30" max="30" width="3.85546875" style="6" customWidth="1"/>
    <col min="31" max="31" width="5.28515625" style="6" customWidth="1"/>
    <col min="32" max="34" width="3.42578125" style="6" customWidth="1"/>
    <col min="35" max="36" width="6.5703125" style="6" customWidth="1"/>
    <col min="37" max="37" width="3" style="6" customWidth="1"/>
    <col min="38" max="38" width="4" style="48" hidden="1" customWidth="1"/>
    <col min="39" max="39" width="32.5703125" style="6" hidden="1" customWidth="1"/>
    <col min="40" max="16384" width="11.42578125" style="6" hidden="1"/>
  </cols>
  <sheetData>
    <row r="1" spans="2:39" ht="6" customHeight="1"/>
    <row r="2" spans="2:39" ht="15.75" customHeight="1">
      <c r="B2" s="241" t="s">
        <v>119</v>
      </c>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3"/>
      <c r="AI2" s="235" t="s">
        <v>93</v>
      </c>
      <c r="AJ2" s="236"/>
      <c r="AL2" s="49" t="s">
        <v>63</v>
      </c>
    </row>
    <row r="3" spans="2:39" ht="15.75" customHeight="1">
      <c r="B3" s="244"/>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6"/>
      <c r="AI3" s="237"/>
      <c r="AJ3" s="238"/>
      <c r="AL3" s="49" t="s">
        <v>64</v>
      </c>
    </row>
    <row r="4" spans="2:39" ht="15.75" customHeight="1">
      <c r="B4" s="247"/>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9"/>
      <c r="AI4" s="239"/>
      <c r="AJ4" s="240"/>
    </row>
    <row r="5" spans="2:39" ht="8.25" customHeight="1"/>
    <row r="6" spans="2:39" ht="18.75" customHeight="1">
      <c r="B6" s="253" t="s">
        <v>62</v>
      </c>
      <c r="C6" s="253"/>
      <c r="D6" s="253"/>
      <c r="E6" s="253"/>
      <c r="F6" s="253"/>
      <c r="G6" s="253"/>
      <c r="H6" s="253"/>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L6" s="48" t="s">
        <v>84</v>
      </c>
    </row>
    <row r="7" spans="2:39" ht="16.5" customHeight="1">
      <c r="B7" s="146" t="s">
        <v>68</v>
      </c>
      <c r="C7" s="147"/>
      <c r="D7" s="147"/>
      <c r="E7" s="147"/>
      <c r="F7" s="147"/>
      <c r="G7" s="147"/>
      <c r="H7" s="148"/>
      <c r="I7" s="103"/>
      <c r="J7" s="258"/>
      <c r="K7" s="258"/>
      <c r="L7" s="258"/>
      <c r="M7" s="258"/>
      <c r="N7" s="258"/>
      <c r="O7" s="258"/>
      <c r="P7" s="258"/>
      <c r="Q7" s="104"/>
      <c r="R7" s="255" t="s">
        <v>15</v>
      </c>
      <c r="S7" s="256"/>
      <c r="T7" s="256"/>
      <c r="U7" s="256"/>
      <c r="V7" s="257"/>
      <c r="W7" s="160"/>
      <c r="X7" s="160"/>
      <c r="Y7" s="160"/>
      <c r="Z7" s="160"/>
      <c r="AA7" s="160"/>
      <c r="AB7" s="160"/>
      <c r="AC7" s="160"/>
      <c r="AD7" s="160"/>
      <c r="AE7" s="160"/>
      <c r="AF7" s="160"/>
      <c r="AG7" s="160"/>
      <c r="AH7" s="160"/>
      <c r="AI7" s="160"/>
      <c r="AJ7" s="160"/>
      <c r="AL7" s="48" t="s">
        <v>85</v>
      </c>
    </row>
    <row r="8" spans="2:39" ht="16.5" customHeight="1">
      <c r="B8" s="149"/>
      <c r="C8" s="150"/>
      <c r="D8" s="150"/>
      <c r="E8" s="150"/>
      <c r="F8" s="150"/>
      <c r="G8" s="150"/>
      <c r="H8" s="151"/>
      <c r="I8" s="259"/>
      <c r="J8" s="260"/>
      <c r="K8" s="260"/>
      <c r="L8" s="260"/>
      <c r="M8" s="260"/>
      <c r="N8" s="260"/>
      <c r="O8" s="260"/>
      <c r="P8" s="260"/>
      <c r="Q8" s="261"/>
      <c r="R8" s="231" t="s">
        <v>44</v>
      </c>
      <c r="S8" s="231"/>
      <c r="T8" s="231"/>
      <c r="U8" s="231"/>
      <c r="V8" s="231"/>
      <c r="W8" s="161"/>
      <c r="X8" s="162"/>
      <c r="Y8" s="162"/>
      <c r="Z8" s="162"/>
      <c r="AA8" s="162"/>
      <c r="AB8" s="162"/>
      <c r="AC8" s="162"/>
      <c r="AD8" s="162"/>
      <c r="AE8" s="162"/>
      <c r="AF8" s="162"/>
      <c r="AG8" s="162"/>
      <c r="AH8" s="162"/>
      <c r="AI8" s="162"/>
      <c r="AJ8" s="163"/>
      <c r="AL8" s="48" t="s">
        <v>86</v>
      </c>
    </row>
    <row r="9" spans="2:39" ht="16.5" customHeight="1">
      <c r="B9" s="190" t="s">
        <v>16</v>
      </c>
      <c r="C9" s="190"/>
      <c r="D9" s="190"/>
      <c r="E9" s="190"/>
      <c r="F9" s="190"/>
      <c r="G9" s="190"/>
      <c r="H9" s="190"/>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row>
    <row r="10" spans="2:39" ht="16.5" customHeight="1">
      <c r="B10" s="190" t="s">
        <v>69</v>
      </c>
      <c r="C10" s="190"/>
      <c r="D10" s="190"/>
      <c r="E10" s="190"/>
      <c r="F10" s="190"/>
      <c r="G10" s="190"/>
      <c r="H10" s="190"/>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row>
    <row r="11" spans="2:39" ht="16.5" customHeight="1">
      <c r="B11" s="146" t="s">
        <v>17</v>
      </c>
      <c r="C11" s="147"/>
      <c r="D11" s="147"/>
      <c r="E11" s="147"/>
      <c r="F11" s="147"/>
      <c r="G11" s="147"/>
      <c r="H11" s="148"/>
      <c r="I11" s="164" t="s">
        <v>18</v>
      </c>
      <c r="J11" s="165"/>
      <c r="K11" s="165"/>
      <c r="L11" s="165"/>
      <c r="M11" s="165"/>
      <c r="N11" s="165"/>
      <c r="O11" s="165"/>
      <c r="P11" s="165"/>
      <c r="Q11" s="165"/>
      <c r="R11" s="165"/>
      <c r="S11" s="165"/>
      <c r="T11" s="165"/>
      <c r="U11" s="165"/>
      <c r="V11" s="165"/>
      <c r="W11" s="165"/>
      <c r="X11" s="165"/>
      <c r="Y11" s="165"/>
      <c r="Z11" s="165"/>
      <c r="AA11" s="165"/>
      <c r="AB11" s="165"/>
      <c r="AC11" s="165"/>
      <c r="AD11" s="165"/>
      <c r="AE11" s="166"/>
      <c r="AF11" s="250" t="s">
        <v>19</v>
      </c>
      <c r="AG11" s="251"/>
      <c r="AH11" s="251"/>
      <c r="AI11" s="251"/>
      <c r="AJ11" s="252"/>
    </row>
    <row r="12" spans="2:39" ht="16.5" customHeight="1">
      <c r="B12" s="149"/>
      <c r="C12" s="150"/>
      <c r="D12" s="150"/>
      <c r="E12" s="150"/>
      <c r="F12" s="150"/>
      <c r="G12" s="150"/>
      <c r="H12" s="151"/>
      <c r="I12" s="137"/>
      <c r="J12" s="138"/>
      <c r="K12" s="138"/>
      <c r="L12" s="138"/>
      <c r="M12" s="138"/>
      <c r="N12" s="138"/>
      <c r="O12" s="138"/>
      <c r="P12" s="138"/>
      <c r="Q12" s="138"/>
      <c r="R12" s="138"/>
      <c r="S12" s="138"/>
      <c r="T12" s="138"/>
      <c r="U12" s="138"/>
      <c r="V12" s="138"/>
      <c r="W12" s="138"/>
      <c r="X12" s="138"/>
      <c r="Y12" s="138"/>
      <c r="Z12" s="138"/>
      <c r="AA12" s="138"/>
      <c r="AB12" s="138"/>
      <c r="AC12" s="138"/>
      <c r="AD12" s="138"/>
      <c r="AE12" s="139"/>
      <c r="AF12" s="137"/>
      <c r="AG12" s="138"/>
      <c r="AH12" s="138"/>
      <c r="AI12" s="138"/>
      <c r="AJ12" s="139"/>
    </row>
    <row r="13" spans="2:39" ht="16.5" customHeight="1">
      <c r="B13" s="146" t="s">
        <v>45</v>
      </c>
      <c r="C13" s="147"/>
      <c r="D13" s="147"/>
      <c r="E13" s="147"/>
      <c r="F13" s="147"/>
      <c r="G13" s="147"/>
      <c r="H13" s="148"/>
      <c r="I13" s="164" t="s">
        <v>20</v>
      </c>
      <c r="J13" s="165"/>
      <c r="K13" s="165"/>
      <c r="L13" s="165"/>
      <c r="M13" s="165"/>
      <c r="N13" s="165"/>
      <c r="O13" s="165"/>
      <c r="P13" s="165"/>
      <c r="Q13" s="165"/>
      <c r="R13" s="165"/>
      <c r="S13" s="165"/>
      <c r="T13" s="165"/>
      <c r="U13" s="165"/>
      <c r="V13" s="165"/>
      <c r="W13" s="165"/>
      <c r="X13" s="165"/>
      <c r="Y13" s="165"/>
      <c r="Z13" s="165"/>
      <c r="AA13" s="165"/>
      <c r="AB13" s="165"/>
      <c r="AC13" s="165"/>
      <c r="AD13" s="165"/>
      <c r="AE13" s="166"/>
      <c r="AF13" s="164" t="s">
        <v>6</v>
      </c>
      <c r="AG13" s="165"/>
      <c r="AH13" s="165"/>
      <c r="AI13" s="165"/>
      <c r="AJ13" s="166"/>
    </row>
    <row r="14" spans="2:39" ht="16.5" customHeight="1">
      <c r="B14" s="149"/>
      <c r="C14" s="150"/>
      <c r="D14" s="150"/>
      <c r="E14" s="150"/>
      <c r="F14" s="150"/>
      <c r="G14" s="150"/>
      <c r="H14" s="151"/>
      <c r="I14" s="232">
        <f>+'FORMATO COTIZACIÓN'!E8</f>
        <v>0</v>
      </c>
      <c r="J14" s="233"/>
      <c r="K14" s="233"/>
      <c r="L14" s="233"/>
      <c r="M14" s="233"/>
      <c r="N14" s="233"/>
      <c r="O14" s="233"/>
      <c r="P14" s="233"/>
      <c r="Q14" s="233"/>
      <c r="R14" s="233"/>
      <c r="S14" s="233"/>
      <c r="T14" s="233"/>
      <c r="U14" s="233"/>
      <c r="V14" s="233"/>
      <c r="W14" s="233"/>
      <c r="X14" s="233"/>
      <c r="Y14" s="233"/>
      <c r="Z14" s="233"/>
      <c r="AA14" s="233"/>
      <c r="AB14" s="233"/>
      <c r="AC14" s="233"/>
      <c r="AD14" s="233"/>
      <c r="AE14" s="234"/>
      <c r="AF14" s="137"/>
      <c r="AG14" s="138"/>
      <c r="AH14" s="138"/>
      <c r="AI14" s="138"/>
      <c r="AJ14" s="139"/>
    </row>
    <row r="15" spans="2:39" s="46" customFormat="1" ht="16.5" customHeight="1">
      <c r="B15" s="164" t="s">
        <v>21</v>
      </c>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6"/>
      <c r="AA15" s="164" t="s">
        <v>70</v>
      </c>
      <c r="AB15" s="165"/>
      <c r="AC15" s="165"/>
      <c r="AD15" s="165"/>
      <c r="AE15" s="166"/>
      <c r="AF15" s="164" t="s">
        <v>14</v>
      </c>
      <c r="AG15" s="165"/>
      <c r="AH15" s="165"/>
      <c r="AI15" s="165"/>
      <c r="AJ15" s="166"/>
      <c r="AL15" s="50"/>
      <c r="AM15" s="47"/>
    </row>
    <row r="16" spans="2:39" ht="16.5" customHeight="1">
      <c r="B16" s="137"/>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9"/>
      <c r="AA16" s="137"/>
      <c r="AB16" s="138"/>
      <c r="AC16" s="138"/>
      <c r="AD16" s="138"/>
      <c r="AE16" s="139"/>
      <c r="AF16" s="137"/>
      <c r="AG16" s="138"/>
      <c r="AH16" s="138"/>
      <c r="AI16" s="138"/>
      <c r="AJ16" s="139"/>
    </row>
    <row r="17" spans="2:38" s="46" customFormat="1" ht="16.5" customHeight="1">
      <c r="B17" s="164" t="s">
        <v>22</v>
      </c>
      <c r="C17" s="165"/>
      <c r="D17" s="165"/>
      <c r="E17" s="165"/>
      <c r="F17" s="165"/>
      <c r="G17" s="165"/>
      <c r="H17" s="165"/>
      <c r="I17" s="165"/>
      <c r="J17" s="165"/>
      <c r="K17" s="165"/>
      <c r="L17" s="165"/>
      <c r="M17" s="165"/>
      <c r="N17" s="165"/>
      <c r="O17" s="165"/>
      <c r="P17" s="165"/>
      <c r="Q17" s="165"/>
      <c r="R17" s="166"/>
      <c r="S17" s="167" t="s">
        <v>35</v>
      </c>
      <c r="T17" s="167"/>
      <c r="U17" s="167"/>
      <c r="V17" s="167"/>
      <c r="W17" s="167"/>
      <c r="X17" s="167"/>
      <c r="Y17" s="167"/>
      <c r="Z17" s="167"/>
      <c r="AA17" s="167"/>
      <c r="AB17" s="167"/>
      <c r="AC17" s="167"/>
      <c r="AD17" s="167"/>
      <c r="AE17" s="167"/>
      <c r="AF17" s="168" t="s">
        <v>65</v>
      </c>
      <c r="AG17" s="168"/>
      <c r="AH17" s="168"/>
      <c r="AI17" s="168"/>
      <c r="AJ17" s="169"/>
      <c r="AL17" s="50"/>
    </row>
    <row r="18" spans="2:38" ht="16.5" customHeight="1">
      <c r="B18" s="136"/>
      <c r="C18" s="136"/>
      <c r="D18" s="136"/>
      <c r="E18" s="136"/>
      <c r="F18" s="136"/>
      <c r="G18" s="136"/>
      <c r="H18" s="136"/>
      <c r="I18" s="136"/>
      <c r="J18" s="136"/>
      <c r="K18" s="136"/>
      <c r="L18" s="136"/>
      <c r="M18" s="136"/>
      <c r="N18" s="136"/>
      <c r="O18" s="136"/>
      <c r="P18" s="136"/>
      <c r="Q18" s="136"/>
      <c r="R18" s="136"/>
      <c r="S18" s="138"/>
      <c r="T18" s="138"/>
      <c r="U18" s="138"/>
      <c r="V18" s="138"/>
      <c r="W18" s="138"/>
      <c r="X18" s="138"/>
      <c r="Y18" s="138"/>
      <c r="Z18" s="138"/>
      <c r="AA18" s="138"/>
      <c r="AB18" s="138"/>
      <c r="AC18" s="138"/>
      <c r="AD18" s="138"/>
      <c r="AE18" s="138"/>
      <c r="AF18" s="136"/>
      <c r="AG18" s="136"/>
      <c r="AH18" s="136"/>
      <c r="AI18" s="136"/>
      <c r="AJ18" s="136"/>
    </row>
    <row r="19" spans="2:38" ht="16.5" customHeight="1">
      <c r="B19" s="190" t="s">
        <v>71</v>
      </c>
      <c r="C19" s="190"/>
      <c r="D19" s="190"/>
      <c r="E19" s="190"/>
      <c r="F19" s="190"/>
      <c r="G19" s="190"/>
      <c r="H19" s="190"/>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row>
    <row r="20" spans="2:38" ht="16.5" customHeight="1">
      <c r="B20" s="164" t="s">
        <v>66</v>
      </c>
      <c r="C20" s="165"/>
      <c r="D20" s="165"/>
      <c r="E20" s="165"/>
      <c r="F20" s="231" t="s">
        <v>67</v>
      </c>
      <c r="G20" s="231"/>
      <c r="H20" s="231"/>
      <c r="I20" s="231"/>
      <c r="J20" s="231"/>
      <c r="K20" s="231"/>
      <c r="L20" s="231"/>
      <c r="M20" s="231"/>
      <c r="N20" s="231"/>
      <c r="O20" s="231"/>
      <c r="P20" s="164" t="s">
        <v>23</v>
      </c>
      <c r="Q20" s="165"/>
      <c r="R20" s="165"/>
      <c r="S20" s="165"/>
      <c r="T20" s="165"/>
      <c r="U20" s="165"/>
      <c r="V20" s="165"/>
      <c r="W20" s="165"/>
      <c r="X20" s="165"/>
      <c r="Y20" s="165"/>
      <c r="Z20" s="165"/>
      <c r="AA20" s="165"/>
      <c r="AB20" s="165"/>
      <c r="AC20" s="166"/>
      <c r="AD20" s="164" t="s">
        <v>24</v>
      </c>
      <c r="AE20" s="166"/>
      <c r="AF20" s="164" t="s">
        <v>25</v>
      </c>
      <c r="AG20" s="165"/>
      <c r="AH20" s="165"/>
      <c r="AI20" s="165"/>
      <c r="AJ20" s="166"/>
    </row>
    <row r="21" spans="2:38" ht="16.5" customHeight="1">
      <c r="B21" s="225"/>
      <c r="C21" s="226"/>
      <c r="D21" s="226"/>
      <c r="E21" s="226"/>
      <c r="F21" s="227"/>
      <c r="G21" s="227"/>
      <c r="H21" s="227"/>
      <c r="I21" s="227"/>
      <c r="J21" s="227"/>
      <c r="K21" s="227"/>
      <c r="L21" s="227"/>
      <c r="M21" s="227"/>
      <c r="N21" s="227"/>
      <c r="O21" s="227"/>
      <c r="P21" s="228"/>
      <c r="Q21" s="229"/>
      <c r="R21" s="229"/>
      <c r="S21" s="229"/>
      <c r="T21" s="229"/>
      <c r="U21" s="229"/>
      <c r="V21" s="229"/>
      <c r="W21" s="229"/>
      <c r="X21" s="229"/>
      <c r="Y21" s="229"/>
      <c r="Z21" s="229"/>
      <c r="AA21" s="229"/>
      <c r="AB21" s="229"/>
      <c r="AC21" s="230"/>
      <c r="AD21" s="228"/>
      <c r="AE21" s="230"/>
      <c r="AF21" s="228"/>
      <c r="AG21" s="229"/>
      <c r="AH21" s="229"/>
      <c r="AI21" s="229"/>
      <c r="AJ21" s="230"/>
    </row>
    <row r="22" spans="2:38" ht="16.5" customHeight="1">
      <c r="B22" s="225"/>
      <c r="C22" s="226"/>
      <c r="D22" s="226"/>
      <c r="E22" s="226"/>
      <c r="F22" s="227"/>
      <c r="G22" s="227"/>
      <c r="H22" s="227"/>
      <c r="I22" s="227"/>
      <c r="J22" s="227"/>
      <c r="K22" s="227"/>
      <c r="L22" s="227"/>
      <c r="M22" s="227"/>
      <c r="N22" s="227"/>
      <c r="O22" s="227"/>
      <c r="P22" s="228"/>
      <c r="Q22" s="229"/>
      <c r="R22" s="229"/>
      <c r="S22" s="229"/>
      <c r="T22" s="229"/>
      <c r="U22" s="229"/>
      <c r="V22" s="229"/>
      <c r="W22" s="229"/>
      <c r="X22" s="229"/>
      <c r="Y22" s="229"/>
      <c r="Z22" s="229"/>
      <c r="AA22" s="229"/>
      <c r="AB22" s="229"/>
      <c r="AC22" s="230"/>
      <c r="AD22" s="228"/>
      <c r="AE22" s="230"/>
      <c r="AF22" s="228"/>
      <c r="AG22" s="229"/>
      <c r="AH22" s="229"/>
      <c r="AI22" s="229"/>
      <c r="AJ22" s="230"/>
    </row>
    <row r="23" spans="2:38" ht="16.5" customHeight="1">
      <c r="B23" s="225"/>
      <c r="C23" s="226"/>
      <c r="D23" s="226"/>
      <c r="E23" s="226"/>
      <c r="F23" s="227"/>
      <c r="G23" s="227"/>
      <c r="H23" s="227"/>
      <c r="I23" s="227"/>
      <c r="J23" s="227"/>
      <c r="K23" s="227"/>
      <c r="L23" s="227"/>
      <c r="M23" s="227"/>
      <c r="N23" s="227"/>
      <c r="O23" s="227"/>
      <c r="P23" s="228"/>
      <c r="Q23" s="229"/>
      <c r="R23" s="229"/>
      <c r="S23" s="229"/>
      <c r="T23" s="229"/>
      <c r="U23" s="229"/>
      <c r="V23" s="229"/>
      <c r="W23" s="229"/>
      <c r="X23" s="229"/>
      <c r="Y23" s="229"/>
      <c r="Z23" s="229"/>
      <c r="AA23" s="229"/>
      <c r="AB23" s="229"/>
      <c r="AC23" s="230"/>
      <c r="AD23" s="228"/>
      <c r="AE23" s="230"/>
      <c r="AF23" s="228"/>
      <c r="AG23" s="229"/>
      <c r="AH23" s="229"/>
      <c r="AI23" s="229"/>
      <c r="AJ23" s="230"/>
    </row>
    <row r="24" spans="2:38" ht="16.5" customHeight="1">
      <c r="B24" s="190" t="s">
        <v>72</v>
      </c>
      <c r="C24" s="190"/>
      <c r="D24" s="190"/>
      <c r="E24" s="190"/>
      <c r="F24" s="190"/>
      <c r="G24" s="190"/>
      <c r="H24" s="190"/>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row>
    <row r="25" spans="2:38" ht="24.75" customHeight="1">
      <c r="B25" s="223" t="s">
        <v>73</v>
      </c>
      <c r="C25" s="223"/>
      <c r="D25" s="223"/>
      <c r="E25" s="223"/>
      <c r="F25" s="224" t="s">
        <v>74</v>
      </c>
      <c r="G25" s="224"/>
      <c r="H25" s="224"/>
      <c r="I25" s="224"/>
      <c r="J25" s="224"/>
      <c r="K25" s="224"/>
      <c r="L25" s="224"/>
      <c r="M25" s="224"/>
      <c r="N25" s="224"/>
      <c r="O25" s="224"/>
      <c r="P25" s="224"/>
      <c r="Q25" s="224"/>
      <c r="R25" s="224"/>
      <c r="S25" s="224"/>
      <c r="T25" s="223" t="s">
        <v>73</v>
      </c>
      <c r="U25" s="223"/>
      <c r="V25" s="223"/>
      <c r="W25" s="223"/>
      <c r="X25" s="223"/>
      <c r="Y25" s="224" t="s">
        <v>74</v>
      </c>
      <c r="Z25" s="224"/>
      <c r="AA25" s="224"/>
      <c r="AB25" s="224"/>
      <c r="AC25" s="224"/>
      <c r="AD25" s="224"/>
      <c r="AE25" s="224"/>
      <c r="AF25" s="224"/>
      <c r="AG25" s="224"/>
      <c r="AH25" s="224"/>
      <c r="AI25" s="224"/>
      <c r="AJ25" s="224"/>
    </row>
    <row r="26" spans="2:38" s="26" customFormat="1" ht="16.5" customHeight="1">
      <c r="B26" s="136"/>
      <c r="C26" s="136"/>
      <c r="D26" s="136"/>
      <c r="E26" s="136"/>
      <c r="F26" s="137"/>
      <c r="G26" s="138"/>
      <c r="H26" s="138"/>
      <c r="I26" s="138"/>
      <c r="J26" s="138"/>
      <c r="K26" s="138"/>
      <c r="L26" s="138"/>
      <c r="M26" s="138"/>
      <c r="N26" s="138"/>
      <c r="O26" s="138"/>
      <c r="P26" s="138"/>
      <c r="Q26" s="138"/>
      <c r="R26" s="138"/>
      <c r="S26" s="139"/>
      <c r="T26" s="136"/>
      <c r="U26" s="136"/>
      <c r="V26" s="136"/>
      <c r="W26" s="136"/>
      <c r="X26" s="136"/>
      <c r="Y26" s="136"/>
      <c r="Z26" s="136"/>
      <c r="AA26" s="136"/>
      <c r="AB26" s="136"/>
      <c r="AC26" s="136"/>
      <c r="AD26" s="136"/>
      <c r="AE26" s="136"/>
      <c r="AF26" s="136"/>
      <c r="AG26" s="136"/>
      <c r="AH26" s="136"/>
      <c r="AI26" s="136"/>
      <c r="AJ26" s="136"/>
      <c r="AL26" s="51"/>
    </row>
    <row r="27" spans="2:38" s="26" customFormat="1" ht="16.5" customHeight="1">
      <c r="B27" s="136"/>
      <c r="C27" s="136"/>
      <c r="D27" s="136"/>
      <c r="E27" s="136"/>
      <c r="F27" s="137"/>
      <c r="G27" s="138"/>
      <c r="H27" s="138"/>
      <c r="I27" s="138"/>
      <c r="J27" s="138"/>
      <c r="K27" s="138"/>
      <c r="L27" s="138"/>
      <c r="M27" s="138"/>
      <c r="N27" s="138"/>
      <c r="O27" s="138"/>
      <c r="P27" s="138"/>
      <c r="Q27" s="138"/>
      <c r="R27" s="138"/>
      <c r="S27" s="139"/>
      <c r="T27" s="136"/>
      <c r="U27" s="136"/>
      <c r="V27" s="136"/>
      <c r="W27" s="136"/>
      <c r="X27" s="136"/>
      <c r="Y27" s="136"/>
      <c r="Z27" s="136"/>
      <c r="AA27" s="136"/>
      <c r="AB27" s="136"/>
      <c r="AC27" s="136"/>
      <c r="AD27" s="136"/>
      <c r="AE27" s="136"/>
      <c r="AF27" s="136"/>
      <c r="AG27" s="136"/>
      <c r="AH27" s="136"/>
      <c r="AI27" s="136"/>
      <c r="AJ27" s="136"/>
      <c r="AL27" s="51"/>
    </row>
    <row r="28" spans="2:38" s="26" customFormat="1" ht="16.5" customHeight="1">
      <c r="B28" s="136"/>
      <c r="C28" s="136"/>
      <c r="D28" s="136"/>
      <c r="E28" s="136"/>
      <c r="F28" s="137"/>
      <c r="G28" s="138"/>
      <c r="H28" s="138"/>
      <c r="I28" s="138"/>
      <c r="J28" s="138"/>
      <c r="K28" s="138"/>
      <c r="L28" s="138"/>
      <c r="M28" s="138"/>
      <c r="N28" s="138"/>
      <c r="O28" s="138"/>
      <c r="P28" s="138"/>
      <c r="Q28" s="138"/>
      <c r="R28" s="138"/>
      <c r="S28" s="139"/>
      <c r="T28" s="136"/>
      <c r="U28" s="136"/>
      <c r="V28" s="136"/>
      <c r="W28" s="136"/>
      <c r="X28" s="136"/>
      <c r="Y28" s="136"/>
      <c r="Z28" s="136"/>
      <c r="AA28" s="136"/>
      <c r="AB28" s="136"/>
      <c r="AC28" s="136"/>
      <c r="AD28" s="136"/>
      <c r="AE28" s="136"/>
      <c r="AF28" s="136"/>
      <c r="AG28" s="136"/>
      <c r="AH28" s="136"/>
      <c r="AI28" s="136"/>
      <c r="AJ28" s="136"/>
      <c r="AL28" s="51"/>
    </row>
    <row r="29" spans="2:38" s="26" customFormat="1" ht="16.5" customHeight="1">
      <c r="B29" s="136"/>
      <c r="C29" s="136"/>
      <c r="D29" s="136"/>
      <c r="E29" s="136"/>
      <c r="F29" s="137"/>
      <c r="G29" s="138"/>
      <c r="H29" s="138"/>
      <c r="I29" s="138"/>
      <c r="J29" s="138"/>
      <c r="K29" s="138"/>
      <c r="L29" s="138"/>
      <c r="M29" s="138"/>
      <c r="N29" s="138"/>
      <c r="O29" s="138"/>
      <c r="P29" s="138"/>
      <c r="Q29" s="138"/>
      <c r="R29" s="138"/>
      <c r="S29" s="139"/>
      <c r="T29" s="136"/>
      <c r="U29" s="136"/>
      <c r="V29" s="136"/>
      <c r="W29" s="136"/>
      <c r="X29" s="136"/>
      <c r="Y29" s="136"/>
      <c r="Z29" s="136"/>
      <c r="AA29" s="136"/>
      <c r="AB29" s="136"/>
      <c r="AC29" s="136"/>
      <c r="AD29" s="136"/>
      <c r="AE29" s="136"/>
      <c r="AF29" s="136"/>
      <c r="AG29" s="136"/>
      <c r="AH29" s="136"/>
      <c r="AI29" s="136"/>
      <c r="AJ29" s="136"/>
      <c r="AL29" s="51"/>
    </row>
    <row r="30" spans="2:38" s="26" customFormat="1" ht="16.5" customHeight="1">
      <c r="B30" s="136"/>
      <c r="C30" s="136"/>
      <c r="D30" s="136"/>
      <c r="E30" s="136"/>
      <c r="F30" s="137"/>
      <c r="G30" s="138"/>
      <c r="H30" s="138"/>
      <c r="I30" s="138"/>
      <c r="J30" s="138"/>
      <c r="K30" s="138"/>
      <c r="L30" s="138"/>
      <c r="M30" s="138"/>
      <c r="N30" s="138"/>
      <c r="O30" s="138"/>
      <c r="P30" s="138"/>
      <c r="Q30" s="138"/>
      <c r="R30" s="138"/>
      <c r="S30" s="139"/>
      <c r="T30" s="136"/>
      <c r="U30" s="136"/>
      <c r="V30" s="136"/>
      <c r="W30" s="136"/>
      <c r="X30" s="136"/>
      <c r="Y30" s="136"/>
      <c r="Z30" s="136"/>
      <c r="AA30" s="136"/>
      <c r="AB30" s="136"/>
      <c r="AC30" s="136"/>
      <c r="AD30" s="136"/>
      <c r="AE30" s="136"/>
      <c r="AF30" s="136"/>
      <c r="AG30" s="136"/>
      <c r="AH30" s="136"/>
      <c r="AI30" s="136"/>
      <c r="AJ30" s="136"/>
      <c r="AL30" s="51"/>
    </row>
    <row r="31" spans="2:38" ht="16.5" customHeight="1">
      <c r="B31" s="209" t="s">
        <v>10</v>
      </c>
      <c r="C31" s="210"/>
      <c r="D31" s="210"/>
      <c r="E31" s="210"/>
      <c r="F31" s="210"/>
      <c r="G31" s="210"/>
      <c r="H31" s="210"/>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2"/>
      <c r="AF31" s="213" t="s">
        <v>26</v>
      </c>
      <c r="AG31" s="214"/>
      <c r="AH31" s="214"/>
      <c r="AI31" s="214"/>
      <c r="AJ31" s="215"/>
    </row>
    <row r="32" spans="2:38" ht="21.75" customHeight="1">
      <c r="B32" s="219" t="s">
        <v>75</v>
      </c>
      <c r="C32" s="220"/>
      <c r="D32" s="220"/>
      <c r="E32" s="220"/>
      <c r="F32" s="220"/>
      <c r="G32" s="220"/>
      <c r="H32" s="221"/>
      <c r="I32" s="219" t="s">
        <v>7</v>
      </c>
      <c r="J32" s="220"/>
      <c r="K32" s="220"/>
      <c r="L32" s="220"/>
      <c r="M32" s="220"/>
      <c r="N32" s="220"/>
      <c r="O32" s="220"/>
      <c r="P32" s="222"/>
      <c r="Q32" s="222"/>
      <c r="R32" s="222"/>
      <c r="S32" s="222"/>
      <c r="T32" s="222"/>
      <c r="U32" s="222"/>
      <c r="V32" s="222"/>
      <c r="W32" s="222"/>
      <c r="X32" s="222"/>
      <c r="Y32" s="222"/>
      <c r="Z32" s="222"/>
      <c r="AA32" s="219" t="s">
        <v>32</v>
      </c>
      <c r="AB32" s="220"/>
      <c r="AC32" s="220"/>
      <c r="AD32" s="220"/>
      <c r="AE32" s="221"/>
      <c r="AF32" s="216"/>
      <c r="AG32" s="217"/>
      <c r="AH32" s="217"/>
      <c r="AI32" s="217"/>
      <c r="AJ32" s="218"/>
    </row>
    <row r="33" spans="2:38" s="26" customFormat="1" ht="16.5" customHeight="1">
      <c r="B33" s="137"/>
      <c r="C33" s="138"/>
      <c r="D33" s="138"/>
      <c r="E33" s="138"/>
      <c r="F33" s="138"/>
      <c r="G33" s="138"/>
      <c r="H33" s="139"/>
      <c r="I33" s="198"/>
      <c r="J33" s="199"/>
      <c r="K33" s="199"/>
      <c r="L33" s="199"/>
      <c r="M33" s="199"/>
      <c r="N33" s="199"/>
      <c r="O33" s="199"/>
      <c r="P33" s="199"/>
      <c r="Q33" s="199"/>
      <c r="R33" s="199"/>
      <c r="S33" s="199"/>
      <c r="T33" s="199"/>
      <c r="U33" s="199"/>
      <c r="V33" s="199"/>
      <c r="W33" s="199"/>
      <c r="X33" s="199"/>
      <c r="Y33" s="199"/>
      <c r="Z33" s="199"/>
      <c r="AA33" s="137"/>
      <c r="AB33" s="138"/>
      <c r="AC33" s="138"/>
      <c r="AD33" s="138"/>
      <c r="AE33" s="139"/>
      <c r="AF33" s="200"/>
      <c r="AG33" s="201"/>
      <c r="AH33" s="201"/>
      <c r="AI33" s="201"/>
      <c r="AJ33" s="202"/>
      <c r="AL33" s="51"/>
    </row>
    <row r="34" spans="2:38" s="26" customFormat="1" ht="16.5" customHeight="1">
      <c r="B34" s="137"/>
      <c r="C34" s="138"/>
      <c r="D34" s="138"/>
      <c r="E34" s="138"/>
      <c r="F34" s="138"/>
      <c r="G34" s="138"/>
      <c r="H34" s="139"/>
      <c r="I34" s="198"/>
      <c r="J34" s="199"/>
      <c r="K34" s="199"/>
      <c r="L34" s="199"/>
      <c r="M34" s="199"/>
      <c r="N34" s="199"/>
      <c r="O34" s="199"/>
      <c r="P34" s="199"/>
      <c r="Q34" s="199"/>
      <c r="R34" s="199"/>
      <c r="S34" s="199"/>
      <c r="T34" s="199"/>
      <c r="U34" s="199"/>
      <c r="V34" s="199"/>
      <c r="W34" s="199"/>
      <c r="X34" s="199"/>
      <c r="Y34" s="199"/>
      <c r="Z34" s="199"/>
      <c r="AA34" s="137"/>
      <c r="AB34" s="138"/>
      <c r="AC34" s="138"/>
      <c r="AD34" s="138"/>
      <c r="AE34" s="139"/>
      <c r="AF34" s="203"/>
      <c r="AG34" s="204"/>
      <c r="AH34" s="204"/>
      <c r="AI34" s="204"/>
      <c r="AJ34" s="205"/>
      <c r="AL34" s="51"/>
    </row>
    <row r="35" spans="2:38" s="26" customFormat="1" ht="16.5" customHeight="1">
      <c r="B35" s="137"/>
      <c r="C35" s="138"/>
      <c r="D35" s="138"/>
      <c r="E35" s="138"/>
      <c r="F35" s="138"/>
      <c r="G35" s="138"/>
      <c r="H35" s="139"/>
      <c r="I35" s="198"/>
      <c r="J35" s="199"/>
      <c r="K35" s="199"/>
      <c r="L35" s="199"/>
      <c r="M35" s="199"/>
      <c r="N35" s="199"/>
      <c r="O35" s="199"/>
      <c r="P35" s="199"/>
      <c r="Q35" s="199"/>
      <c r="R35" s="199"/>
      <c r="S35" s="199"/>
      <c r="T35" s="199"/>
      <c r="U35" s="199"/>
      <c r="V35" s="199"/>
      <c r="W35" s="199"/>
      <c r="X35" s="199"/>
      <c r="Y35" s="199"/>
      <c r="Z35" s="199"/>
      <c r="AA35" s="137"/>
      <c r="AB35" s="138"/>
      <c r="AC35" s="138"/>
      <c r="AD35" s="138"/>
      <c r="AE35" s="139"/>
      <c r="AF35" s="206"/>
      <c r="AG35" s="207"/>
      <c r="AH35" s="207"/>
      <c r="AI35" s="207"/>
      <c r="AJ35" s="208"/>
      <c r="AL35" s="51"/>
    </row>
    <row r="36" spans="2:38" ht="16.5" customHeight="1">
      <c r="B36" s="190" t="s">
        <v>57</v>
      </c>
      <c r="C36" s="190"/>
      <c r="D36" s="190"/>
      <c r="E36" s="190"/>
      <c r="F36" s="190"/>
      <c r="G36" s="190"/>
      <c r="H36" s="190"/>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row>
    <row r="37" spans="2:38" ht="42" customHeight="1">
      <c r="B37" s="192" t="s">
        <v>76</v>
      </c>
      <c r="C37" s="192"/>
      <c r="D37" s="192"/>
      <c r="E37" s="192"/>
      <c r="F37" s="192"/>
      <c r="G37" s="192"/>
      <c r="H37" s="192"/>
      <c r="I37" s="192"/>
      <c r="J37" s="192"/>
      <c r="K37" s="192"/>
      <c r="L37" s="192"/>
      <c r="M37" s="192"/>
      <c r="N37" s="192"/>
      <c r="O37" s="193" t="s">
        <v>11</v>
      </c>
      <c r="P37" s="193"/>
      <c r="Q37" s="193"/>
      <c r="R37" s="193"/>
      <c r="S37" s="193"/>
      <c r="T37" s="193"/>
      <c r="U37" s="193"/>
      <c r="V37" s="193"/>
      <c r="W37" s="194" t="s">
        <v>137</v>
      </c>
      <c r="X37" s="195"/>
      <c r="Y37" s="195"/>
      <c r="Z37" s="196"/>
      <c r="AA37" s="194" t="s">
        <v>138</v>
      </c>
      <c r="AB37" s="195"/>
      <c r="AC37" s="195"/>
      <c r="AD37" s="196"/>
      <c r="AE37" s="194" t="s">
        <v>139</v>
      </c>
      <c r="AF37" s="195"/>
      <c r="AG37" s="195"/>
      <c r="AH37" s="196"/>
      <c r="AI37" s="194" t="s">
        <v>140</v>
      </c>
      <c r="AJ37" s="196"/>
    </row>
    <row r="38" spans="2:38" ht="16.5" customHeight="1">
      <c r="B38" s="197" t="s">
        <v>12</v>
      </c>
      <c r="C38" s="197"/>
      <c r="D38" s="197"/>
      <c r="E38" s="146" t="s">
        <v>77</v>
      </c>
      <c r="F38" s="147"/>
      <c r="G38" s="147"/>
      <c r="H38" s="147"/>
      <c r="I38" s="147"/>
      <c r="J38" s="147"/>
      <c r="K38" s="147"/>
      <c r="L38" s="147"/>
      <c r="M38" s="147"/>
      <c r="N38" s="148"/>
      <c r="O38" s="145" t="s">
        <v>27</v>
      </c>
      <c r="P38" s="145"/>
      <c r="Q38" s="145"/>
      <c r="R38" s="145"/>
      <c r="S38" s="145"/>
      <c r="T38" s="145"/>
      <c r="U38" s="145"/>
      <c r="V38" s="145"/>
      <c r="W38" s="144"/>
      <c r="X38" s="144"/>
      <c r="Y38" s="144"/>
      <c r="Z38" s="144"/>
      <c r="AA38" s="184">
        <f>+IFERROR(W38/W39,0)</f>
        <v>0</v>
      </c>
      <c r="AB38" s="185"/>
      <c r="AC38" s="185"/>
      <c r="AD38" s="186"/>
      <c r="AE38" s="144"/>
      <c r="AF38" s="144"/>
      <c r="AG38" s="144"/>
      <c r="AH38" s="144"/>
      <c r="AI38" s="153">
        <f>+IFERROR(AE38/AE39,0)</f>
        <v>0</v>
      </c>
      <c r="AJ38" s="154"/>
    </row>
    <row r="39" spans="2:38" ht="16.5" customHeight="1">
      <c r="B39" s="152"/>
      <c r="C39" s="152"/>
      <c r="D39" s="152"/>
      <c r="E39" s="149"/>
      <c r="F39" s="150"/>
      <c r="G39" s="150"/>
      <c r="H39" s="150"/>
      <c r="I39" s="150"/>
      <c r="J39" s="150"/>
      <c r="K39" s="150"/>
      <c r="L39" s="150"/>
      <c r="M39" s="150"/>
      <c r="N39" s="151"/>
      <c r="O39" s="145" t="s">
        <v>28</v>
      </c>
      <c r="P39" s="145"/>
      <c r="Q39" s="145"/>
      <c r="R39" s="145"/>
      <c r="S39" s="145"/>
      <c r="T39" s="145"/>
      <c r="U39" s="145"/>
      <c r="V39" s="145"/>
      <c r="W39" s="144"/>
      <c r="X39" s="144"/>
      <c r="Y39" s="144"/>
      <c r="Z39" s="144"/>
      <c r="AA39" s="187"/>
      <c r="AB39" s="188"/>
      <c r="AC39" s="188"/>
      <c r="AD39" s="189"/>
      <c r="AE39" s="144"/>
      <c r="AF39" s="144"/>
      <c r="AG39" s="144"/>
      <c r="AH39" s="144"/>
      <c r="AI39" s="155"/>
      <c r="AJ39" s="156"/>
    </row>
    <row r="40" spans="2:38" ht="16.5" customHeight="1">
      <c r="B40" s="152"/>
      <c r="C40" s="152"/>
      <c r="D40" s="152"/>
      <c r="E40" s="146" t="s">
        <v>78</v>
      </c>
      <c r="F40" s="147"/>
      <c r="G40" s="147"/>
      <c r="H40" s="147"/>
      <c r="I40" s="147"/>
      <c r="J40" s="147"/>
      <c r="K40" s="147"/>
      <c r="L40" s="147"/>
      <c r="M40" s="147"/>
      <c r="N40" s="148"/>
      <c r="O40" s="145" t="s">
        <v>29</v>
      </c>
      <c r="P40" s="145"/>
      <c r="Q40" s="145"/>
      <c r="R40" s="145"/>
      <c r="S40" s="145"/>
      <c r="T40" s="145"/>
      <c r="U40" s="145"/>
      <c r="V40" s="145"/>
      <c r="W40" s="144"/>
      <c r="X40" s="144"/>
      <c r="Y40" s="144"/>
      <c r="Z40" s="144"/>
      <c r="AA40" s="174">
        <f>+IFERROR(W40/W41,0)</f>
        <v>0</v>
      </c>
      <c r="AB40" s="175"/>
      <c r="AC40" s="175"/>
      <c r="AD40" s="176"/>
      <c r="AE40" s="144"/>
      <c r="AF40" s="144"/>
      <c r="AG40" s="144"/>
      <c r="AH40" s="144"/>
      <c r="AI40" s="170">
        <f>+IFERROR(AE40/AE41,0)</f>
        <v>0</v>
      </c>
      <c r="AJ40" s="171"/>
    </row>
    <row r="41" spans="2:38" ht="16.5" customHeight="1">
      <c r="B41" s="152"/>
      <c r="C41" s="152"/>
      <c r="D41" s="152"/>
      <c r="E41" s="149"/>
      <c r="F41" s="150"/>
      <c r="G41" s="150"/>
      <c r="H41" s="150"/>
      <c r="I41" s="150"/>
      <c r="J41" s="150"/>
      <c r="K41" s="150"/>
      <c r="L41" s="150"/>
      <c r="M41" s="150"/>
      <c r="N41" s="151"/>
      <c r="O41" s="145" t="s">
        <v>30</v>
      </c>
      <c r="P41" s="145"/>
      <c r="Q41" s="145"/>
      <c r="R41" s="145"/>
      <c r="S41" s="145"/>
      <c r="T41" s="145"/>
      <c r="U41" s="145"/>
      <c r="V41" s="145"/>
      <c r="W41" s="144"/>
      <c r="X41" s="144"/>
      <c r="Y41" s="144"/>
      <c r="Z41" s="144"/>
      <c r="AA41" s="177"/>
      <c r="AB41" s="178"/>
      <c r="AC41" s="178"/>
      <c r="AD41" s="179"/>
      <c r="AE41" s="144"/>
      <c r="AF41" s="144"/>
      <c r="AG41" s="144"/>
      <c r="AH41" s="144"/>
      <c r="AI41" s="172"/>
      <c r="AJ41" s="173"/>
    </row>
    <row r="42" spans="2:38" ht="16.5" customHeight="1">
      <c r="B42" s="152"/>
      <c r="C42" s="152"/>
      <c r="D42" s="152"/>
      <c r="E42" s="146" t="s">
        <v>79</v>
      </c>
      <c r="F42" s="147"/>
      <c r="G42" s="147"/>
      <c r="H42" s="147"/>
      <c r="I42" s="147"/>
      <c r="J42" s="147"/>
      <c r="K42" s="147"/>
      <c r="L42" s="147"/>
      <c r="M42" s="147"/>
      <c r="N42" s="148"/>
      <c r="O42" s="145" t="s">
        <v>31</v>
      </c>
      <c r="P42" s="145"/>
      <c r="Q42" s="145"/>
      <c r="R42" s="145"/>
      <c r="S42" s="145"/>
      <c r="T42" s="145"/>
      <c r="U42" s="145"/>
      <c r="V42" s="145"/>
      <c r="W42" s="144"/>
      <c r="X42" s="144"/>
      <c r="Y42" s="144"/>
      <c r="Z42" s="144"/>
      <c r="AA42" s="184">
        <f>+IFERROR(W42/W43,0)</f>
        <v>0</v>
      </c>
      <c r="AB42" s="185"/>
      <c r="AC42" s="185"/>
      <c r="AD42" s="186"/>
      <c r="AE42" s="144"/>
      <c r="AF42" s="144"/>
      <c r="AG42" s="144"/>
      <c r="AH42" s="144"/>
      <c r="AI42" s="180">
        <f>+IFERROR(AE42/AE43,0)</f>
        <v>0</v>
      </c>
      <c r="AJ42" s="181"/>
    </row>
    <row r="43" spans="2:38" ht="16.5" customHeight="1">
      <c r="B43" s="152"/>
      <c r="C43" s="152"/>
      <c r="D43" s="152"/>
      <c r="E43" s="149"/>
      <c r="F43" s="150"/>
      <c r="G43" s="150"/>
      <c r="H43" s="150"/>
      <c r="I43" s="150"/>
      <c r="J43" s="150"/>
      <c r="K43" s="150"/>
      <c r="L43" s="150"/>
      <c r="M43" s="150"/>
      <c r="N43" s="151"/>
      <c r="O43" s="145" t="s">
        <v>80</v>
      </c>
      <c r="P43" s="145"/>
      <c r="Q43" s="145"/>
      <c r="R43" s="145"/>
      <c r="S43" s="145"/>
      <c r="T43" s="145"/>
      <c r="U43" s="145"/>
      <c r="V43" s="145"/>
      <c r="W43" s="144"/>
      <c r="X43" s="144"/>
      <c r="Y43" s="144"/>
      <c r="Z43" s="144"/>
      <c r="AA43" s="187"/>
      <c r="AB43" s="188"/>
      <c r="AC43" s="188"/>
      <c r="AD43" s="189"/>
      <c r="AE43" s="144"/>
      <c r="AF43" s="144"/>
      <c r="AG43" s="144"/>
      <c r="AH43" s="144"/>
      <c r="AI43" s="182"/>
      <c r="AJ43" s="183"/>
    </row>
    <row r="44" spans="2:38" ht="16.5" customHeight="1">
      <c r="B44" s="152"/>
      <c r="C44" s="152"/>
      <c r="D44" s="152"/>
      <c r="E44" s="146" t="s">
        <v>81</v>
      </c>
      <c r="F44" s="147"/>
      <c r="G44" s="147"/>
      <c r="H44" s="147"/>
      <c r="I44" s="147"/>
      <c r="J44" s="147"/>
      <c r="K44" s="147"/>
      <c r="L44" s="147"/>
      <c r="M44" s="147"/>
      <c r="N44" s="148"/>
      <c r="O44" s="145" t="s">
        <v>55</v>
      </c>
      <c r="P44" s="145"/>
      <c r="Q44" s="145"/>
      <c r="R44" s="145"/>
      <c r="S44" s="145"/>
      <c r="T44" s="145"/>
      <c r="U44" s="145"/>
      <c r="V44" s="145"/>
      <c r="W44" s="144"/>
      <c r="X44" s="144"/>
      <c r="Y44" s="144"/>
      <c r="Z44" s="144"/>
      <c r="AA44" s="184">
        <f>+IFERROR(W44-W45,0)</f>
        <v>0</v>
      </c>
      <c r="AB44" s="185"/>
      <c r="AC44" s="185"/>
      <c r="AD44" s="186"/>
      <c r="AE44" s="144"/>
      <c r="AF44" s="144"/>
      <c r="AG44" s="144"/>
      <c r="AH44" s="144"/>
      <c r="AI44" s="180">
        <f>+IFERROR(AE44-AE45,0)</f>
        <v>0</v>
      </c>
      <c r="AJ44" s="181"/>
    </row>
    <row r="45" spans="2:38" ht="16.5" customHeight="1">
      <c r="B45" s="152"/>
      <c r="C45" s="152"/>
      <c r="D45" s="152"/>
      <c r="E45" s="149"/>
      <c r="F45" s="150"/>
      <c r="G45" s="150"/>
      <c r="H45" s="150"/>
      <c r="I45" s="150"/>
      <c r="J45" s="150"/>
      <c r="K45" s="150"/>
      <c r="L45" s="150"/>
      <c r="M45" s="150"/>
      <c r="N45" s="151"/>
      <c r="O45" s="145" t="s">
        <v>56</v>
      </c>
      <c r="P45" s="145"/>
      <c r="Q45" s="145"/>
      <c r="R45" s="145"/>
      <c r="S45" s="145"/>
      <c r="T45" s="145"/>
      <c r="U45" s="145"/>
      <c r="V45" s="145"/>
      <c r="W45" s="144"/>
      <c r="X45" s="144"/>
      <c r="Y45" s="144"/>
      <c r="Z45" s="144"/>
      <c r="AA45" s="187"/>
      <c r="AB45" s="188"/>
      <c r="AC45" s="188"/>
      <c r="AD45" s="189"/>
      <c r="AE45" s="144"/>
      <c r="AF45" s="144"/>
      <c r="AG45" s="144"/>
      <c r="AH45" s="144"/>
      <c r="AI45" s="182"/>
      <c r="AJ45" s="183"/>
    </row>
    <row r="46" spans="2:38" ht="16.5" customHeight="1">
      <c r="B46" s="152" t="s">
        <v>13</v>
      </c>
      <c r="C46" s="152"/>
      <c r="D46" s="152"/>
      <c r="E46" s="146" t="s">
        <v>82</v>
      </c>
      <c r="F46" s="147"/>
      <c r="G46" s="147"/>
      <c r="H46" s="147"/>
      <c r="I46" s="147"/>
      <c r="J46" s="147"/>
      <c r="K46" s="147"/>
      <c r="L46" s="147"/>
      <c r="M46" s="147"/>
      <c r="N46" s="148"/>
      <c r="O46" s="145" t="s">
        <v>31</v>
      </c>
      <c r="P46" s="145"/>
      <c r="Q46" s="145"/>
      <c r="R46" s="145"/>
      <c r="S46" s="145"/>
      <c r="T46" s="145"/>
      <c r="U46" s="145"/>
      <c r="V46" s="145"/>
      <c r="W46" s="144"/>
      <c r="X46" s="144"/>
      <c r="Y46" s="144"/>
      <c r="Z46" s="144"/>
      <c r="AA46" s="174">
        <f>+IFERROR(W46/W47,0)</f>
        <v>0</v>
      </c>
      <c r="AB46" s="175"/>
      <c r="AC46" s="175"/>
      <c r="AD46" s="176"/>
      <c r="AE46" s="144"/>
      <c r="AF46" s="144"/>
      <c r="AG46" s="144"/>
      <c r="AH46" s="144"/>
      <c r="AI46" s="170">
        <f>+IFERROR(AE46/AE47,0)</f>
        <v>0</v>
      </c>
      <c r="AJ46" s="171"/>
    </row>
    <row r="47" spans="2:38" ht="16.5" customHeight="1">
      <c r="B47" s="152"/>
      <c r="C47" s="152"/>
      <c r="D47" s="152"/>
      <c r="E47" s="149"/>
      <c r="F47" s="150"/>
      <c r="G47" s="150"/>
      <c r="H47" s="150"/>
      <c r="I47" s="150"/>
      <c r="J47" s="150"/>
      <c r="K47" s="150"/>
      <c r="L47" s="150"/>
      <c r="M47" s="150"/>
      <c r="N47" s="151"/>
      <c r="O47" s="145" t="s">
        <v>8</v>
      </c>
      <c r="P47" s="145"/>
      <c r="Q47" s="145"/>
      <c r="R47" s="145"/>
      <c r="S47" s="145"/>
      <c r="T47" s="145"/>
      <c r="U47" s="145"/>
      <c r="V47" s="145"/>
      <c r="W47" s="144"/>
      <c r="X47" s="144"/>
      <c r="Y47" s="144"/>
      <c r="Z47" s="144"/>
      <c r="AA47" s="177"/>
      <c r="AB47" s="178"/>
      <c r="AC47" s="178"/>
      <c r="AD47" s="179"/>
      <c r="AE47" s="144"/>
      <c r="AF47" s="144"/>
      <c r="AG47" s="144"/>
      <c r="AH47" s="144"/>
      <c r="AI47" s="172"/>
      <c r="AJ47" s="173"/>
    </row>
    <row r="48" spans="2:38" ht="16.5" customHeight="1">
      <c r="B48" s="152"/>
      <c r="C48" s="152"/>
      <c r="D48" s="152"/>
      <c r="E48" s="146" t="s">
        <v>83</v>
      </c>
      <c r="F48" s="147"/>
      <c r="G48" s="147"/>
      <c r="H48" s="147"/>
      <c r="I48" s="147"/>
      <c r="J48" s="147"/>
      <c r="K48" s="147"/>
      <c r="L48" s="147"/>
      <c r="M48" s="147"/>
      <c r="N48" s="148"/>
      <c r="O48" s="145" t="s">
        <v>31</v>
      </c>
      <c r="P48" s="145"/>
      <c r="Q48" s="145"/>
      <c r="R48" s="145"/>
      <c r="S48" s="145"/>
      <c r="T48" s="145"/>
      <c r="U48" s="145"/>
      <c r="V48" s="145"/>
      <c r="W48" s="144"/>
      <c r="X48" s="144"/>
      <c r="Y48" s="144"/>
      <c r="Z48" s="144"/>
      <c r="AA48" s="174">
        <f>+IFERROR(W48/W49,0)</f>
        <v>0</v>
      </c>
      <c r="AB48" s="175"/>
      <c r="AC48" s="175"/>
      <c r="AD48" s="176"/>
      <c r="AE48" s="144"/>
      <c r="AF48" s="144"/>
      <c r="AG48" s="144"/>
      <c r="AH48" s="144"/>
      <c r="AI48" s="170">
        <f>+IFERROR(AE48/AE49,0)</f>
        <v>0</v>
      </c>
      <c r="AJ48" s="171"/>
    </row>
    <row r="49" spans="2:36" ht="16.5" customHeight="1">
      <c r="B49" s="152"/>
      <c r="C49" s="152"/>
      <c r="D49" s="152"/>
      <c r="E49" s="149"/>
      <c r="F49" s="150"/>
      <c r="G49" s="150"/>
      <c r="H49" s="150"/>
      <c r="I49" s="150"/>
      <c r="J49" s="150"/>
      <c r="K49" s="150"/>
      <c r="L49" s="150"/>
      <c r="M49" s="150"/>
      <c r="N49" s="151"/>
      <c r="O49" s="145" t="s">
        <v>30</v>
      </c>
      <c r="P49" s="145"/>
      <c r="Q49" s="145"/>
      <c r="R49" s="145"/>
      <c r="S49" s="145"/>
      <c r="T49" s="145"/>
      <c r="U49" s="145"/>
      <c r="V49" s="145"/>
      <c r="W49" s="144"/>
      <c r="X49" s="144"/>
      <c r="Y49" s="144"/>
      <c r="Z49" s="144"/>
      <c r="AA49" s="177"/>
      <c r="AB49" s="178"/>
      <c r="AC49" s="178"/>
      <c r="AD49" s="179"/>
      <c r="AE49" s="144"/>
      <c r="AF49" s="144"/>
      <c r="AG49" s="144"/>
      <c r="AH49" s="144"/>
      <c r="AI49" s="172"/>
      <c r="AJ49" s="173"/>
    </row>
    <row r="50" spans="2:36" ht="79.5" customHeight="1">
      <c r="B50" s="140" t="s">
        <v>88</v>
      </c>
      <c r="C50" s="141"/>
      <c r="D50" s="141"/>
      <c r="E50" s="141"/>
      <c r="F50" s="141"/>
      <c r="G50" s="141"/>
      <c r="H50" s="141"/>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3"/>
    </row>
    <row r="51" spans="2:36" ht="38.25" customHeight="1">
      <c r="B51" s="133" t="s">
        <v>89</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5"/>
    </row>
    <row r="52" spans="2:36" ht="11.25">
      <c r="B52" s="157" t="s">
        <v>60</v>
      </c>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9"/>
    </row>
    <row r="53" spans="2:36" ht="11.25" hidden="1"/>
    <row r="54" spans="2:36" ht="11.25" hidden="1"/>
    <row r="55" spans="2:36" ht="11.25" hidden="1"/>
    <row r="56" spans="2:36" ht="11.25" hidden="1"/>
    <row r="57" spans="2:36" ht="11.25" hidden="1"/>
    <row r="58" spans="2:36" ht="11.25" hidden="1"/>
    <row r="59" spans="2:36" ht="11.25" hidden="1"/>
    <row r="60" spans="2:36" ht="14.25" hidden="1" customHeight="1"/>
    <row r="61" spans="2:36" ht="14.25" hidden="1" customHeight="1"/>
    <row r="62" spans="2:36" ht="14.25" hidden="1" customHeight="1"/>
    <row r="63" spans="2:36" ht="14.25" hidden="1" customHeight="1"/>
    <row r="64" spans="2:36" ht="14.25" hidden="1" customHeight="1"/>
  </sheetData>
  <sheetProtection algorithmName="SHA-512" hashValue="2H+fMocV58x0oPe3ZZ7/hkGzHi4wb7zQrfZOCTr9r/x3UygJkjxLbQsVH4oVCl2vKbDLIUXdGZzaeCzDPR42Ig==" saltValue="Ye7LnTtSPqR29Y2uJVG2Pw==" spinCount="100000" sheet="1" objects="1" scenarios="1"/>
  <mergeCells count="160">
    <mergeCell ref="B13:H14"/>
    <mergeCell ref="I13:AE13"/>
    <mergeCell ref="AF13:AJ13"/>
    <mergeCell ref="I14:AE14"/>
    <mergeCell ref="AF14:AJ14"/>
    <mergeCell ref="AA15:AE15"/>
    <mergeCell ref="AF15:AJ15"/>
    <mergeCell ref="B15:Z15"/>
    <mergeCell ref="AI2:AJ4"/>
    <mergeCell ref="B2:AH4"/>
    <mergeCell ref="B9:AJ9"/>
    <mergeCell ref="B10:AJ10"/>
    <mergeCell ref="B11:H12"/>
    <mergeCell ref="I11:AE11"/>
    <mergeCell ref="AF11:AJ11"/>
    <mergeCell ref="I12:AE12"/>
    <mergeCell ref="AF12:AJ12"/>
    <mergeCell ref="B6:AJ6"/>
    <mergeCell ref="B7:H8"/>
    <mergeCell ref="R7:V7"/>
    <mergeCell ref="R8:V8"/>
    <mergeCell ref="I7:Q8"/>
    <mergeCell ref="B19:AJ19"/>
    <mergeCell ref="B20:E20"/>
    <mergeCell ref="F20:O20"/>
    <mergeCell ref="P20:AC20"/>
    <mergeCell ref="AD20:AE20"/>
    <mergeCell ref="AF20:AJ20"/>
    <mergeCell ref="AA16:AE16"/>
    <mergeCell ref="AF16:AJ16"/>
    <mergeCell ref="B16:Z16"/>
    <mergeCell ref="B21:E21"/>
    <mergeCell ref="F21:O21"/>
    <mergeCell ref="P21:AC21"/>
    <mergeCell ref="AD21:AE21"/>
    <mergeCell ref="AF21:AJ21"/>
    <mergeCell ref="B22:E22"/>
    <mergeCell ref="F22:O22"/>
    <mergeCell ref="P22:AC22"/>
    <mergeCell ref="AD22:AE22"/>
    <mergeCell ref="AF22:AJ22"/>
    <mergeCell ref="B25:E25"/>
    <mergeCell ref="F25:S25"/>
    <mergeCell ref="T25:X25"/>
    <mergeCell ref="Y25:AJ25"/>
    <mergeCell ref="B26:E26"/>
    <mergeCell ref="F26:S26"/>
    <mergeCell ref="T26:X26"/>
    <mergeCell ref="B23:E23"/>
    <mergeCell ref="F23:O23"/>
    <mergeCell ref="P23:AC23"/>
    <mergeCell ref="AD23:AE23"/>
    <mergeCell ref="AF23:AJ23"/>
    <mergeCell ref="B24:AJ24"/>
    <mergeCell ref="B31:AE31"/>
    <mergeCell ref="AF31:AJ32"/>
    <mergeCell ref="B32:H32"/>
    <mergeCell ref="I32:Z32"/>
    <mergeCell ref="AA32:AE32"/>
    <mergeCell ref="B30:E30"/>
    <mergeCell ref="B27:E27"/>
    <mergeCell ref="B28:E28"/>
    <mergeCell ref="B29:E29"/>
    <mergeCell ref="T27:X27"/>
    <mergeCell ref="B33:H33"/>
    <mergeCell ref="I33:Z33"/>
    <mergeCell ref="AA33:AE33"/>
    <mergeCell ref="AF33:AJ35"/>
    <mergeCell ref="B34:H34"/>
    <mergeCell ref="I34:Z34"/>
    <mergeCell ref="AA34:AE34"/>
    <mergeCell ref="B35:H35"/>
    <mergeCell ref="I35:Z35"/>
    <mergeCell ref="AA35:AE35"/>
    <mergeCell ref="B36:AJ36"/>
    <mergeCell ref="B37:N37"/>
    <mergeCell ref="O37:V37"/>
    <mergeCell ref="W37:Z37"/>
    <mergeCell ref="AA37:AD37"/>
    <mergeCell ref="AE37:AH37"/>
    <mergeCell ref="AI37:AJ37"/>
    <mergeCell ref="O44:V44"/>
    <mergeCell ref="AI42:AJ43"/>
    <mergeCell ref="O43:V43"/>
    <mergeCell ref="W43:Z43"/>
    <mergeCell ref="AE43:AH43"/>
    <mergeCell ref="E40:N41"/>
    <mergeCell ref="O40:V40"/>
    <mergeCell ref="W40:Z40"/>
    <mergeCell ref="AA40:AD41"/>
    <mergeCell ref="AE40:AH40"/>
    <mergeCell ref="AI40:AJ41"/>
    <mergeCell ref="B38:D45"/>
    <mergeCell ref="E38:N39"/>
    <mergeCell ref="O38:V38"/>
    <mergeCell ref="W38:Z38"/>
    <mergeCell ref="AA38:AD39"/>
    <mergeCell ref="AE38:AH38"/>
    <mergeCell ref="O41:V41"/>
    <mergeCell ref="W41:Z41"/>
    <mergeCell ref="AE41:AH41"/>
    <mergeCell ref="E42:N43"/>
    <mergeCell ref="O45:V45"/>
    <mergeCell ref="W45:Z45"/>
    <mergeCell ref="AE45:AH45"/>
    <mergeCell ref="O42:V42"/>
    <mergeCell ref="W42:Z42"/>
    <mergeCell ref="AA42:AD43"/>
    <mergeCell ref="AE42:AH42"/>
    <mergeCell ref="W44:Z44"/>
    <mergeCell ref="AA44:AD45"/>
    <mergeCell ref="AE44:AH44"/>
    <mergeCell ref="B52:AJ52"/>
    <mergeCell ref="W7:AJ7"/>
    <mergeCell ref="W8:AJ8"/>
    <mergeCell ref="B17:R17"/>
    <mergeCell ref="S17:AE17"/>
    <mergeCell ref="AF17:AJ17"/>
    <mergeCell ref="B18:R18"/>
    <mergeCell ref="S18:AE18"/>
    <mergeCell ref="AF18:AJ18"/>
    <mergeCell ref="AI46:AJ47"/>
    <mergeCell ref="O47:V47"/>
    <mergeCell ref="W47:Z47"/>
    <mergeCell ref="AE47:AH47"/>
    <mergeCell ref="E48:N49"/>
    <mergeCell ref="O48:V48"/>
    <mergeCell ref="W48:Z48"/>
    <mergeCell ref="AA48:AD49"/>
    <mergeCell ref="AE48:AH48"/>
    <mergeCell ref="AI48:AJ49"/>
    <mergeCell ref="AI44:AJ45"/>
    <mergeCell ref="E46:N47"/>
    <mergeCell ref="O46:V46"/>
    <mergeCell ref="W46:Z46"/>
    <mergeCell ref="AA46:AD47"/>
    <mergeCell ref="B51:AJ51"/>
    <mergeCell ref="Y26:AJ26"/>
    <mergeCell ref="Y27:AJ27"/>
    <mergeCell ref="Y28:AJ28"/>
    <mergeCell ref="Y29:AJ29"/>
    <mergeCell ref="Y30:AJ30"/>
    <mergeCell ref="T28:X28"/>
    <mergeCell ref="T29:X29"/>
    <mergeCell ref="T30:X30"/>
    <mergeCell ref="F27:S27"/>
    <mergeCell ref="F28:S28"/>
    <mergeCell ref="F29:S29"/>
    <mergeCell ref="F30:S30"/>
    <mergeCell ref="B50:AJ50"/>
    <mergeCell ref="AE46:AH46"/>
    <mergeCell ref="O49:V49"/>
    <mergeCell ref="W49:Z49"/>
    <mergeCell ref="AE49:AH49"/>
    <mergeCell ref="E44:N45"/>
    <mergeCell ref="B46:D49"/>
    <mergeCell ref="AI38:AJ39"/>
    <mergeCell ref="O39:V39"/>
    <mergeCell ref="W39:Z39"/>
    <mergeCell ref="AE39:AH39"/>
  </mergeCells>
  <dataValidations disablePrompts="1" count="3">
    <dataValidation type="list" allowBlank="1" showInputMessage="1" showErrorMessage="1" sqref="W8:AJ8" xr:uid="{00000000-0002-0000-0000-000000000000}">
      <formula1>$AL$2:$AL$3</formula1>
    </dataValidation>
    <dataValidation type="list" allowBlank="1" showInputMessage="1" showErrorMessage="1" sqref="S18:AE18" xr:uid="{00000000-0002-0000-0000-000001000000}">
      <formula1>$AL$6:$AL$8</formula1>
    </dataValidation>
    <dataValidation type="list" allowBlank="1" showInputMessage="1" showErrorMessage="1" sqref="AL10" xr:uid="{00000000-0002-0000-0000-000002000000}">
      <formula1>$AL$10:$AL$21</formula1>
    </dataValidation>
  </dataValidations>
  <printOptions horizontalCentered="1"/>
  <pageMargins left="0.23622047244094491" right="0.43307086614173229" top="0.39370078740157483" bottom="0.39370078740157483" header="0.31496062992125984" footer="0.31496062992125984"/>
  <pageSetup scale="79" orientation="portrait" r:id="rId1"/>
  <headerFooter>
    <oddFooter>&amp;C&amp;"Arial,Normal"&amp;8&amp;P/&amp;N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91"/>
  <sheetViews>
    <sheetView showGridLines="0" zoomScaleNormal="100" workbookViewId="0">
      <selection activeCell="D12" sqref="D12"/>
    </sheetView>
  </sheetViews>
  <sheetFormatPr baseColWidth="10" defaultColWidth="11.42578125" defaultRowHeight="14.25" customHeight="1" zeroHeight="1"/>
  <cols>
    <col min="1" max="1" width="2.42578125" style="6" customWidth="1"/>
    <col min="2" max="2" width="10.5703125" style="7" customWidth="1"/>
    <col min="3" max="3" width="15.5703125" style="7" customWidth="1"/>
    <col min="4" max="4" width="11.42578125" style="7" customWidth="1"/>
    <col min="5" max="5" width="20.42578125" style="7" customWidth="1"/>
    <col min="6" max="6" width="15.140625" style="7" customWidth="1"/>
    <col min="7" max="7" width="12.42578125" style="7" customWidth="1"/>
    <col min="8" max="8" width="16.42578125" style="7" customWidth="1"/>
    <col min="9" max="9" width="12.42578125" style="7" customWidth="1"/>
    <col min="10" max="10" width="21.42578125" style="7" customWidth="1"/>
    <col min="11" max="11" width="3" style="6" customWidth="1"/>
    <col min="12" max="17" width="11.42578125" style="6" customWidth="1"/>
    <col min="18" max="16384" width="11.42578125" style="6"/>
  </cols>
  <sheetData>
    <row r="1" spans="2:13"/>
    <row r="2" spans="2:13" ht="18" customHeight="1">
      <c r="B2" s="262" t="s">
        <v>120</v>
      </c>
      <c r="C2" s="263"/>
      <c r="D2" s="263"/>
      <c r="E2" s="263"/>
      <c r="F2" s="263"/>
      <c r="G2" s="263"/>
      <c r="H2" s="263"/>
      <c r="I2" s="263"/>
      <c r="J2" s="268" t="s">
        <v>93</v>
      </c>
      <c r="K2" s="32"/>
      <c r="L2" s="32"/>
      <c r="M2" s="32"/>
    </row>
    <row r="3" spans="2:13" ht="18" customHeight="1">
      <c r="B3" s="264"/>
      <c r="C3" s="265"/>
      <c r="D3" s="265"/>
      <c r="E3" s="265"/>
      <c r="F3" s="265"/>
      <c r="G3" s="265"/>
      <c r="H3" s="265"/>
      <c r="I3" s="265"/>
      <c r="J3" s="268"/>
      <c r="K3" s="32"/>
      <c r="L3" s="32"/>
      <c r="M3" s="32"/>
    </row>
    <row r="4" spans="2:13" ht="18" customHeight="1">
      <c r="B4" s="266"/>
      <c r="C4" s="267"/>
      <c r="D4" s="267"/>
      <c r="E4" s="267"/>
      <c r="F4" s="267"/>
      <c r="G4" s="267"/>
      <c r="H4" s="267"/>
      <c r="I4" s="267"/>
      <c r="J4" s="268"/>
    </row>
    <row r="5" spans="2:13" ht="18" customHeight="1">
      <c r="B5" s="276" t="s">
        <v>46</v>
      </c>
      <c r="C5" s="277"/>
      <c r="D5" s="277"/>
      <c r="E5" s="277"/>
      <c r="F5" s="277"/>
      <c r="G5" s="277"/>
      <c r="H5" s="277"/>
      <c r="I5" s="277"/>
      <c r="J5" s="278"/>
    </row>
    <row r="6" spans="2:13" s="21" customFormat="1" ht="9.75" customHeight="1">
      <c r="B6" s="22"/>
      <c r="C6" s="22"/>
      <c r="D6" s="22"/>
      <c r="E6" s="22"/>
      <c r="F6" s="22"/>
      <c r="G6" s="22"/>
      <c r="H6" s="22"/>
      <c r="I6" s="22"/>
      <c r="J6" s="22"/>
    </row>
    <row r="7" spans="2:13" ht="18" customHeight="1">
      <c r="B7" s="58" t="s">
        <v>47</v>
      </c>
      <c r="C7" s="272" t="str">
        <f>IF('FORMATO COTIZACIÓN'!E8="","",'FORMATO COTIZACIÓN'!E8)</f>
        <v/>
      </c>
      <c r="D7" s="272"/>
      <c r="E7" s="272"/>
      <c r="F7" s="59" t="s">
        <v>50</v>
      </c>
      <c r="G7" s="273" t="str">
        <f>IF('FORMATO COTIZACIÓN'!G8="","",'FORMATO COTIZACIÓN'!G8)</f>
        <v/>
      </c>
      <c r="H7" s="274"/>
      <c r="I7" s="60" t="s">
        <v>52</v>
      </c>
      <c r="J7" s="72" t="str">
        <f>IF('FORMATO COTIZACIÓN'!C8="","",'FORMATO COTIZACIÓN'!C8)</f>
        <v/>
      </c>
    </row>
    <row r="8" spans="2:13" ht="18" customHeight="1">
      <c r="B8" s="58" t="s">
        <v>48</v>
      </c>
      <c r="C8" s="272" t="str">
        <f>IF('FORMATO COTIZACIÓN'!C9="","",'FORMATO COTIZACIÓN'!C9)</f>
        <v/>
      </c>
      <c r="D8" s="272"/>
      <c r="E8" s="272"/>
      <c r="F8" s="59" t="s">
        <v>51</v>
      </c>
      <c r="G8" s="273" t="str">
        <f>IF('FORMATO COTIZACIÓN'!J8="","",'FORMATO COTIZACIÓN'!J8)</f>
        <v/>
      </c>
      <c r="H8" s="274"/>
      <c r="I8" s="71" t="s">
        <v>123</v>
      </c>
      <c r="J8" s="73" t="str">
        <f>IF('FORMATO COTIZACIÓN'!J9="","",'FORMATO COTIZACIÓN'!J9)</f>
        <v/>
      </c>
    </row>
    <row r="9" spans="2:13" ht="18" customHeight="1">
      <c r="B9" s="58" t="s">
        <v>49</v>
      </c>
      <c r="C9" s="272" t="str">
        <f>IF('FORMATO COTIZACIÓN'!L8="","",'FORMATO COTIZACIÓN'!L8)</f>
        <v/>
      </c>
      <c r="D9" s="272"/>
      <c r="E9" s="272"/>
      <c r="F9" s="59" t="s">
        <v>14</v>
      </c>
      <c r="G9" s="273" t="str">
        <f>IF('FORMATO COTIZACIÓN'!L8="","",'FORMATO COTIZACIÓN'!L8)</f>
        <v/>
      </c>
      <c r="H9" s="274"/>
      <c r="I9" s="71" t="s">
        <v>126</v>
      </c>
      <c r="J9" s="73" t="str">
        <f>IF('FORMATO COTIZACIÓN'!L9="","",'FORMATO COTIZACIÓN'!L9)</f>
        <v/>
      </c>
    </row>
    <row r="10" spans="2:13" ht="12.75">
      <c r="B10" s="23"/>
      <c r="C10" s="24"/>
      <c r="D10" s="24"/>
      <c r="E10" s="24"/>
      <c r="F10" s="24"/>
      <c r="G10" s="24"/>
      <c r="H10" s="24"/>
      <c r="I10" s="24"/>
      <c r="J10" s="24"/>
    </row>
    <row r="11" spans="2:13" ht="25.5" customHeight="1">
      <c r="B11" s="275" t="s">
        <v>127</v>
      </c>
      <c r="C11" s="275"/>
      <c r="D11" s="275"/>
      <c r="E11" s="275"/>
      <c r="F11" s="275"/>
      <c r="G11" s="275"/>
      <c r="H11" s="275"/>
      <c r="I11" s="275"/>
      <c r="J11" s="275"/>
    </row>
    <row r="12" spans="2:13" ht="9.75" customHeight="1">
      <c r="B12" s="23"/>
      <c r="C12" s="24"/>
      <c r="D12" s="24"/>
      <c r="E12" s="24"/>
      <c r="F12" s="24"/>
      <c r="G12" s="24"/>
      <c r="H12" s="24"/>
      <c r="I12" s="24"/>
      <c r="J12" s="24"/>
    </row>
    <row r="13" spans="2:13" ht="51">
      <c r="B13" s="61" t="s">
        <v>37</v>
      </c>
      <c r="C13" s="61" t="s">
        <v>43</v>
      </c>
      <c r="D13" s="61" t="s">
        <v>38</v>
      </c>
      <c r="E13" s="61" t="s">
        <v>42</v>
      </c>
      <c r="F13" s="61" t="s">
        <v>39</v>
      </c>
      <c r="G13" s="61" t="s">
        <v>40</v>
      </c>
      <c r="H13" s="61" t="s">
        <v>41</v>
      </c>
      <c r="I13" s="61" t="s">
        <v>36</v>
      </c>
      <c r="J13" s="61" t="s">
        <v>53</v>
      </c>
    </row>
    <row r="14" spans="2:13" s="26" customFormat="1" ht="23.25" customHeight="1">
      <c r="B14" s="27"/>
      <c r="C14" s="27"/>
      <c r="D14" s="27"/>
      <c r="E14" s="27"/>
      <c r="F14" s="28"/>
      <c r="G14" s="27"/>
      <c r="H14" s="27"/>
      <c r="I14" s="27"/>
      <c r="J14" s="29"/>
    </row>
    <row r="15" spans="2:13" s="26" customFormat="1" ht="23.25" customHeight="1">
      <c r="B15" s="27"/>
      <c r="C15" s="27"/>
      <c r="D15" s="27"/>
      <c r="E15" s="27"/>
      <c r="F15" s="28"/>
      <c r="G15" s="27"/>
      <c r="H15" s="27"/>
      <c r="I15" s="27"/>
      <c r="J15" s="29"/>
    </row>
    <row r="16" spans="2:13" s="26" customFormat="1" ht="23.25" customHeight="1">
      <c r="B16" s="27"/>
      <c r="C16" s="27"/>
      <c r="D16" s="27"/>
      <c r="E16" s="27"/>
      <c r="F16" s="28"/>
      <c r="G16" s="27"/>
      <c r="H16" s="27"/>
      <c r="I16" s="27"/>
      <c r="J16" s="29"/>
    </row>
    <row r="17" spans="2:10" s="26" customFormat="1" ht="23.25" customHeight="1">
      <c r="B17" s="27"/>
      <c r="C17" s="27"/>
      <c r="D17" s="27"/>
      <c r="E17" s="27"/>
      <c r="F17" s="28"/>
      <c r="G17" s="27"/>
      <c r="H17" s="27"/>
      <c r="I17" s="27"/>
      <c r="J17" s="29"/>
    </row>
    <row r="18" spans="2:10" s="26" customFormat="1" ht="23.25" customHeight="1">
      <c r="B18" s="27"/>
      <c r="C18" s="27"/>
      <c r="D18" s="27"/>
      <c r="E18" s="27"/>
      <c r="F18" s="28"/>
      <c r="G18" s="27"/>
      <c r="H18" s="27"/>
      <c r="I18" s="27"/>
      <c r="J18" s="29"/>
    </row>
    <row r="19" spans="2:10" s="26" customFormat="1" ht="23.25" customHeight="1">
      <c r="B19" s="27"/>
      <c r="C19" s="27"/>
      <c r="D19" s="27"/>
      <c r="E19" s="27"/>
      <c r="F19" s="28"/>
      <c r="G19" s="27"/>
      <c r="H19" s="27"/>
      <c r="I19" s="27"/>
      <c r="J19" s="29"/>
    </row>
    <row r="20" spans="2:10" s="26" customFormat="1" ht="23.25" customHeight="1">
      <c r="B20" s="27"/>
      <c r="C20" s="27"/>
      <c r="D20" s="27"/>
      <c r="E20" s="27"/>
      <c r="F20" s="28"/>
      <c r="G20" s="27"/>
      <c r="H20" s="27"/>
      <c r="I20" s="27"/>
      <c r="J20" s="29"/>
    </row>
    <row r="21" spans="2:10" s="26" customFormat="1" ht="23.25" customHeight="1">
      <c r="B21" s="27"/>
      <c r="C21" s="27"/>
      <c r="D21" s="27"/>
      <c r="E21" s="27"/>
      <c r="F21" s="28"/>
      <c r="G21" s="27"/>
      <c r="H21" s="27"/>
      <c r="I21" s="27"/>
      <c r="J21" s="29"/>
    </row>
    <row r="22" spans="2:10" s="26" customFormat="1" ht="23.25" customHeight="1">
      <c r="B22" s="27"/>
      <c r="C22" s="27"/>
      <c r="D22" s="27"/>
      <c r="E22" s="27"/>
      <c r="F22" s="28"/>
      <c r="G22" s="27"/>
      <c r="H22" s="27"/>
      <c r="I22" s="27"/>
      <c r="J22" s="29"/>
    </row>
    <row r="23" spans="2:10" s="26" customFormat="1" ht="23.25" customHeight="1">
      <c r="B23" s="27"/>
      <c r="C23" s="27"/>
      <c r="D23" s="27"/>
      <c r="E23" s="27"/>
      <c r="F23" s="28"/>
      <c r="G23" s="27"/>
      <c r="H23" s="27"/>
      <c r="I23" s="27"/>
      <c r="J23" s="29"/>
    </row>
    <row r="24" spans="2:10" ht="11.45" customHeight="1">
      <c r="B24" s="269" t="s">
        <v>60</v>
      </c>
      <c r="C24" s="270"/>
      <c r="D24" s="270"/>
      <c r="E24" s="270"/>
      <c r="F24" s="270"/>
      <c r="G24" s="270"/>
      <c r="H24" s="270"/>
      <c r="I24" s="270"/>
      <c r="J24" s="271"/>
    </row>
    <row r="25" spans="2:10">
      <c r="B25" s="62" t="s">
        <v>9</v>
      </c>
      <c r="C25" s="63"/>
      <c r="D25" s="63"/>
      <c r="E25" s="63"/>
      <c r="F25" s="63"/>
      <c r="G25" s="63"/>
      <c r="H25" s="63"/>
      <c r="I25" s="63"/>
      <c r="J25" s="63"/>
    </row>
    <row r="26" spans="2:10"/>
    <row r="27" spans="2:10" hidden="1"/>
    <row r="28" spans="2:10" hidden="1"/>
    <row r="29" spans="2:10" hidden="1"/>
    <row r="30" spans="2:10" hidden="1"/>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row r="81"/>
    <row r="82"/>
    <row r="83"/>
    <row r="84" ht="14.25" customHeight="1"/>
    <row r="85" ht="14.25" customHeight="1"/>
    <row r="86" ht="14.25" customHeight="1"/>
    <row r="87" ht="14.25" customHeight="1"/>
    <row r="88" ht="14.25" customHeight="1"/>
    <row r="89" ht="14.25" customHeight="1"/>
    <row r="90" ht="14.25" customHeight="1"/>
    <row r="91" ht="14.25" customHeight="1"/>
  </sheetData>
  <sheetProtection algorithmName="SHA-512" hashValue="JR7xZ7OuYNk8mms6W/y7rvWQxOw4aXxpA5pqCIdIPMDa+LP2mvLfkZbf4CTl0F25gFlYGzVlKjCDdnSufxaGvA==" saltValue="+aZTBqYvxYMjSRELoFOYQw==" spinCount="100000" sheet="1" insertRows="0"/>
  <mergeCells count="11">
    <mergeCell ref="B2:I4"/>
    <mergeCell ref="J2:J4"/>
    <mergeCell ref="B24:J24"/>
    <mergeCell ref="C9:E9"/>
    <mergeCell ref="G9:H9"/>
    <mergeCell ref="B11:J11"/>
    <mergeCell ref="B5:J5"/>
    <mergeCell ref="C7:E7"/>
    <mergeCell ref="G7:H7"/>
    <mergeCell ref="C8:E8"/>
    <mergeCell ref="G8:H8"/>
  </mergeCells>
  <dataValidations disablePrompts="1" count="2">
    <dataValidation type="list" allowBlank="1" showInputMessage="1" showErrorMessage="1" sqref="H14:H23" xr:uid="{00000000-0002-0000-0200-000000000000}">
      <formula1>"UT,Consorcio,Individual"</formula1>
    </dataValidation>
    <dataValidation type="list" allowBlank="1" showInputMessage="1" showErrorMessage="1" sqref="B14:B23" xr:uid="{00000000-0002-0000-0200-000001000000}">
      <formula1>"Pública,Privada"</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8"/>
  <sheetViews>
    <sheetView showGridLines="0" zoomScale="80" zoomScaleNormal="80" workbookViewId="0">
      <selection activeCell="F14" sqref="F14:H14"/>
    </sheetView>
  </sheetViews>
  <sheetFormatPr baseColWidth="10" defaultColWidth="11.42578125" defaultRowHeight="12.75" customHeight="1" zeroHeight="1"/>
  <cols>
    <col min="1" max="1" width="4" style="8" customWidth="1"/>
    <col min="2" max="2" width="47.42578125" style="8" customWidth="1"/>
    <col min="3" max="3" width="17.5703125" style="8" customWidth="1"/>
    <col min="4" max="4" width="7.140625" style="8" bestFit="1" customWidth="1"/>
    <col min="5" max="5" width="13.42578125" style="8" customWidth="1"/>
    <col min="6" max="6" width="21" style="9" customWidth="1"/>
    <col min="7" max="8" width="11.42578125" style="8" customWidth="1"/>
    <col min="9" max="9" width="4.42578125" style="8" customWidth="1"/>
    <col min="10" max="10" width="21.28515625" style="8" hidden="1" customWidth="1"/>
    <col min="11" max="16384" width="11.42578125" style="8"/>
  </cols>
  <sheetData>
    <row r="1" spans="2:10"/>
    <row r="2" spans="2:10" s="10" customFormat="1" ht="25.5" customHeight="1">
      <c r="B2" s="281" t="s">
        <v>121</v>
      </c>
      <c r="C2" s="282"/>
      <c r="D2" s="282"/>
      <c r="E2" s="282"/>
      <c r="F2" s="282"/>
      <c r="G2" s="287" t="s">
        <v>93</v>
      </c>
      <c r="H2" s="288"/>
    </row>
    <row r="3" spans="2:10" s="10" customFormat="1" ht="25.5" customHeight="1">
      <c r="B3" s="283"/>
      <c r="C3" s="284"/>
      <c r="D3" s="284"/>
      <c r="E3" s="284"/>
      <c r="F3" s="284"/>
      <c r="G3" s="288"/>
      <c r="H3" s="288"/>
    </row>
    <row r="4" spans="2:10" s="10" customFormat="1" ht="25.5" customHeight="1">
      <c r="B4" s="285"/>
      <c r="C4" s="286"/>
      <c r="D4" s="286"/>
      <c r="E4" s="286"/>
      <c r="F4" s="286"/>
      <c r="G4" s="288"/>
      <c r="H4" s="288"/>
    </row>
    <row r="5" spans="2:10" s="10" customFormat="1" ht="9" customHeight="1">
      <c r="B5" s="290" t="s">
        <v>59</v>
      </c>
      <c r="C5" s="291"/>
      <c r="D5" s="291"/>
      <c r="E5" s="291"/>
      <c r="F5" s="291"/>
      <c r="G5" s="291"/>
      <c r="H5" s="292"/>
    </row>
    <row r="6" spans="2:10" s="10" customFormat="1" ht="9" customHeight="1">
      <c r="B6" s="293"/>
      <c r="C6" s="294"/>
      <c r="D6" s="294"/>
      <c r="E6" s="294"/>
      <c r="F6" s="294"/>
      <c r="G6" s="294"/>
      <c r="H6" s="295"/>
    </row>
    <row r="7" spans="2:10" s="11" customFormat="1" ht="15.75" customHeight="1">
      <c r="B7" s="2"/>
      <c r="C7" s="3"/>
      <c r="D7" s="3"/>
      <c r="E7" s="3"/>
      <c r="F7" s="4"/>
      <c r="G7" s="3"/>
      <c r="H7" s="5"/>
    </row>
    <row r="8" spans="2:10" s="11" customFormat="1" ht="34.5" customHeight="1">
      <c r="B8" s="296" t="s">
        <v>0</v>
      </c>
      <c r="C8" s="297"/>
      <c r="D8" s="297"/>
      <c r="E8" s="297"/>
      <c r="F8" s="297"/>
      <c r="G8" s="297"/>
      <c r="H8" s="298"/>
    </row>
    <row r="9" spans="2:10">
      <c r="B9" s="12"/>
      <c r="C9" s="13"/>
      <c r="D9" s="13"/>
      <c r="E9" s="13"/>
      <c r="F9" s="14"/>
      <c r="G9" s="13"/>
      <c r="H9" s="15"/>
    </row>
    <row r="10" spans="2:10">
      <c r="B10" s="16" t="s">
        <v>116</v>
      </c>
      <c r="C10" s="55"/>
      <c r="D10" s="13"/>
      <c r="E10" s="13"/>
      <c r="F10" s="14"/>
      <c r="G10" s="13"/>
      <c r="H10" s="15"/>
    </row>
    <row r="11" spans="2:10">
      <c r="B11" s="17"/>
      <c r="C11" s="18"/>
      <c r="D11" s="18"/>
      <c r="E11" s="18"/>
      <c r="F11" s="19"/>
      <c r="G11" s="18"/>
      <c r="H11" s="20"/>
    </row>
    <row r="12" spans="2:10">
      <c r="B12" s="299" t="s">
        <v>117</v>
      </c>
      <c r="C12" s="299"/>
      <c r="D12" s="299"/>
      <c r="E12" s="25" t="s">
        <v>1</v>
      </c>
      <c r="F12" s="299" t="s">
        <v>2</v>
      </c>
      <c r="G12" s="299"/>
      <c r="H12" s="299"/>
      <c r="J12" s="52" t="s">
        <v>98</v>
      </c>
    </row>
    <row r="13" spans="2:10" ht="41.25" customHeight="1">
      <c r="B13" s="280" t="s">
        <v>3</v>
      </c>
      <c r="C13" s="280"/>
      <c r="D13" s="280"/>
      <c r="E13" s="53" t="s">
        <v>94</v>
      </c>
      <c r="F13" s="279" t="s">
        <v>97</v>
      </c>
      <c r="G13" s="279"/>
      <c r="H13" s="279"/>
      <c r="J13" s="57" t="s">
        <v>99</v>
      </c>
    </row>
    <row r="14" spans="2:10" ht="28.5" customHeight="1">
      <c r="B14" s="280" t="s">
        <v>4</v>
      </c>
      <c r="C14" s="280"/>
      <c r="D14" s="280"/>
      <c r="E14" s="53" t="s">
        <v>96</v>
      </c>
      <c r="F14" s="289" t="s">
        <v>95</v>
      </c>
      <c r="G14" s="289"/>
      <c r="H14" s="289"/>
      <c r="J14" s="57" t="s">
        <v>100</v>
      </c>
    </row>
    <row r="15" spans="2:10" ht="29.25" customHeight="1">
      <c r="B15" s="280" t="s">
        <v>101</v>
      </c>
      <c r="C15" s="280"/>
      <c r="D15" s="280"/>
      <c r="E15" s="53" t="s">
        <v>102</v>
      </c>
      <c r="F15" s="289" t="s">
        <v>115</v>
      </c>
      <c r="G15" s="289"/>
      <c r="H15" s="289"/>
      <c r="J15" s="57" t="s">
        <v>100</v>
      </c>
    </row>
    <row r="16" spans="2:10" ht="25.5" customHeight="1">
      <c r="B16" s="280" t="s">
        <v>5</v>
      </c>
      <c r="C16" s="280"/>
      <c r="D16" s="280"/>
      <c r="E16" s="53" t="s">
        <v>96</v>
      </c>
      <c r="F16" s="289" t="s">
        <v>95</v>
      </c>
      <c r="G16" s="289"/>
      <c r="H16" s="289"/>
      <c r="J16" s="57" t="s">
        <v>100</v>
      </c>
    </row>
    <row r="17" spans="2:10" ht="25.5" customHeight="1">
      <c r="B17" s="280" t="s">
        <v>103</v>
      </c>
      <c r="C17" s="280"/>
      <c r="D17" s="280"/>
      <c r="E17" s="53" t="s">
        <v>96</v>
      </c>
      <c r="F17" s="289" t="s">
        <v>95</v>
      </c>
      <c r="G17" s="289"/>
      <c r="H17" s="289"/>
      <c r="J17" s="57" t="s">
        <v>100</v>
      </c>
    </row>
    <row r="18" spans="2:10" ht="43.5" customHeight="1">
      <c r="B18" s="301" t="s">
        <v>54</v>
      </c>
      <c r="C18" s="304" t="s">
        <v>105</v>
      </c>
      <c r="D18" s="304"/>
      <c r="E18" s="1" t="s">
        <v>104</v>
      </c>
      <c r="F18" s="305" t="s">
        <v>114</v>
      </c>
      <c r="G18" s="306"/>
      <c r="H18" s="307"/>
      <c r="J18" s="300" t="s">
        <v>99</v>
      </c>
    </row>
    <row r="19" spans="2:10" ht="43.5" customHeight="1">
      <c r="B19" s="302"/>
      <c r="C19" s="304" t="s">
        <v>108</v>
      </c>
      <c r="D19" s="304"/>
      <c r="E19" s="1" t="s">
        <v>106</v>
      </c>
      <c r="F19" s="308"/>
      <c r="G19" s="309"/>
      <c r="H19" s="310"/>
      <c r="J19" s="300"/>
    </row>
    <row r="20" spans="2:10" ht="43.5" customHeight="1">
      <c r="B20" s="302"/>
      <c r="C20" s="304" t="s">
        <v>109</v>
      </c>
      <c r="D20" s="304"/>
      <c r="E20" s="1" t="s">
        <v>110</v>
      </c>
      <c r="F20" s="308"/>
      <c r="G20" s="309"/>
      <c r="H20" s="310"/>
      <c r="J20" s="300"/>
    </row>
    <row r="21" spans="2:10" ht="43.5" customHeight="1">
      <c r="B21" s="302"/>
      <c r="C21" s="304" t="s">
        <v>107</v>
      </c>
      <c r="D21" s="304"/>
      <c r="E21" s="1" t="s">
        <v>111</v>
      </c>
      <c r="F21" s="308"/>
      <c r="G21" s="309"/>
      <c r="H21" s="310"/>
      <c r="J21" s="300"/>
    </row>
    <row r="22" spans="2:10" ht="43.5" customHeight="1">
      <c r="B22" s="303"/>
      <c r="C22" s="304" t="s">
        <v>112</v>
      </c>
      <c r="D22" s="304"/>
      <c r="E22" s="53" t="s">
        <v>113</v>
      </c>
      <c r="F22" s="311"/>
      <c r="G22" s="312"/>
      <c r="H22" s="313"/>
      <c r="J22" s="300"/>
    </row>
    <row r="23" spans="2:10" ht="27" customHeight="1"/>
    <row r="24" spans="2:10">
      <c r="B24" s="56"/>
    </row>
    <row r="25" spans="2:10" ht="12.75" customHeight="1">
      <c r="B25" s="54"/>
      <c r="C25" s="54"/>
    </row>
    <row r="26" spans="2:10" ht="12.75" customHeight="1"/>
    <row r="27" spans="2:10" ht="12.75" customHeight="1"/>
    <row r="28" spans="2:10" ht="12.75" customHeight="1"/>
  </sheetData>
  <sheetProtection algorithmName="SHA-512" hashValue="yldt+C2psyLjcCVWQ9GC+wUg2KSJrze9RgPmbUUFIObPIPFhTX6uWZM3+65ziOcjbAoSt8tkx49s8Z6NB+XKig==" saltValue="qM3V75dRP9JpvYsI3OLSrA==" spinCount="100000" sheet="1" objects="1" scenarios="1"/>
  <mergeCells count="24">
    <mergeCell ref="J18:J22"/>
    <mergeCell ref="B18:B22"/>
    <mergeCell ref="C20:D20"/>
    <mergeCell ref="C21:D21"/>
    <mergeCell ref="F18:H22"/>
    <mergeCell ref="C18:D18"/>
    <mergeCell ref="C22:D22"/>
    <mergeCell ref="C19:D19"/>
    <mergeCell ref="F13:H13"/>
    <mergeCell ref="B17:D17"/>
    <mergeCell ref="B2:F4"/>
    <mergeCell ref="G2:H4"/>
    <mergeCell ref="F17:H17"/>
    <mergeCell ref="B5:H6"/>
    <mergeCell ref="B8:H8"/>
    <mergeCell ref="B12:D12"/>
    <mergeCell ref="F12:H12"/>
    <mergeCell ref="B13:D13"/>
    <mergeCell ref="B14:D14"/>
    <mergeCell ref="F14:H14"/>
    <mergeCell ref="B15:D15"/>
    <mergeCell ref="F15:H15"/>
    <mergeCell ref="B16:D16"/>
    <mergeCell ref="F16:H16"/>
  </mergeCells>
  <printOptions horizontalCentered="1"/>
  <pageMargins left="0.70866141732283472" right="0.70866141732283472" top="0.74803149606299213" bottom="0.74803149606299213" header="0.31496062992125984" footer="0.31496062992125984"/>
  <pageSetup orientation="landscape" r:id="rId1"/>
  <headerFooter>
    <oddFooter>&amp;C&amp;"Arial,Normal"&amp;8&amp;P/&amp;N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FORMATO COTIZACIÓN</vt:lpstr>
      <vt:lpstr>Hoja1</vt:lpstr>
      <vt:lpstr>INFO GENERAL Y FINANCIERA</vt:lpstr>
      <vt:lpstr>INFO EXPERIENCIA</vt:lpstr>
      <vt:lpstr>POLIZAS</vt:lpstr>
      <vt:lpstr>'INFO EXPERIENCIA'!Área_de_impresión</vt:lpstr>
      <vt:lpstr>'INFO GENERAL Y FINANCIERA'!Área_de_impresión</vt:lpstr>
      <vt:lpstr>POLIZAS!Área_de_impresión</vt:lpstr>
      <vt:lpstr>'FORMATO COTIZACIÓN'!Títulos_a_imprimir</vt:lpstr>
      <vt:lpstr>'INFO EXPERIENCIA'!Títulos_a_imprimir</vt:lpstr>
      <vt:lpstr>'INFO GENERAL Y FINANCIERA'!Títulos_a_imprimir</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 Quintanilla</dc:creator>
  <cp:lastModifiedBy>Ana Sofia Marino Gomez</cp:lastModifiedBy>
  <cp:lastPrinted>2018-06-07T20:50:04Z</cp:lastPrinted>
  <dcterms:created xsi:type="dcterms:W3CDTF">2013-08-22T20:49:37Z</dcterms:created>
  <dcterms:modified xsi:type="dcterms:W3CDTF">2020-07-01T23:47:45Z</dcterms:modified>
</cp:coreProperties>
</file>