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engree.duica\Documents\INVESTIGACION DE MERCADOS\PROCESOS\2015\EN CURSO\GESTION HUMANA\"/>
    </mc:Choice>
  </mc:AlternateContent>
  <bookViews>
    <workbookView xWindow="0" yWindow="0" windowWidth="28800" windowHeight="12435" activeTab="1"/>
  </bookViews>
  <sheets>
    <sheet name="INFO GENERAL Y FINANCIERA" sheetId="20" r:id="rId1"/>
    <sheet name="PROTECTORES DE PANTALLA" sheetId="19" r:id="rId2"/>
    <sheet name="POLIZAS" sheetId="11" r:id="rId3"/>
    <sheet name="INFO EXPERIENCIA" sheetId="16" r:id="rId4"/>
  </sheets>
  <externalReferences>
    <externalReference r:id="rId5"/>
    <externalReference r:id="rId6"/>
    <externalReference r:id="rId7"/>
  </externalReferences>
  <definedNames>
    <definedName name="_xlnm._FilterDatabase" localSheetId="3" hidden="1">'INFO EXPERIENCIA'!#REF!</definedName>
    <definedName name="_xlnm._FilterDatabase" localSheetId="0" hidden="1">'INFO GENERAL Y FINANCIERA'!$B$42:$AQ$42</definedName>
    <definedName name="_ftn1" localSheetId="1">'PROTECTORES DE PANTALLA'!#REF!</definedName>
    <definedName name="_ftn2" localSheetId="1">'PROTECTORES DE PANTALLA'!#REF!</definedName>
    <definedName name="_ftn3" localSheetId="1">'PROTECTORES DE PANTALLA'!#REF!</definedName>
    <definedName name="_ftnref1" localSheetId="1">'PROTECTORES DE PANTALLA'!#REF!</definedName>
    <definedName name="_ftnref2" localSheetId="1">'PROTECTORES DE PANTALLA'!#REF!</definedName>
    <definedName name="_ftnref3" localSheetId="1">'PROTECTORES DE PANTALLA'!#REF!</definedName>
    <definedName name="_xlnm.Print_Area" localSheetId="3">'INFO EXPERIENCIA'!$B$2:$J$25</definedName>
    <definedName name="_xlnm.Print_Area" localSheetId="0">'INFO GENERAL Y FINANCIERA'!$B$2:$AK$57</definedName>
    <definedName name="_xlnm.Print_Area" localSheetId="2">POLIZAS!$B$2:$G$21</definedName>
    <definedName name="_xlnm.Print_Area" localSheetId="1">'PROTECTORES DE PANTALLA'!$B$2:$K$25</definedName>
    <definedName name="Decision" localSheetId="3">[1]lista!$A$6:$A$7</definedName>
    <definedName name="Decision" localSheetId="0">[2]lista!$A$6:$A$7</definedName>
    <definedName name="Decision" localSheetId="1">[1]lista!$A$6:$A$7</definedName>
    <definedName name="Decision">[1]lista!$A$6:$A$7</definedName>
    <definedName name="PARTICIPACION" localSheetId="3">[1]lista!$A$15:$A$17</definedName>
    <definedName name="PARTICIPACION" localSheetId="0">[2]lista!$A$15:$A$17</definedName>
    <definedName name="PARTICIPACION" localSheetId="1">[1]lista!$A$15:$A$17</definedName>
    <definedName name="PARTICIPACION">[1]lista!$A$15:$A$17</definedName>
    <definedName name="Procedencia" localSheetId="3">[1]lista!$A$2:$A$3</definedName>
    <definedName name="Procedencia" localSheetId="0">[2]lista!$A$2:$A$3</definedName>
    <definedName name="Procedencia" localSheetId="1">[1]lista!$A$2:$A$3</definedName>
    <definedName name="Procedencia">[1]lista!$A$2:$A$3</definedName>
    <definedName name="tipo" localSheetId="3">[1]lista!$A$11:$A$13</definedName>
    <definedName name="tipo" localSheetId="0">[2]lista!$A$11:$A$13</definedName>
    <definedName name="tipo" localSheetId="1">[1]lista!$A$11:$A$13</definedName>
    <definedName name="tipo">[1]lista!$A$11:$A$13</definedName>
    <definedName name="_xlnm.Print_Titles" localSheetId="3">'INFO EXPERIENCIA'!$2:$10</definedName>
    <definedName name="_xlnm.Print_Titles" localSheetId="0">'INFO GENERAL Y FINANCIERA'!$2:$9</definedName>
    <definedName name="_xlnm.Print_Titles" localSheetId="1">'PROTECTORES DE PANTALLA'!$17:$17</definedName>
    <definedName name="x" localSheetId="3">[1]lista!$A$11:$A$13</definedName>
    <definedName name="x" localSheetId="0">[3]lista!$A$11:$A$13</definedName>
    <definedName name="x" localSheetId="1">[1]lista!$A$11:$A$13</definedName>
    <definedName name="x">[1]lista!$A$11:$A$13</definedName>
  </definedNames>
  <calcPr calcId="152511"/>
</workbook>
</file>

<file path=xl/calcChain.xml><?xml version="1.0" encoding="utf-8"?>
<calcChain xmlns="http://schemas.openxmlformats.org/spreadsheetml/2006/main">
  <c r="AF53" i="20" l="1"/>
  <c r="AF51" i="20"/>
  <c r="AF49" i="20"/>
  <c r="AF47" i="20"/>
  <c r="AF45" i="20"/>
  <c r="AF43" i="20"/>
  <c r="H18" i="19" l="1"/>
  <c r="I18" i="19"/>
  <c r="K18" i="19" s="1"/>
  <c r="J18" i="19"/>
  <c r="D18" i="19"/>
  <c r="J19" i="19"/>
  <c r="J20" i="19" s="1"/>
  <c r="I19" i="19"/>
  <c r="K19" i="19" s="1"/>
  <c r="H19" i="19"/>
  <c r="K20" i="19" l="1"/>
  <c r="K21" i="19" s="1"/>
</calcChain>
</file>

<file path=xl/comments1.xml><?xml version="1.0" encoding="utf-8"?>
<comments xmlns="http://schemas.openxmlformats.org/spreadsheetml/2006/main">
  <authors>
    <author>Engree Johanna Duica Navarro</author>
  </authors>
  <commentList>
    <comment ref="AB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<sst xmlns="http://schemas.openxmlformats.org/spreadsheetml/2006/main" count="134" uniqueCount="119">
  <si>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</si>
  <si>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</si>
  <si>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</si>
  <si>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</si>
  <si>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</si>
  <si>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</si>
  <si>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</si>
  <si>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</si>
  <si>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</si>
  <si>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</si>
  <si>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</si>
  <si>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</si>
  <si>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</si>
  <si>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</si>
  <si>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</si>
  <si>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</si>
  <si>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</si>
  <si>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</si>
  <si>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</si>
  <si>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</si>
  <si>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</si>
  <si>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</si>
  <si>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</si>
  <si>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</si>
  <si>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</si>
  <si>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</si>
  <si>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</si>
  <si>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</si>
  <si>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</si>
  <si>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</si>
  <si>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</si>
  <si>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</si>
  <si>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</si>
  <si>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</si>
  <si>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</si>
  <si>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</si>
  <si>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</si>
  <si>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</si>
  <si>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</si>
  <si>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</si>
  <si>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</si>
  <si>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</si>
  <si>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</si>
  <si>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</si>
  <si>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</si>
  <si>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</si>
  <si>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</si>
  <si>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</si>
  <si>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</si>
  <si>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</si>
  <si>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</si>
  <si>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</si>
  <si>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</si>
  <si>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</si>
  <si>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</si>
  <si>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</si>
  <si>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</si>
  <si>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</si>
  <si>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</si>
  <si>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</si>
  <si>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</si>
  <si>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</si>
  <si>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</si>
  <si>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</si>
  <si>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</si>
  <si>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</si>
  <si>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</si>
  <si>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</si>
  <si>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</si>
  <si>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</si>
  <si>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</si>
  <si>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</si>
  <si>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</si>
  <si>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</si>
  <si>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</si>
  <si>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</si>
  <si>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</si>
  <si>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</si>
  <si>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</si>
  <si>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</si>
  <si>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</si>
  <si>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</si>
  <si>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</si>
  <si>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</si>
  <si>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</si>
  <si>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</si>
  <si>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</si>
  <si>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</si>
  <si>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</si>
  <si>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</si>
  <si>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</si>
  <si>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</si>
  <si>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</si>
  <si>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</si>
  <si>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EXPERIENCIA EN CONTRATACION EN LOS ULTIMOS 5 AÑOS</t>
  </si>
  <si>
    <t>Producto</t>
  </si>
  <si>
    <t>Descripción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</si>
  <si>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</si>
  <si>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</si>
  <si>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</si>
  <si>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Cantidad Requerida</t>
  </si>
  <si>
    <t>Tel. Cel.:</t>
  </si>
  <si>
    <t>Tel. Fijo: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</si>
  <si>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Decreto 1082 de 2015). Se aclara que esta inscripción no se requiere para remitir cotización durante el estudio de mercado.</t>
    </r>
  </si>
  <si>
    <t>Protector de pantalla antirreflejo</t>
  </si>
  <si>
    <t>Valor unitario IVA incluido ciudades cercanas</t>
  </si>
  <si>
    <t>Valor unitario IVA incluido ciudades lejanas</t>
  </si>
  <si>
    <t>Valor Total IVA Incluido ciudades cercanas</t>
  </si>
  <si>
    <t>Valor Total IVA Incluido ciudades lejanas</t>
  </si>
  <si>
    <t>TOTAL SUMINISTRO E INSTALACIÓN</t>
  </si>
  <si>
    <t>FORMATO DE COTIZACIÓN SUMINISTRO E INSTALACIÓN PROTECTORES DE PANTALLA</t>
  </si>
  <si>
    <t>Subtotal suministro e instalación por tipo de ciudad</t>
  </si>
  <si>
    <r>
      <t xml:space="preserve">Suministo
</t>
    </r>
    <r>
      <rPr>
        <b/>
        <sz val="10"/>
        <color rgb="FFFF0000"/>
        <rFont val="Arial"/>
        <family val="2"/>
      </rPr>
      <t>(Nota 2)</t>
    </r>
  </si>
  <si>
    <r>
      <t xml:space="preserve">Instalación
</t>
    </r>
    <r>
      <rPr>
        <b/>
        <sz val="10"/>
        <color rgb="FFFF0000"/>
        <rFont val="Arial"/>
        <family val="2"/>
      </rPr>
      <t>(Nota 3)</t>
    </r>
  </si>
  <si>
    <r>
      <t xml:space="preserve">Valor unitario antes de IVA ciudades cercanas
</t>
    </r>
    <r>
      <rPr>
        <b/>
        <sz val="10"/>
        <color rgb="FFFF0000"/>
        <rFont val="Arial"/>
        <family val="2"/>
      </rPr>
      <t>(Nota 1)</t>
    </r>
  </si>
  <si>
    <r>
      <t xml:space="preserve">Valor unitario antes de IVA ciudades lejanas
</t>
    </r>
    <r>
      <rPr>
        <b/>
        <sz val="10"/>
        <color rgb="FFFF0000"/>
        <rFont val="Arial"/>
        <family val="2"/>
      </rPr>
      <t>(Nota 1)</t>
    </r>
  </si>
  <si>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"Valor unitario antes de IVA ciudades cercanas"</t>
    </r>
    <r>
      <rPr>
        <b/>
        <sz val="10"/>
        <rFont val="Arial"/>
        <family val="2"/>
      </rPr>
      <t xml:space="preserve"> </t>
    </r>
    <r>
      <rPr>
        <sz val="10"/>
        <rFont val="Arial"/>
        <family val="2"/>
      </rPr>
      <t>y</t>
    </r>
    <r>
      <rPr>
        <b/>
        <sz val="10"/>
        <color rgb="FFFF0000"/>
        <rFont val="Arial"/>
        <family val="2"/>
      </rPr>
      <t xml:space="preserve"> "Valor unitario antes de IVA ciudades lejanas" </t>
    </r>
    <r>
      <rPr>
        <sz val="10"/>
        <color theme="1"/>
        <rFont val="Arial"/>
        <family val="2"/>
      </rPr>
      <t xml:space="preserve">y asignar la tarifa de IVA que corresponda en las celdas de la columna </t>
    </r>
    <r>
      <rPr>
        <b/>
        <sz val="10"/>
        <color rgb="FFFF0000"/>
        <rFont val="Arial"/>
        <family val="2"/>
      </rPr>
      <t>"Tarifa IVA%"</t>
    </r>
    <r>
      <rPr>
        <sz val="10"/>
        <rFont val="Arial"/>
        <family val="2"/>
      </rPr>
      <t>.</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</si>
  <si>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Notas:
</t>
    </r>
    <r>
      <rPr>
        <sz val="10"/>
        <color theme="1"/>
        <rFont val="Arial"/>
        <family val="2"/>
      </rPr>
      <t xml:space="preserve">(1) </t>
    </r>
    <r>
      <rPr>
        <sz val="10"/>
        <rFont val="Arial"/>
        <family val="2"/>
      </rPr>
      <t>El listado de ciudades "cercanas" y "lejanas" se encuentra en el Anexo No.1.
(2) Cotizar el precio de los protectores de pantalla entregados en los sitios de entrega sin incluir instalación.
(3) Cotizar únicamente el servicio de instalación.</t>
    </r>
  </si>
  <si>
    <t>Indicador</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</si>
</sst>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4" fillId="0" borderId="0" applyFont="0" applyFill="0" applyBorder="0" applyAlignment="0" applyProtection="0"/>
  </cellStyleXfs>
  <cellXfs count="224">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8"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8"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15"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8"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10"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3"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3" fillId="0" borderId="0" xfId="0" applyFont="1" applyAlignment="1" applyProtection="1">
      <alignment wrapText="1"/>
    </xf>
    <xf numFmtId="0" fontId="6" fillId="0" borderId="9" xfId="0" applyFont="1" applyFill="1" applyBorder="1" applyAlignment="1" applyProtection="1">
      <alignment horizontal="center" vertical="center"/>
    </xf>
    <xf numFmtId="170" fontId="3" fillId="5" borderId="9" xfId="0" applyNumberFormat="1" applyFont="1" applyFill="1" applyBorder="1" applyAlignment="1" applyProtection="1">
      <alignment horizontal="center" vertical="center" wrapText="1"/>
      <protection locked="0" hidden="1"/>
    </xf>
    <xf numFmtId="0" fontId="3" fillId="0" borderId="0" xfId="0" applyFont="1" applyAlignment="1" applyProtection="1">
      <alignment horizontal="justify" wrapText="1"/>
    </xf>
    <xf numFmtId="0" fontId="6" fillId="5" borderId="9" xfId="8" applyFont="1" applyFill="1" applyBorder="1" applyAlignment="1" applyProtection="1">
      <alignment horizontal="justify" vertical="center"/>
      <protection locked="0"/>
    </xf>
    <xf numFmtId="0" fontId="3" fillId="0" borderId="9" xfId="0" applyFont="1" applyFill="1" applyBorder="1" applyAlignment="1" applyProtection="1">
      <alignment vertical="center"/>
    </xf>
    <xf numFmtId="0" fontId="3" fillId="0" borderId="9" xfId="0" applyFont="1" applyBorder="1" applyAlignment="1" applyProtection="1">
      <alignment vertical="center"/>
    </xf>
    <xf numFmtId="9" fontId="3" fillId="5" borderId="9" xfId="12" applyFont="1" applyFill="1" applyBorder="1" applyAlignment="1" applyProtection="1">
      <alignment horizontal="center" vertical="center" wrapText="1"/>
      <protection locked="0" hidden="1"/>
    </xf>
    <xf numFmtId="0" fontId="3" fillId="0" borderId="10" xfId="0" applyFont="1" applyFill="1" applyBorder="1" applyAlignment="1" applyProtection="1">
      <alignment horizontal="left" vertical="center" wrapText="1"/>
    </xf>
    <xf numFmtId="0" fontId="3" fillId="0" borderId="0" xfId="0" applyFont="1" applyBorder="1" applyAlignment="1" applyProtection="1">
      <alignment wrapText="1"/>
    </xf>
    <xf numFmtId="0" fontId="3" fillId="0" borderId="0" xfId="0" applyFont="1" applyFill="1" applyAlignment="1" applyProtection="1">
      <alignment wrapText="1"/>
    </xf>
    <xf numFmtId="0" fontId="2" fillId="4" borderId="9"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170" fontId="18" fillId="4" borderId="9" xfId="0" applyNumberFormat="1" applyFont="1" applyFill="1" applyBorder="1" applyAlignment="1" applyProtection="1">
      <alignment horizontal="right" vertical="center" wrapText="1"/>
    </xf>
    <xf numFmtId="170" fontId="3" fillId="0" borderId="9" xfId="0" applyNumberFormat="1" applyFont="1" applyBorder="1" applyAlignment="1" applyProtection="1">
      <alignment horizontal="right" vertical="center" wrapText="1"/>
    </xf>
    <xf numFmtId="0" fontId="2" fillId="4" borderId="10" xfId="0" applyFont="1" applyFill="1" applyBorder="1" applyAlignment="1" applyProtection="1">
      <alignment horizontal="center" vertical="center" wrapText="1"/>
    </xf>
    <xf numFmtId="0" fontId="8" fillId="0" borderId="9" xfId="0" applyNumberFormat="1" applyFont="1" applyBorder="1" applyAlignment="1">
      <alignment horizontal="left" vertical="center" wrapText="1"/>
    </xf>
    <xf numFmtId="0" fontId="9" fillId="0" borderId="9" xfId="0" applyNumberFormat="1" applyFont="1" applyBorder="1" applyAlignment="1">
      <alignment horizontal="center" vertical="center"/>
    </xf>
    <xf numFmtId="168" fontId="8" fillId="5" borderId="9" xfId="0" applyNumberFormat="1" applyFont="1" applyFill="1" applyBorder="1" applyAlignment="1" applyProtection="1">
      <alignment horizontal="right" vertical="center" wrapText="1"/>
      <protection locked="0" hidden="1"/>
    </xf>
    <xf numFmtId="168" fontId="8" fillId="5" borderId="1" xfId="0" applyNumberFormat="1" applyFont="1" applyFill="1" applyBorder="1" applyAlignment="1" applyProtection="1">
      <alignment horizontal="right" vertical="center" wrapText="1"/>
      <protection locked="0" hidden="1"/>
    </xf>
    <xf numFmtId="168" fontId="8" fillId="5" borderId="2" xfId="0" applyNumberFormat="1" applyFont="1" applyFill="1" applyBorder="1" applyAlignment="1" applyProtection="1">
      <alignment horizontal="right" vertical="center" wrapText="1"/>
      <protection locked="0" hidden="1"/>
    </xf>
    <xf numFmtId="168" fontId="8" fillId="5" borderId="3" xfId="0" applyNumberFormat="1" applyFont="1" applyFill="1" applyBorder="1" applyAlignment="1" applyProtection="1">
      <alignment horizontal="right" vertical="center" wrapText="1"/>
      <protection locked="0" hidden="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4" fontId="8" fillId="0" borderId="9" xfId="0" applyNumberFormat="1" applyFont="1" applyBorder="1" applyAlignment="1">
      <alignment horizontal="center" vertical="center"/>
    </xf>
    <xf numFmtId="10" fontId="8" fillId="0" borderId="9" xfId="0" applyNumberFormat="1" applyFont="1" applyBorder="1" applyAlignment="1">
      <alignment horizontal="center" vertical="center"/>
    </xf>
    <xf numFmtId="171" fontId="8" fillId="0" borderId="9"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8" fillId="0" borderId="1"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168" fontId="8" fillId="0" borderId="2" xfId="0" applyNumberFormat="1" applyFont="1" applyFill="1" applyBorder="1" applyAlignment="1">
      <alignment horizontal="center" vertical="center" wrapText="1"/>
    </xf>
    <xf numFmtId="168" fontId="8" fillId="0" borderId="3" xfId="0" applyNumberFormat="1" applyFont="1" applyFill="1" applyBorder="1" applyAlignment="1">
      <alignment horizontal="center" vertical="center" wrapText="1"/>
    </xf>
    <xf numFmtId="168" fontId="8" fillId="0" borderId="7" xfId="0" applyNumberFormat="1" applyFont="1" applyFill="1" applyBorder="1" applyAlignment="1">
      <alignment horizontal="center" vertical="center" wrapText="1"/>
    </xf>
    <xf numFmtId="168" fontId="8" fillId="0" borderId="8"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5" borderId="9" xfId="0" applyFont="1" applyFill="1" applyBorder="1" applyAlignment="1" applyProtection="1">
      <alignment horizontal="justify" vertical="center" wrapText="1"/>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8" fillId="5" borderId="10"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5" borderId="5" xfId="0" applyFont="1" applyFill="1" applyBorder="1" applyAlignment="1" applyProtection="1">
      <alignment horizontal="center" vertical="center"/>
      <protection locked="0"/>
    </xf>
    <xf numFmtId="0" fontId="8" fillId="5" borderId="6"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0" xfId="0" applyNumberFormat="1" applyFont="1" applyFill="1" applyBorder="1" applyAlignment="1" applyProtection="1">
      <alignment horizontal="left" vertical="center"/>
      <protection locked="0"/>
    </xf>
    <xf numFmtId="0" fontId="8" fillId="5" borderId="12" xfId="0" applyNumberFormat="1" applyFont="1" applyFill="1" applyBorder="1" applyAlignment="1" applyProtection="1">
      <alignment horizontal="left"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10"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0" borderId="12" xfId="0" applyFont="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xf>
    <xf numFmtId="0" fontId="8"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5" borderId="1" xfId="0" applyFont="1" applyFill="1" applyBorder="1" applyAlignment="1" applyProtection="1">
      <alignment horizontal="center" vertical="center"/>
      <protection locked="0" hidden="1"/>
    </xf>
    <xf numFmtId="0" fontId="8" fillId="5" borderId="2" xfId="0" applyFont="1" applyFill="1" applyBorder="1" applyAlignment="1" applyProtection="1">
      <alignment horizontal="center" vertical="center"/>
      <protection locked="0" hidden="1"/>
    </xf>
    <xf numFmtId="0" fontId="8" fillId="5" borderId="3" xfId="0" applyFont="1" applyFill="1" applyBorder="1" applyAlignment="1" applyProtection="1">
      <alignment horizontal="center" vertical="center"/>
      <protection locked="0" hidden="1"/>
    </xf>
    <xf numFmtId="0" fontId="8" fillId="5" borderId="6" xfId="0" applyFont="1" applyFill="1" applyBorder="1" applyAlignment="1" applyProtection="1">
      <alignment horizontal="center" vertical="center"/>
      <protection locked="0" hidden="1"/>
    </xf>
    <xf numFmtId="0" fontId="8" fillId="5" borderId="7" xfId="0" applyFont="1" applyFill="1" applyBorder="1" applyAlignment="1" applyProtection="1">
      <alignment horizontal="center" vertical="center"/>
      <protection locked="0" hidden="1"/>
    </xf>
    <xf numFmtId="0" fontId="8" fillId="5" borderId="8" xfId="0" applyFont="1" applyFill="1" applyBorder="1" applyAlignment="1" applyProtection="1">
      <alignment horizontal="center" vertical="center"/>
      <protection locked="0" hidden="1"/>
    </xf>
    <xf numFmtId="0" fontId="8" fillId="5" borderId="10" xfId="0" applyNumberFormat="1" applyFont="1" applyFill="1" applyBorder="1" applyAlignment="1" applyProtection="1">
      <alignment horizontal="center" vertical="center"/>
      <protection locked="0" hidden="1"/>
    </xf>
    <xf numFmtId="0" fontId="8" fillId="5" borderId="12" xfId="0" applyNumberFormat="1" applyFont="1" applyFill="1" applyBorder="1" applyAlignment="1" applyProtection="1">
      <alignment horizontal="center" vertical="center"/>
      <protection locked="0" hidden="1"/>
    </xf>
    <xf numFmtId="0" fontId="8" fillId="5" borderId="11" xfId="0" applyNumberFormat="1" applyFont="1" applyFill="1" applyBorder="1" applyAlignment="1" applyProtection="1">
      <alignment horizontal="center" vertical="center"/>
      <protection locked="0" hidden="1"/>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18" fillId="4" borderId="9"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3" fillId="0" borderId="9" xfId="0" applyFont="1" applyBorder="1" applyAlignment="1" applyProtection="1">
      <alignment horizontal="left" vertical="center" wrapText="1"/>
    </xf>
    <xf numFmtId="0" fontId="3" fillId="0" borderId="9"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0" fontId="3" fillId="0" borderId="10" xfId="0" applyNumberFormat="1" applyFont="1" applyBorder="1" applyAlignment="1" applyProtection="1">
      <alignment horizontal="left" vertical="center" wrapText="1"/>
    </xf>
    <xf numFmtId="0" fontId="3" fillId="0" borderId="12" xfId="0" applyNumberFormat="1" applyFont="1" applyBorder="1" applyAlignment="1" applyProtection="1">
      <alignment horizontal="left" vertical="center" wrapText="1"/>
    </xf>
    <xf numFmtId="0" fontId="3" fillId="0" borderId="11" xfId="0" applyNumberFormat="1" applyFont="1" applyBorder="1" applyAlignment="1" applyProtection="1">
      <alignment horizontal="left" vertical="center" wrapText="1"/>
    </xf>
    <xf numFmtId="0" fontId="13" fillId="0" borderId="10" xfId="0" applyNumberFormat="1" applyFont="1" applyFill="1" applyBorder="1" applyAlignment="1" applyProtection="1">
      <alignment horizontal="left" vertical="top" wrapText="1"/>
    </xf>
    <xf numFmtId="0" fontId="2" fillId="0" borderId="12"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left" vertical="top" wrapText="1"/>
    </xf>
    <xf numFmtId="0" fontId="10" fillId="5" borderId="9" xfId="0" applyFont="1" applyFill="1" applyBorder="1" applyAlignment="1" applyProtection="1">
      <alignment horizontal="center" vertical="center" wrapText="1"/>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3" fillId="0" borderId="4" xfId="1" applyFont="1" applyFill="1" applyBorder="1" applyAlignment="1" applyProtection="1">
      <alignment horizontal="left" vertical="center" wrapText="1"/>
      <protection locked="0"/>
    </xf>
    <xf numFmtId="0" fontId="13" fillId="0" borderId="0"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5" fillId="4" borderId="10" xfId="8" applyFont="1" applyFill="1" applyBorder="1" applyAlignment="1">
      <alignment horizontal="center" vertical="center" wrapText="1"/>
    </xf>
    <xf numFmtId="0" fontId="15" fillId="4" borderId="12" xfId="8" applyFont="1" applyFill="1" applyBorder="1" applyAlignment="1">
      <alignment horizontal="center" vertical="center" wrapText="1"/>
    </xf>
    <xf numFmtId="0" fontId="15"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5" borderId="9" xfId="0" applyNumberFormat="1"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left" vertical="center" wrapText="1"/>
      <protection locked="0" hidden="1"/>
    </xf>
    <xf numFmtId="0" fontId="3" fillId="5" borderId="11" xfId="0" applyFont="1" applyFill="1" applyBorder="1" applyAlignment="1" applyProtection="1">
      <alignment horizontal="left" vertical="center" wrapText="1"/>
      <protection locked="0"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30</xdr:col>
      <xdr:colOff>145312</xdr:colOff>
      <xdr:row>5</xdr:row>
      <xdr:rowOff>200024</xdr:rowOff>
    </xdr:to>
    <xdr:sp macro="" textlink="">
      <xdr:nvSpPr>
        <xdr:cNvPr id="2" name="3 CuadroTexto"/>
        <xdr:cNvSpPr txBox="1"/>
      </xdr:nvSpPr>
      <xdr:spPr>
        <a:xfrm>
          <a:off x="1502575" y="109548"/>
          <a:ext cx="46244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32</xdr:col>
      <xdr:colOff>76200</xdr:colOff>
      <xdr:row>2</xdr:row>
      <xdr:rowOff>9525</xdr:rowOff>
    </xdr:from>
    <xdr:to>
      <xdr:col>36</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652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114302</xdr:colOff>
      <xdr:row>1</xdr:row>
      <xdr:rowOff>123825</xdr:rowOff>
    </xdr:from>
    <xdr:to>
      <xdr:col>4</xdr:col>
      <xdr:colOff>238126</xdr:colOff>
      <xdr:row>5</xdr:row>
      <xdr:rowOff>38100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227" y="200025"/>
          <a:ext cx="79057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280988</xdr:colOff>
      <xdr:row>1</xdr:row>
      <xdr:rowOff>51593</xdr:rowOff>
    </xdr:from>
    <xdr:to>
      <xdr:col>9</xdr:col>
      <xdr:colOff>566738</xdr:colOff>
      <xdr:row>5</xdr:row>
      <xdr:rowOff>146843</xdr:rowOff>
    </xdr:to>
    <xdr:sp macro="" textlink="">
      <xdr:nvSpPr>
        <xdr:cNvPr id="2" name="1 CuadroTexto"/>
        <xdr:cNvSpPr txBox="1"/>
      </xdr:nvSpPr>
      <xdr:spPr>
        <a:xfrm>
          <a:off x="2287588" y="216693"/>
          <a:ext cx="6292850" cy="86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1</xdr:col>
      <xdr:colOff>916782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9</xdr:col>
      <xdr:colOff>1054100</xdr:colOff>
      <xdr:row>1</xdr:row>
      <xdr:rowOff>142877</xdr:rowOff>
    </xdr:from>
    <xdr:to>
      <xdr:col>11</xdr:col>
      <xdr:colOff>5926</xdr:colOff>
      <xdr:row>5</xdr:row>
      <xdr:rowOff>76201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67800" y="307977"/>
          <a:ext cx="1237826" cy="708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4722025" y="319098"/>
          <a:ext cx="62817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970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E87"/>
  <sheetViews>
    <sheetView showGridLines="0" topLeftCell="A28" zoomScaleNormal="100" workbookViewId="0">
      <selection activeCell="X54" sqref="X54:AE54"/>
    </sheetView>
  </sheetViews>
  <sheetFormatPr baseColWidth="10" defaultColWidth="0" defaultRowHeight="0" customHeight="1" zeroHeight="1"/>
  <cols>
    <col min="1" max="1" width="2.42578125" style="14" customWidth="1"/>
    <col min="2" max="3" width="3.140625" style="14" customWidth="1"/>
    <col min="4" max="6" width="3.7109375" style="14" customWidth="1"/>
    <col min="7" max="7" width="3.140625" style="14" customWidth="1"/>
    <col min="8" max="22" width="2.7109375" style="14" customWidth="1"/>
    <col min="23" max="31" width="3.140625" style="14" customWidth="1"/>
    <col min="32" max="35" width="3.28515625" style="14" customWidth="1"/>
    <col min="36" max="37" width="5.42578125" style="14" customWidth="1"/>
    <col min="38" max="38" width="3" style="14" customWidth="1"/>
    <col min="39" max="43" width="0" style="14" hidden="1" customWidth="1"/>
    <col min="44" max="57" width="0" style="14" hidden="1"/>
    <col min="58" max="16384" width="11.42578125" style="14" hidden="1"/>
  </cols>
  <sheetData>
    <row r="1" spans="2:37" ht="6" customHeight="1"/>
    <row r="2" spans="2:37"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7"/>
    </row>
    <row r="3" spans="2:37"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20"/>
    </row>
    <row r="4" spans="2:37"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20"/>
    </row>
    <row r="5" spans="2:37"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20"/>
    </row>
    <row r="6" spans="2:37"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3"/>
    </row>
    <row r="7" spans="2:37" ht="8.25" customHeight="1"/>
    <row r="8" spans="2:37" ht="18.75" customHeight="1">
      <c r="B8" s="159" t="s">
        <v>23</v>
      </c>
      <c r="C8" s="159"/>
      <c r="D8" s="159"/>
      <c r="E8" s="159"/>
      <c r="F8" s="159"/>
      <c r="G8" s="159"/>
      <c r="H8" s="159"/>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row>
    <row r="9" spans="2:37" ht="6.75" customHeight="1"/>
    <row r="10" spans="2:37" ht="16.5" customHeight="1">
      <c r="B10" s="161" t="s">
        <v>24</v>
      </c>
      <c r="C10" s="162"/>
      <c r="D10" s="162"/>
      <c r="E10" s="162"/>
      <c r="F10" s="162"/>
      <c r="G10" s="162"/>
      <c r="H10" s="163"/>
      <c r="I10" s="167"/>
      <c r="J10" s="168"/>
      <c r="K10" s="168"/>
      <c r="L10" s="168"/>
      <c r="M10" s="168"/>
      <c r="N10" s="168"/>
      <c r="O10" s="168"/>
      <c r="P10" s="168"/>
      <c r="Q10" s="169"/>
      <c r="R10" s="87" t="s">
        <v>25</v>
      </c>
      <c r="S10" s="151"/>
      <c r="T10" s="151"/>
      <c r="U10" s="151"/>
      <c r="V10" s="151"/>
      <c r="W10" s="151"/>
      <c r="X10" s="221"/>
      <c r="Y10" s="221"/>
      <c r="Z10" s="221"/>
      <c r="AA10" s="221"/>
      <c r="AB10" s="161" t="s">
        <v>26</v>
      </c>
      <c r="AC10" s="162"/>
      <c r="AD10" s="162"/>
      <c r="AE10" s="162"/>
      <c r="AF10" s="163"/>
      <c r="AG10" s="173"/>
      <c r="AH10" s="174"/>
      <c r="AI10" s="174"/>
      <c r="AJ10" s="174"/>
      <c r="AK10" s="175"/>
    </row>
    <row r="11" spans="2:37" ht="16.5" customHeight="1">
      <c r="B11" s="164"/>
      <c r="C11" s="165"/>
      <c r="D11" s="165"/>
      <c r="E11" s="165"/>
      <c r="F11" s="165"/>
      <c r="G11" s="165"/>
      <c r="H11" s="166"/>
      <c r="I11" s="170"/>
      <c r="J11" s="171"/>
      <c r="K11" s="171"/>
      <c r="L11" s="171"/>
      <c r="M11" s="171"/>
      <c r="N11" s="171"/>
      <c r="O11" s="171"/>
      <c r="P11" s="171"/>
      <c r="Q11" s="172"/>
      <c r="R11" s="89"/>
      <c r="S11" s="152"/>
      <c r="T11" s="152"/>
      <c r="U11" s="152"/>
      <c r="V11" s="152"/>
      <c r="W11" s="152"/>
      <c r="X11" s="221"/>
      <c r="Y11" s="221"/>
      <c r="Z11" s="221"/>
      <c r="AA11" s="221"/>
      <c r="AB11" s="153" t="s">
        <v>67</v>
      </c>
      <c r="AC11" s="153"/>
      <c r="AD11" s="153"/>
      <c r="AE11" s="153"/>
      <c r="AF11" s="153"/>
      <c r="AG11" s="173"/>
      <c r="AH11" s="174"/>
      <c r="AI11" s="174"/>
      <c r="AJ11" s="174"/>
      <c r="AK11" s="175"/>
    </row>
    <row r="12" spans="2:37" ht="16.5" customHeight="1">
      <c r="B12" s="99" t="s">
        <v>27</v>
      </c>
      <c r="C12" s="99"/>
      <c r="D12" s="99"/>
      <c r="E12" s="99"/>
      <c r="F12" s="99"/>
      <c r="G12" s="99"/>
      <c r="H12" s="99"/>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row>
    <row r="13" spans="2:37" ht="16.5" customHeight="1">
      <c r="B13" s="99" t="s">
        <v>12</v>
      </c>
      <c r="C13" s="99"/>
      <c r="D13" s="99"/>
      <c r="E13" s="99"/>
      <c r="F13" s="99"/>
      <c r="G13" s="99"/>
      <c r="H13" s="99"/>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row>
    <row r="14" spans="2:37" ht="16.5" customHeight="1">
      <c r="B14" s="87" t="s">
        <v>28</v>
      </c>
      <c r="C14" s="151"/>
      <c r="D14" s="151"/>
      <c r="E14" s="151"/>
      <c r="F14" s="151"/>
      <c r="G14" s="151"/>
      <c r="H14" s="88"/>
      <c r="I14" s="144" t="s">
        <v>29</v>
      </c>
      <c r="J14" s="145"/>
      <c r="K14" s="145"/>
      <c r="L14" s="145"/>
      <c r="M14" s="145"/>
      <c r="N14" s="145"/>
      <c r="O14" s="145"/>
      <c r="P14" s="147"/>
      <c r="Q14" s="147"/>
      <c r="R14" s="147"/>
      <c r="S14" s="147"/>
      <c r="T14" s="147"/>
      <c r="U14" s="147"/>
      <c r="V14" s="147"/>
      <c r="W14" s="147"/>
      <c r="X14" s="145"/>
      <c r="Y14" s="145"/>
      <c r="Z14" s="145"/>
      <c r="AA14" s="145"/>
      <c r="AB14" s="145"/>
      <c r="AC14" s="145"/>
      <c r="AD14" s="145"/>
      <c r="AE14" s="145"/>
      <c r="AF14" s="146"/>
      <c r="AG14" s="156" t="s">
        <v>30</v>
      </c>
      <c r="AH14" s="157"/>
      <c r="AI14" s="157"/>
      <c r="AJ14" s="157"/>
      <c r="AK14" s="158"/>
    </row>
    <row r="15" spans="2:37" ht="16.5" customHeight="1">
      <c r="B15" s="89"/>
      <c r="C15" s="152"/>
      <c r="D15" s="152"/>
      <c r="E15" s="152"/>
      <c r="F15" s="152"/>
      <c r="G15" s="152"/>
      <c r="H15" s="90"/>
      <c r="I15" s="141"/>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3"/>
      <c r="AG15" s="141"/>
      <c r="AH15" s="142"/>
      <c r="AI15" s="142"/>
      <c r="AJ15" s="142"/>
      <c r="AK15" s="143"/>
    </row>
    <row r="16" spans="2:37" ht="16.5" customHeight="1">
      <c r="B16" s="87" t="s">
        <v>68</v>
      </c>
      <c r="C16" s="151"/>
      <c r="D16" s="151"/>
      <c r="E16" s="151"/>
      <c r="F16" s="151"/>
      <c r="G16" s="151"/>
      <c r="H16" s="88"/>
      <c r="I16" s="153" t="s">
        <v>31</v>
      </c>
      <c r="J16" s="153"/>
      <c r="K16" s="153"/>
      <c r="L16" s="153"/>
      <c r="M16" s="153"/>
      <c r="N16" s="153"/>
      <c r="O16" s="153"/>
      <c r="P16" s="154"/>
      <c r="Q16" s="154"/>
      <c r="R16" s="154"/>
      <c r="S16" s="154"/>
      <c r="T16" s="154"/>
      <c r="U16" s="154"/>
      <c r="V16" s="154"/>
      <c r="W16" s="154"/>
      <c r="X16" s="145"/>
      <c r="Y16" s="145"/>
      <c r="Z16" s="145"/>
      <c r="AA16" s="145"/>
      <c r="AB16" s="145"/>
      <c r="AC16" s="145"/>
      <c r="AD16" s="145"/>
      <c r="AE16" s="145"/>
      <c r="AF16" s="146"/>
      <c r="AG16" s="144" t="s">
        <v>13</v>
      </c>
      <c r="AH16" s="145"/>
      <c r="AI16" s="145"/>
      <c r="AJ16" s="145"/>
      <c r="AK16" s="146"/>
    </row>
    <row r="17" spans="2:37" ht="16.5" customHeight="1">
      <c r="B17" s="89"/>
      <c r="C17" s="152"/>
      <c r="D17" s="152"/>
      <c r="E17" s="152"/>
      <c r="F17" s="152"/>
      <c r="G17" s="152"/>
      <c r="H17" s="90"/>
      <c r="I17" s="155"/>
      <c r="J17" s="155"/>
      <c r="K17" s="155"/>
      <c r="L17" s="155"/>
      <c r="M17" s="155"/>
      <c r="N17" s="155"/>
      <c r="O17" s="155"/>
      <c r="P17" s="155"/>
      <c r="Q17" s="155"/>
      <c r="R17" s="155"/>
      <c r="S17" s="155"/>
      <c r="T17" s="155"/>
      <c r="U17" s="155"/>
      <c r="V17" s="155"/>
      <c r="W17" s="155"/>
      <c r="X17" s="142"/>
      <c r="Y17" s="142"/>
      <c r="Z17" s="142"/>
      <c r="AA17" s="142"/>
      <c r="AB17" s="142"/>
      <c r="AC17" s="142"/>
      <c r="AD17" s="142"/>
      <c r="AE17" s="142"/>
      <c r="AF17" s="143"/>
      <c r="AG17" s="141"/>
      <c r="AH17" s="142"/>
      <c r="AI17" s="142"/>
      <c r="AJ17" s="142"/>
      <c r="AK17" s="143"/>
    </row>
    <row r="18" spans="2:37" s="8" customFormat="1" ht="16.5" customHeight="1">
      <c r="B18" s="144" t="s">
        <v>32</v>
      </c>
      <c r="C18" s="145"/>
      <c r="D18" s="145"/>
      <c r="E18" s="145"/>
      <c r="F18" s="145"/>
      <c r="G18" s="145"/>
      <c r="H18" s="145"/>
      <c r="I18" s="147"/>
      <c r="J18" s="147"/>
      <c r="K18" s="147"/>
      <c r="L18" s="147"/>
      <c r="M18" s="147"/>
      <c r="N18" s="147"/>
      <c r="O18" s="147"/>
      <c r="P18" s="147"/>
      <c r="Q18" s="147"/>
      <c r="R18" s="147"/>
      <c r="S18" s="147"/>
      <c r="T18" s="147"/>
      <c r="U18" s="147"/>
      <c r="V18" s="147"/>
      <c r="W18" s="147"/>
      <c r="X18" s="145"/>
      <c r="Y18" s="145"/>
      <c r="Z18" s="145"/>
      <c r="AA18" s="146"/>
      <c r="AB18" s="144" t="s">
        <v>33</v>
      </c>
      <c r="AC18" s="145"/>
      <c r="AD18" s="145"/>
      <c r="AE18" s="145"/>
      <c r="AF18" s="146"/>
      <c r="AG18" s="144" t="s">
        <v>24</v>
      </c>
      <c r="AH18" s="145"/>
      <c r="AI18" s="145"/>
      <c r="AJ18" s="145"/>
      <c r="AK18" s="146"/>
    </row>
    <row r="19" spans="2:37" ht="16.5" customHeight="1">
      <c r="B19" s="141"/>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3"/>
      <c r="AB19" s="141"/>
      <c r="AC19" s="142"/>
      <c r="AD19" s="142"/>
      <c r="AE19" s="142"/>
      <c r="AF19" s="143"/>
      <c r="AG19" s="141"/>
      <c r="AH19" s="142"/>
      <c r="AI19" s="142"/>
      <c r="AJ19" s="142"/>
      <c r="AK19" s="143"/>
    </row>
    <row r="20" spans="2:37" s="8" customFormat="1" ht="16.5" customHeight="1">
      <c r="B20" s="144" t="s">
        <v>34</v>
      </c>
      <c r="C20" s="145"/>
      <c r="D20" s="145"/>
      <c r="E20" s="145"/>
      <c r="F20" s="145"/>
      <c r="G20" s="145"/>
      <c r="H20" s="145"/>
      <c r="I20" s="147"/>
      <c r="J20" s="147"/>
      <c r="K20" s="147"/>
      <c r="L20" s="147"/>
      <c r="M20" s="147"/>
      <c r="N20" s="147"/>
      <c r="O20" s="147"/>
      <c r="P20" s="147"/>
      <c r="Q20" s="147"/>
      <c r="R20" s="147"/>
      <c r="S20" s="147"/>
      <c r="T20" s="147"/>
      <c r="U20" s="147"/>
      <c r="V20" s="147"/>
      <c r="W20" s="147"/>
      <c r="X20" s="145"/>
      <c r="Y20" s="145"/>
      <c r="Z20" s="145"/>
      <c r="AA20" s="146"/>
      <c r="AB20" s="148" t="s">
        <v>58</v>
      </c>
      <c r="AC20" s="149"/>
      <c r="AD20" s="149"/>
      <c r="AE20" s="149"/>
      <c r="AF20" s="149"/>
      <c r="AG20" s="149"/>
      <c r="AH20" s="149"/>
      <c r="AI20" s="149"/>
      <c r="AJ20" s="149"/>
      <c r="AK20" s="150"/>
    </row>
    <row r="21" spans="2:37" ht="16.5" customHeight="1">
      <c r="B21" s="141"/>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3"/>
      <c r="AB21" s="141"/>
      <c r="AC21" s="142"/>
      <c r="AD21" s="142"/>
      <c r="AE21" s="142"/>
      <c r="AF21" s="142"/>
      <c r="AG21" s="142"/>
      <c r="AH21" s="142"/>
      <c r="AI21" s="142"/>
      <c r="AJ21" s="142"/>
      <c r="AK21" s="143"/>
    </row>
    <row r="22" spans="2:37" ht="16.5" customHeight="1">
      <c r="B22" s="99" t="s">
        <v>35</v>
      </c>
      <c r="C22" s="99"/>
      <c r="D22" s="99"/>
      <c r="E22" s="99"/>
      <c r="F22" s="99"/>
      <c r="G22" s="99"/>
      <c r="H22" s="99"/>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row>
    <row r="23" spans="2:37" ht="16.5" customHeight="1">
      <c r="B23" s="144" t="s">
        <v>36</v>
      </c>
      <c r="C23" s="145"/>
      <c r="D23" s="145"/>
      <c r="E23" s="145"/>
      <c r="F23" s="145"/>
      <c r="G23" s="145"/>
      <c r="H23" s="145"/>
      <c r="I23" s="145"/>
      <c r="J23" s="145"/>
      <c r="K23" s="145"/>
      <c r="L23" s="145"/>
      <c r="M23" s="145"/>
      <c r="N23" s="145"/>
      <c r="O23" s="146"/>
      <c r="P23" s="144" t="s">
        <v>37</v>
      </c>
      <c r="Q23" s="145"/>
      <c r="R23" s="145"/>
      <c r="S23" s="145"/>
      <c r="T23" s="145"/>
      <c r="U23" s="145"/>
      <c r="V23" s="145"/>
      <c r="W23" s="145"/>
      <c r="X23" s="145"/>
      <c r="Y23" s="145"/>
      <c r="Z23" s="145"/>
      <c r="AA23" s="146"/>
      <c r="AB23" s="144" t="s">
        <v>38</v>
      </c>
      <c r="AC23" s="145"/>
      <c r="AD23" s="145"/>
      <c r="AE23" s="145"/>
      <c r="AF23" s="146"/>
      <c r="AG23" s="144" t="s">
        <v>39</v>
      </c>
      <c r="AH23" s="145"/>
      <c r="AI23" s="145"/>
      <c r="AJ23" s="145"/>
      <c r="AK23" s="146"/>
    </row>
    <row r="24" spans="2:37" ht="16.5" customHeight="1">
      <c r="B24" s="141"/>
      <c r="C24" s="142"/>
      <c r="D24" s="142"/>
      <c r="E24" s="142"/>
      <c r="F24" s="142"/>
      <c r="G24" s="142"/>
      <c r="H24" s="142"/>
      <c r="I24" s="142"/>
      <c r="J24" s="142"/>
      <c r="K24" s="142"/>
      <c r="L24" s="142"/>
      <c r="M24" s="142"/>
      <c r="N24" s="142"/>
      <c r="O24" s="143"/>
      <c r="P24" s="141"/>
      <c r="Q24" s="142"/>
      <c r="R24" s="142"/>
      <c r="S24" s="142"/>
      <c r="T24" s="142"/>
      <c r="U24" s="142"/>
      <c r="V24" s="142"/>
      <c r="W24" s="142"/>
      <c r="X24" s="142"/>
      <c r="Y24" s="142"/>
      <c r="Z24" s="142"/>
      <c r="AA24" s="143"/>
      <c r="AB24" s="141"/>
      <c r="AC24" s="142"/>
      <c r="AD24" s="142"/>
      <c r="AE24" s="142"/>
      <c r="AF24" s="143"/>
      <c r="AG24" s="141"/>
      <c r="AH24" s="142"/>
      <c r="AI24" s="142"/>
      <c r="AJ24" s="142"/>
      <c r="AK24" s="143"/>
    </row>
    <row r="25" spans="2:37" ht="16.5" customHeight="1">
      <c r="B25" s="144" t="s">
        <v>40</v>
      </c>
      <c r="C25" s="145"/>
      <c r="D25" s="145"/>
      <c r="E25" s="145"/>
      <c r="F25" s="145"/>
      <c r="G25" s="145"/>
      <c r="H25" s="145"/>
      <c r="I25" s="145"/>
      <c r="J25" s="145"/>
      <c r="K25" s="145"/>
      <c r="L25" s="145"/>
      <c r="M25" s="145"/>
      <c r="N25" s="145"/>
      <c r="O25" s="146"/>
      <c r="P25" s="144" t="s">
        <v>37</v>
      </c>
      <c r="Q25" s="145"/>
      <c r="R25" s="145"/>
      <c r="S25" s="145"/>
      <c r="T25" s="145"/>
      <c r="U25" s="145"/>
      <c r="V25" s="145"/>
      <c r="W25" s="145"/>
      <c r="X25" s="145"/>
      <c r="Y25" s="145"/>
      <c r="Z25" s="145"/>
      <c r="AA25" s="146"/>
      <c r="AB25" s="144" t="s">
        <v>38</v>
      </c>
      <c r="AC25" s="145"/>
      <c r="AD25" s="145"/>
      <c r="AE25" s="145"/>
      <c r="AF25" s="146"/>
      <c r="AG25" s="144" t="s">
        <v>39</v>
      </c>
      <c r="AH25" s="145"/>
      <c r="AI25" s="145"/>
      <c r="AJ25" s="145"/>
      <c r="AK25" s="146"/>
    </row>
    <row r="26" spans="2:37" ht="16.5" customHeight="1">
      <c r="B26" s="141"/>
      <c r="C26" s="142"/>
      <c r="D26" s="142"/>
      <c r="E26" s="142"/>
      <c r="F26" s="142"/>
      <c r="G26" s="142"/>
      <c r="H26" s="142"/>
      <c r="I26" s="142"/>
      <c r="J26" s="142"/>
      <c r="K26" s="142"/>
      <c r="L26" s="142"/>
      <c r="M26" s="142"/>
      <c r="N26" s="142"/>
      <c r="O26" s="143"/>
      <c r="P26" s="141"/>
      <c r="Q26" s="142"/>
      <c r="R26" s="142"/>
      <c r="S26" s="142"/>
      <c r="T26" s="142"/>
      <c r="U26" s="142"/>
      <c r="V26" s="142"/>
      <c r="W26" s="142"/>
      <c r="X26" s="142"/>
      <c r="Y26" s="142"/>
      <c r="Z26" s="142"/>
      <c r="AA26" s="143"/>
      <c r="AB26" s="141"/>
      <c r="AC26" s="142"/>
      <c r="AD26" s="142"/>
      <c r="AE26" s="142"/>
      <c r="AF26" s="143"/>
      <c r="AG26" s="141"/>
      <c r="AH26" s="142"/>
      <c r="AI26" s="142"/>
      <c r="AJ26" s="142"/>
      <c r="AK26" s="143"/>
    </row>
    <row r="27" spans="2:37" ht="16.5" customHeight="1">
      <c r="B27" s="144" t="s">
        <v>53</v>
      </c>
      <c r="C27" s="145"/>
      <c r="D27" s="145"/>
      <c r="E27" s="145"/>
      <c r="F27" s="145"/>
      <c r="G27" s="145"/>
      <c r="H27" s="145"/>
      <c r="I27" s="145"/>
      <c r="J27" s="145"/>
      <c r="K27" s="145"/>
      <c r="L27" s="145"/>
      <c r="M27" s="145"/>
      <c r="N27" s="145"/>
      <c r="O27" s="146"/>
      <c r="P27" s="144" t="s">
        <v>37</v>
      </c>
      <c r="Q27" s="145"/>
      <c r="R27" s="145"/>
      <c r="S27" s="145"/>
      <c r="T27" s="145"/>
      <c r="U27" s="145"/>
      <c r="V27" s="145"/>
      <c r="W27" s="145"/>
      <c r="X27" s="145"/>
      <c r="Y27" s="145"/>
      <c r="Z27" s="145"/>
      <c r="AA27" s="146"/>
      <c r="AB27" s="144" t="s">
        <v>38</v>
      </c>
      <c r="AC27" s="145"/>
      <c r="AD27" s="145"/>
      <c r="AE27" s="145"/>
      <c r="AF27" s="146"/>
      <c r="AG27" s="144" t="s">
        <v>39</v>
      </c>
      <c r="AH27" s="145"/>
      <c r="AI27" s="145"/>
      <c r="AJ27" s="145"/>
      <c r="AK27" s="146"/>
    </row>
    <row r="28" spans="2:37" ht="16.5" customHeight="1">
      <c r="B28" s="141"/>
      <c r="C28" s="142"/>
      <c r="D28" s="142"/>
      <c r="E28" s="142"/>
      <c r="F28" s="142"/>
      <c r="G28" s="142"/>
      <c r="H28" s="142"/>
      <c r="I28" s="142"/>
      <c r="J28" s="142"/>
      <c r="K28" s="142"/>
      <c r="L28" s="142"/>
      <c r="M28" s="142"/>
      <c r="N28" s="142"/>
      <c r="O28" s="143"/>
      <c r="P28" s="141"/>
      <c r="Q28" s="142"/>
      <c r="R28" s="142"/>
      <c r="S28" s="142"/>
      <c r="T28" s="142"/>
      <c r="U28" s="142"/>
      <c r="V28" s="142"/>
      <c r="W28" s="142"/>
      <c r="X28" s="142"/>
      <c r="Y28" s="142"/>
      <c r="Z28" s="142"/>
      <c r="AA28" s="143"/>
      <c r="AB28" s="141"/>
      <c r="AC28" s="142"/>
      <c r="AD28" s="142"/>
      <c r="AE28" s="142"/>
      <c r="AF28" s="143"/>
      <c r="AG28" s="141"/>
      <c r="AH28" s="142"/>
      <c r="AI28" s="142"/>
      <c r="AJ28" s="142"/>
      <c r="AK28" s="143"/>
    </row>
    <row r="29" spans="2:37" ht="16.5" customHeight="1">
      <c r="B29" s="99" t="s">
        <v>41</v>
      </c>
      <c r="C29" s="99"/>
      <c r="D29" s="99"/>
      <c r="E29" s="99"/>
      <c r="F29" s="99"/>
      <c r="G29" s="99"/>
      <c r="H29" s="99"/>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row>
    <row r="30" spans="2:37" ht="24.75" customHeight="1">
      <c r="B30" s="102" t="s">
        <v>69</v>
      </c>
      <c r="C30" s="103"/>
      <c r="D30" s="103"/>
      <c r="E30" s="103"/>
      <c r="F30" s="103"/>
      <c r="G30" s="103"/>
      <c r="H30" s="103"/>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5"/>
      <c r="AG30" s="138" t="s">
        <v>54</v>
      </c>
      <c r="AH30" s="139"/>
      <c r="AI30" s="139"/>
      <c r="AJ30" s="139"/>
      <c r="AK30" s="140"/>
    </row>
    <row r="31" spans="2:37" s="44" customFormat="1" ht="16.5" customHeight="1">
      <c r="B31" s="106"/>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8"/>
      <c r="AG31" s="109"/>
      <c r="AH31" s="110"/>
      <c r="AI31" s="110"/>
      <c r="AJ31" s="110"/>
      <c r="AK31" s="111"/>
    </row>
    <row r="32" spans="2:37" s="44" customFormat="1" ht="16.5" customHeight="1">
      <c r="B32" s="106"/>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8"/>
      <c r="AG32" s="109"/>
      <c r="AH32" s="110"/>
      <c r="AI32" s="110"/>
      <c r="AJ32" s="110"/>
      <c r="AK32" s="111"/>
    </row>
    <row r="33" spans="2:37" s="44" customFormat="1" ht="16.5" customHeight="1">
      <c r="B33" s="106"/>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8"/>
      <c r="AG33" s="109"/>
      <c r="AH33" s="110"/>
      <c r="AI33" s="110"/>
      <c r="AJ33" s="110"/>
      <c r="AK33" s="111"/>
    </row>
    <row r="34" spans="2:37" s="44" customFormat="1" ht="16.5" customHeight="1">
      <c r="B34" s="106"/>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8"/>
      <c r="AG34" s="109"/>
      <c r="AH34" s="110"/>
      <c r="AI34" s="110"/>
      <c r="AJ34" s="110"/>
      <c r="AK34" s="111"/>
    </row>
    <row r="35" spans="2:37" s="44" customFormat="1" ht="16.5" customHeight="1">
      <c r="B35" s="121"/>
      <c r="C35" s="122"/>
      <c r="D35" s="122"/>
      <c r="E35" s="122"/>
      <c r="F35" s="122"/>
      <c r="G35" s="122"/>
      <c r="H35" s="122"/>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8"/>
      <c r="AG35" s="109"/>
      <c r="AH35" s="110"/>
      <c r="AI35" s="110"/>
      <c r="AJ35" s="110"/>
      <c r="AK35" s="111"/>
    </row>
    <row r="36" spans="2:37" ht="16.5" customHeight="1">
      <c r="B36" s="123" t="s">
        <v>19</v>
      </c>
      <c r="C36" s="124"/>
      <c r="D36" s="124"/>
      <c r="E36" s="124"/>
      <c r="F36" s="124"/>
      <c r="G36" s="124"/>
      <c r="H36" s="124"/>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6"/>
      <c r="AG36" s="127" t="s">
        <v>42</v>
      </c>
      <c r="AH36" s="128"/>
      <c r="AI36" s="128"/>
      <c r="AJ36" s="128"/>
      <c r="AK36" s="129"/>
    </row>
    <row r="37" spans="2:37" ht="21.75" customHeight="1">
      <c r="B37" s="133" t="s">
        <v>43</v>
      </c>
      <c r="C37" s="134"/>
      <c r="D37" s="134"/>
      <c r="E37" s="134"/>
      <c r="F37" s="134"/>
      <c r="G37" s="134"/>
      <c r="H37" s="135"/>
      <c r="I37" s="133" t="s">
        <v>14</v>
      </c>
      <c r="J37" s="134"/>
      <c r="K37" s="134"/>
      <c r="L37" s="134"/>
      <c r="M37" s="134"/>
      <c r="N37" s="134"/>
      <c r="O37" s="134"/>
      <c r="P37" s="136"/>
      <c r="Q37" s="136"/>
      <c r="R37" s="136"/>
      <c r="S37" s="136"/>
      <c r="T37" s="136"/>
      <c r="U37" s="136"/>
      <c r="V37" s="136"/>
      <c r="W37" s="136"/>
      <c r="X37" s="136"/>
      <c r="Y37" s="136"/>
      <c r="Z37" s="136"/>
      <c r="AA37" s="137"/>
      <c r="AB37" s="133" t="s">
        <v>55</v>
      </c>
      <c r="AC37" s="134"/>
      <c r="AD37" s="134"/>
      <c r="AE37" s="134"/>
      <c r="AF37" s="135"/>
      <c r="AG37" s="130"/>
      <c r="AH37" s="131"/>
      <c r="AI37" s="131"/>
      <c r="AJ37" s="131"/>
      <c r="AK37" s="132"/>
    </row>
    <row r="38" spans="2:37" s="44" customFormat="1" ht="16.5" customHeight="1">
      <c r="B38" s="109"/>
      <c r="C38" s="110"/>
      <c r="D38" s="110"/>
      <c r="E38" s="110"/>
      <c r="F38" s="110"/>
      <c r="G38" s="110"/>
      <c r="H38" s="111"/>
      <c r="I38" s="106"/>
      <c r="J38" s="107"/>
      <c r="K38" s="107"/>
      <c r="L38" s="107"/>
      <c r="M38" s="107"/>
      <c r="N38" s="107"/>
      <c r="O38" s="107"/>
      <c r="P38" s="107"/>
      <c r="Q38" s="107"/>
      <c r="R38" s="107"/>
      <c r="S38" s="107"/>
      <c r="T38" s="107"/>
      <c r="U38" s="107"/>
      <c r="V38" s="107"/>
      <c r="W38" s="107"/>
      <c r="X38" s="107"/>
      <c r="Y38" s="107"/>
      <c r="Z38" s="107"/>
      <c r="AA38" s="108"/>
      <c r="AB38" s="109"/>
      <c r="AC38" s="110"/>
      <c r="AD38" s="110"/>
      <c r="AE38" s="110"/>
      <c r="AF38" s="111"/>
      <c r="AG38" s="112"/>
      <c r="AH38" s="113"/>
      <c r="AI38" s="113"/>
      <c r="AJ38" s="113"/>
      <c r="AK38" s="114"/>
    </row>
    <row r="39" spans="2:37" s="44" customFormat="1" ht="16.5" customHeight="1">
      <c r="B39" s="109"/>
      <c r="C39" s="110"/>
      <c r="D39" s="110"/>
      <c r="E39" s="110"/>
      <c r="F39" s="110"/>
      <c r="G39" s="110"/>
      <c r="H39" s="111"/>
      <c r="I39" s="106"/>
      <c r="J39" s="107"/>
      <c r="K39" s="107"/>
      <c r="L39" s="107"/>
      <c r="M39" s="107"/>
      <c r="N39" s="107"/>
      <c r="O39" s="107"/>
      <c r="P39" s="107"/>
      <c r="Q39" s="107"/>
      <c r="R39" s="107"/>
      <c r="S39" s="107"/>
      <c r="T39" s="107"/>
      <c r="U39" s="107"/>
      <c r="V39" s="107"/>
      <c r="W39" s="107"/>
      <c r="X39" s="107"/>
      <c r="Y39" s="107"/>
      <c r="Z39" s="107"/>
      <c r="AA39" s="108"/>
      <c r="AB39" s="109"/>
      <c r="AC39" s="110"/>
      <c r="AD39" s="110"/>
      <c r="AE39" s="110"/>
      <c r="AF39" s="111"/>
      <c r="AG39" s="115"/>
      <c r="AH39" s="116"/>
      <c r="AI39" s="116"/>
      <c r="AJ39" s="116"/>
      <c r="AK39" s="117"/>
    </row>
    <row r="40" spans="2:37" s="44" customFormat="1" ht="16.5" customHeight="1">
      <c r="B40" s="109"/>
      <c r="C40" s="110"/>
      <c r="D40" s="110"/>
      <c r="E40" s="110"/>
      <c r="F40" s="110"/>
      <c r="G40" s="110"/>
      <c r="H40" s="111"/>
      <c r="I40" s="106"/>
      <c r="J40" s="107"/>
      <c r="K40" s="107"/>
      <c r="L40" s="107"/>
      <c r="M40" s="107"/>
      <c r="N40" s="107"/>
      <c r="O40" s="107"/>
      <c r="P40" s="107"/>
      <c r="Q40" s="107"/>
      <c r="R40" s="107"/>
      <c r="S40" s="107"/>
      <c r="T40" s="107"/>
      <c r="U40" s="107"/>
      <c r="V40" s="107"/>
      <c r="W40" s="107"/>
      <c r="X40" s="107"/>
      <c r="Y40" s="107"/>
      <c r="Z40" s="107"/>
      <c r="AA40" s="108"/>
      <c r="AB40" s="109"/>
      <c r="AC40" s="110"/>
      <c r="AD40" s="110"/>
      <c r="AE40" s="110"/>
      <c r="AF40" s="111"/>
      <c r="AG40" s="118"/>
      <c r="AH40" s="119"/>
      <c r="AI40" s="119"/>
      <c r="AJ40" s="119"/>
      <c r="AK40" s="120"/>
    </row>
    <row r="41" spans="2:37" ht="16.5" customHeight="1">
      <c r="B41" s="99" t="s">
        <v>92</v>
      </c>
      <c r="C41" s="99"/>
      <c r="D41" s="99"/>
      <c r="E41" s="99"/>
      <c r="F41" s="99"/>
      <c r="G41" s="99"/>
      <c r="H41" s="99"/>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row>
    <row r="42" spans="2:37" ht="30" customHeight="1">
      <c r="B42" s="74" t="s">
        <v>44</v>
      </c>
      <c r="C42" s="74"/>
      <c r="D42" s="74"/>
      <c r="E42" s="74"/>
      <c r="F42" s="74"/>
      <c r="G42" s="74"/>
      <c r="H42" s="74"/>
      <c r="I42" s="74"/>
      <c r="J42" s="74"/>
      <c r="K42" s="74"/>
      <c r="L42" s="74"/>
      <c r="M42" s="74"/>
      <c r="N42" s="74"/>
      <c r="O42" s="81" t="s">
        <v>20</v>
      </c>
      <c r="P42" s="81"/>
      <c r="Q42" s="81"/>
      <c r="R42" s="81"/>
      <c r="S42" s="81"/>
      <c r="T42" s="81"/>
      <c r="U42" s="81"/>
      <c r="V42" s="81"/>
      <c r="W42" s="81"/>
      <c r="X42" s="81" t="s">
        <v>91</v>
      </c>
      <c r="Y42" s="81"/>
      <c r="Z42" s="81"/>
      <c r="AA42" s="81"/>
      <c r="AB42" s="81"/>
      <c r="AC42" s="81"/>
      <c r="AD42" s="81"/>
      <c r="AE42" s="81"/>
      <c r="AF42" s="74" t="s">
        <v>118</v>
      </c>
      <c r="AG42" s="74"/>
      <c r="AH42" s="74"/>
      <c r="AI42" s="74"/>
      <c r="AJ42" s="79" t="s">
        <v>93</v>
      </c>
      <c r="AK42" s="80"/>
    </row>
    <row r="43" spans="2:37" ht="16.5" customHeight="1">
      <c r="B43" s="85" t="s">
        <v>21</v>
      </c>
      <c r="C43" s="85"/>
      <c r="D43" s="85"/>
      <c r="E43" s="87" t="s">
        <v>70</v>
      </c>
      <c r="F43" s="151"/>
      <c r="G43" s="151"/>
      <c r="H43" s="151"/>
      <c r="I43" s="151"/>
      <c r="J43" s="151"/>
      <c r="K43" s="151"/>
      <c r="L43" s="151"/>
      <c r="M43" s="151"/>
      <c r="N43" s="88"/>
      <c r="O43" s="73" t="s">
        <v>45</v>
      </c>
      <c r="P43" s="73"/>
      <c r="Q43" s="73"/>
      <c r="R43" s="73"/>
      <c r="S43" s="73"/>
      <c r="T43" s="73"/>
      <c r="U43" s="73"/>
      <c r="V43" s="73"/>
      <c r="W43" s="73"/>
      <c r="X43" s="76"/>
      <c r="Y43" s="77"/>
      <c r="Z43" s="77"/>
      <c r="AA43" s="77"/>
      <c r="AB43" s="77"/>
      <c r="AC43" s="77"/>
      <c r="AD43" s="77"/>
      <c r="AE43" s="78"/>
      <c r="AF43" s="82">
        <f>+IFERROR(X43/X44,0)</f>
        <v>0</v>
      </c>
      <c r="AG43" s="82"/>
      <c r="AH43" s="82"/>
      <c r="AI43" s="82"/>
      <c r="AJ43" s="87" t="s">
        <v>15</v>
      </c>
      <c r="AK43" s="88"/>
    </row>
    <row r="44" spans="2:37" ht="16.5" customHeight="1">
      <c r="B44" s="86"/>
      <c r="C44" s="86"/>
      <c r="D44" s="86"/>
      <c r="E44" s="89"/>
      <c r="F44" s="152"/>
      <c r="G44" s="152"/>
      <c r="H44" s="152"/>
      <c r="I44" s="152"/>
      <c r="J44" s="152"/>
      <c r="K44" s="152"/>
      <c r="L44" s="152"/>
      <c r="M44" s="152"/>
      <c r="N44" s="90"/>
      <c r="O44" s="73" t="s">
        <v>46</v>
      </c>
      <c r="P44" s="73"/>
      <c r="Q44" s="73"/>
      <c r="R44" s="73"/>
      <c r="S44" s="73"/>
      <c r="T44" s="73"/>
      <c r="U44" s="73"/>
      <c r="V44" s="73"/>
      <c r="W44" s="73"/>
      <c r="X44" s="76"/>
      <c r="Y44" s="77"/>
      <c r="Z44" s="77"/>
      <c r="AA44" s="77"/>
      <c r="AB44" s="77"/>
      <c r="AC44" s="77"/>
      <c r="AD44" s="77"/>
      <c r="AE44" s="78"/>
      <c r="AF44" s="82"/>
      <c r="AG44" s="82"/>
      <c r="AH44" s="82"/>
      <c r="AI44" s="82"/>
      <c r="AJ44" s="89"/>
      <c r="AK44" s="90"/>
    </row>
    <row r="45" spans="2:37" ht="16.5" customHeight="1">
      <c r="B45" s="86"/>
      <c r="C45" s="86"/>
      <c r="D45" s="86"/>
      <c r="E45" s="87" t="s">
        <v>71</v>
      </c>
      <c r="F45" s="151"/>
      <c r="G45" s="151"/>
      <c r="H45" s="151"/>
      <c r="I45" s="151"/>
      <c r="J45" s="151"/>
      <c r="K45" s="151"/>
      <c r="L45" s="151"/>
      <c r="M45" s="151"/>
      <c r="N45" s="88"/>
      <c r="O45" s="73" t="s">
        <v>47</v>
      </c>
      <c r="P45" s="73"/>
      <c r="Q45" s="73"/>
      <c r="R45" s="73"/>
      <c r="S45" s="73"/>
      <c r="T45" s="73"/>
      <c r="U45" s="73"/>
      <c r="V45" s="73"/>
      <c r="W45" s="73"/>
      <c r="X45" s="75"/>
      <c r="Y45" s="75"/>
      <c r="Z45" s="75"/>
      <c r="AA45" s="75"/>
      <c r="AB45" s="75"/>
      <c r="AC45" s="75"/>
      <c r="AD45" s="75"/>
      <c r="AE45" s="75"/>
      <c r="AF45" s="83">
        <f>+IFERROR(X45/X46,0)</f>
        <v>0</v>
      </c>
      <c r="AG45" s="83"/>
      <c r="AH45" s="83"/>
      <c r="AI45" s="83"/>
      <c r="AJ45" s="91" t="s">
        <v>16</v>
      </c>
      <c r="AK45" s="92"/>
    </row>
    <row r="46" spans="2:37" ht="16.5" customHeight="1">
      <c r="B46" s="86"/>
      <c r="C46" s="86"/>
      <c r="D46" s="86"/>
      <c r="E46" s="89"/>
      <c r="F46" s="152"/>
      <c r="G46" s="152"/>
      <c r="H46" s="152"/>
      <c r="I46" s="152"/>
      <c r="J46" s="152"/>
      <c r="K46" s="152"/>
      <c r="L46" s="152"/>
      <c r="M46" s="152"/>
      <c r="N46" s="90"/>
      <c r="O46" s="73" t="s">
        <v>48</v>
      </c>
      <c r="P46" s="73"/>
      <c r="Q46" s="73"/>
      <c r="R46" s="73"/>
      <c r="S46" s="73"/>
      <c r="T46" s="73"/>
      <c r="U46" s="73"/>
      <c r="V46" s="73"/>
      <c r="W46" s="73"/>
      <c r="X46" s="75"/>
      <c r="Y46" s="75"/>
      <c r="Z46" s="75"/>
      <c r="AA46" s="75"/>
      <c r="AB46" s="75"/>
      <c r="AC46" s="75"/>
      <c r="AD46" s="75"/>
      <c r="AE46" s="75"/>
      <c r="AF46" s="83"/>
      <c r="AG46" s="83"/>
      <c r="AH46" s="83"/>
      <c r="AI46" s="83"/>
      <c r="AJ46" s="93"/>
      <c r="AK46" s="94"/>
    </row>
    <row r="47" spans="2:37" ht="16.5" customHeight="1">
      <c r="B47" s="86"/>
      <c r="C47" s="86"/>
      <c r="D47" s="86"/>
      <c r="E47" s="87" t="s">
        <v>49</v>
      </c>
      <c r="F47" s="151"/>
      <c r="G47" s="151"/>
      <c r="H47" s="151"/>
      <c r="I47" s="151"/>
      <c r="J47" s="151"/>
      <c r="K47" s="151"/>
      <c r="L47" s="151"/>
      <c r="M47" s="151"/>
      <c r="N47" s="88"/>
      <c r="O47" s="73" t="s">
        <v>50</v>
      </c>
      <c r="P47" s="73"/>
      <c r="Q47" s="73"/>
      <c r="R47" s="73"/>
      <c r="S47" s="73"/>
      <c r="T47" s="73"/>
      <c r="U47" s="73"/>
      <c r="V47" s="73"/>
      <c r="W47" s="73"/>
      <c r="X47" s="75"/>
      <c r="Y47" s="75"/>
      <c r="Z47" s="75"/>
      <c r="AA47" s="75"/>
      <c r="AB47" s="75"/>
      <c r="AC47" s="75"/>
      <c r="AD47" s="75"/>
      <c r="AE47" s="75"/>
      <c r="AF47" s="82">
        <f>+IFERROR(X47/X48,0)</f>
        <v>0</v>
      </c>
      <c r="AG47" s="82"/>
      <c r="AH47" s="82"/>
      <c r="AI47" s="82"/>
      <c r="AJ47" s="95" t="s">
        <v>15</v>
      </c>
      <c r="AK47" s="96"/>
    </row>
    <row r="48" spans="2:37" ht="16.5" customHeight="1">
      <c r="B48" s="86"/>
      <c r="C48" s="86"/>
      <c r="D48" s="86"/>
      <c r="E48" s="89"/>
      <c r="F48" s="152"/>
      <c r="G48" s="152"/>
      <c r="H48" s="152"/>
      <c r="I48" s="152"/>
      <c r="J48" s="152"/>
      <c r="K48" s="152"/>
      <c r="L48" s="152"/>
      <c r="M48" s="152"/>
      <c r="N48" s="90"/>
      <c r="O48" s="73" t="s">
        <v>72</v>
      </c>
      <c r="P48" s="73"/>
      <c r="Q48" s="73"/>
      <c r="R48" s="73"/>
      <c r="S48" s="73"/>
      <c r="T48" s="73"/>
      <c r="U48" s="73"/>
      <c r="V48" s="73"/>
      <c r="W48" s="73"/>
      <c r="X48" s="75"/>
      <c r="Y48" s="75"/>
      <c r="Z48" s="75"/>
      <c r="AA48" s="75"/>
      <c r="AB48" s="75"/>
      <c r="AC48" s="75"/>
      <c r="AD48" s="75"/>
      <c r="AE48" s="75"/>
      <c r="AF48" s="82"/>
      <c r="AG48" s="82"/>
      <c r="AH48" s="82"/>
      <c r="AI48" s="82"/>
      <c r="AJ48" s="97"/>
      <c r="AK48" s="98"/>
    </row>
    <row r="49" spans="2:37" ht="16.5" customHeight="1">
      <c r="B49" s="86"/>
      <c r="C49" s="86"/>
      <c r="D49" s="86"/>
      <c r="E49" s="87" t="s">
        <v>87</v>
      </c>
      <c r="F49" s="151"/>
      <c r="G49" s="151"/>
      <c r="H49" s="151"/>
      <c r="I49" s="151"/>
      <c r="J49" s="151"/>
      <c r="K49" s="151"/>
      <c r="L49" s="151"/>
      <c r="M49" s="151"/>
      <c r="N49" s="88"/>
      <c r="O49" s="73" t="s">
        <v>89</v>
      </c>
      <c r="P49" s="73"/>
      <c r="Q49" s="73"/>
      <c r="R49" s="73"/>
      <c r="S49" s="73"/>
      <c r="T49" s="73"/>
      <c r="U49" s="73"/>
      <c r="V49" s="73"/>
      <c r="W49" s="73"/>
      <c r="X49" s="75"/>
      <c r="Y49" s="75"/>
      <c r="Z49" s="75"/>
      <c r="AA49" s="75"/>
      <c r="AB49" s="75"/>
      <c r="AC49" s="75"/>
      <c r="AD49" s="75"/>
      <c r="AE49" s="75"/>
      <c r="AF49" s="84">
        <f>+X49-X50</f>
        <v>0</v>
      </c>
      <c r="AG49" s="84"/>
      <c r="AH49" s="84"/>
      <c r="AI49" s="84"/>
      <c r="AJ49" s="95" t="s">
        <v>88</v>
      </c>
      <c r="AK49" s="96"/>
    </row>
    <row r="50" spans="2:37" ht="16.5" customHeight="1">
      <c r="B50" s="86"/>
      <c r="C50" s="86"/>
      <c r="D50" s="86"/>
      <c r="E50" s="89"/>
      <c r="F50" s="152"/>
      <c r="G50" s="152"/>
      <c r="H50" s="152"/>
      <c r="I50" s="152"/>
      <c r="J50" s="152"/>
      <c r="K50" s="152"/>
      <c r="L50" s="152"/>
      <c r="M50" s="152"/>
      <c r="N50" s="90"/>
      <c r="O50" s="73" t="s">
        <v>90</v>
      </c>
      <c r="P50" s="73"/>
      <c r="Q50" s="73"/>
      <c r="R50" s="73"/>
      <c r="S50" s="73"/>
      <c r="T50" s="73"/>
      <c r="U50" s="73"/>
      <c r="V50" s="73"/>
      <c r="W50" s="73"/>
      <c r="X50" s="75"/>
      <c r="Y50" s="75"/>
      <c r="Z50" s="75"/>
      <c r="AA50" s="75"/>
      <c r="AB50" s="75"/>
      <c r="AC50" s="75"/>
      <c r="AD50" s="75"/>
      <c r="AE50" s="75"/>
      <c r="AF50" s="84"/>
      <c r="AG50" s="84"/>
      <c r="AH50" s="84"/>
      <c r="AI50" s="84"/>
      <c r="AJ50" s="97"/>
      <c r="AK50" s="98"/>
    </row>
    <row r="51" spans="2:37" ht="16.5" customHeight="1">
      <c r="B51" s="86" t="s">
        <v>22</v>
      </c>
      <c r="C51" s="86"/>
      <c r="D51" s="86"/>
      <c r="E51" s="87" t="s">
        <v>51</v>
      </c>
      <c r="F51" s="151"/>
      <c r="G51" s="151"/>
      <c r="H51" s="151"/>
      <c r="I51" s="151"/>
      <c r="J51" s="151"/>
      <c r="K51" s="151"/>
      <c r="L51" s="151"/>
      <c r="M51" s="151"/>
      <c r="N51" s="88"/>
      <c r="O51" s="73" t="s">
        <v>50</v>
      </c>
      <c r="P51" s="73"/>
      <c r="Q51" s="73"/>
      <c r="R51" s="73"/>
      <c r="S51" s="73"/>
      <c r="T51" s="73"/>
      <c r="U51" s="73"/>
      <c r="V51" s="73"/>
      <c r="W51" s="73"/>
      <c r="X51" s="75"/>
      <c r="Y51" s="75"/>
      <c r="Z51" s="75"/>
      <c r="AA51" s="75"/>
      <c r="AB51" s="75"/>
      <c r="AC51" s="75"/>
      <c r="AD51" s="75"/>
      <c r="AE51" s="75"/>
      <c r="AF51" s="83">
        <f>+IFERROR(X51/X52,0)</f>
        <v>0</v>
      </c>
      <c r="AG51" s="83"/>
      <c r="AH51" s="83"/>
      <c r="AI51" s="83"/>
      <c r="AJ51" s="91" t="s">
        <v>16</v>
      </c>
      <c r="AK51" s="92"/>
    </row>
    <row r="52" spans="2:37" ht="16.5" customHeight="1">
      <c r="B52" s="86"/>
      <c r="C52" s="86"/>
      <c r="D52" s="86"/>
      <c r="E52" s="89"/>
      <c r="F52" s="152"/>
      <c r="G52" s="152"/>
      <c r="H52" s="152"/>
      <c r="I52" s="152"/>
      <c r="J52" s="152"/>
      <c r="K52" s="152"/>
      <c r="L52" s="152"/>
      <c r="M52" s="152"/>
      <c r="N52" s="90"/>
      <c r="O52" s="73" t="s">
        <v>17</v>
      </c>
      <c r="P52" s="73"/>
      <c r="Q52" s="73"/>
      <c r="R52" s="73"/>
      <c r="S52" s="73"/>
      <c r="T52" s="73"/>
      <c r="U52" s="73"/>
      <c r="V52" s="73"/>
      <c r="W52" s="73"/>
      <c r="X52" s="75"/>
      <c r="Y52" s="75"/>
      <c r="Z52" s="75"/>
      <c r="AA52" s="75"/>
      <c r="AB52" s="75"/>
      <c r="AC52" s="75"/>
      <c r="AD52" s="75"/>
      <c r="AE52" s="75"/>
      <c r="AF52" s="83"/>
      <c r="AG52" s="83"/>
      <c r="AH52" s="83"/>
      <c r="AI52" s="83"/>
      <c r="AJ52" s="93"/>
      <c r="AK52" s="94"/>
    </row>
    <row r="53" spans="2:37" ht="16.5" customHeight="1">
      <c r="B53" s="86"/>
      <c r="C53" s="86"/>
      <c r="D53" s="86"/>
      <c r="E53" s="87" t="s">
        <v>52</v>
      </c>
      <c r="F53" s="151"/>
      <c r="G53" s="151"/>
      <c r="H53" s="151"/>
      <c r="I53" s="151"/>
      <c r="J53" s="151"/>
      <c r="K53" s="151"/>
      <c r="L53" s="151"/>
      <c r="M53" s="151"/>
      <c r="N53" s="88"/>
      <c r="O53" s="73" t="s">
        <v>50</v>
      </c>
      <c r="P53" s="73"/>
      <c r="Q53" s="73"/>
      <c r="R53" s="73"/>
      <c r="S53" s="73"/>
      <c r="T53" s="73"/>
      <c r="U53" s="73"/>
      <c r="V53" s="73"/>
      <c r="W53" s="73"/>
      <c r="X53" s="75"/>
      <c r="Y53" s="75"/>
      <c r="Z53" s="75"/>
      <c r="AA53" s="75"/>
      <c r="AB53" s="75"/>
      <c r="AC53" s="75"/>
      <c r="AD53" s="75"/>
      <c r="AE53" s="75"/>
      <c r="AF53" s="83">
        <f>+IFERROR(X53/X54,0)</f>
        <v>0</v>
      </c>
      <c r="AG53" s="83"/>
      <c r="AH53" s="83"/>
      <c r="AI53" s="83"/>
      <c r="AJ53" s="91" t="s">
        <v>16</v>
      </c>
      <c r="AK53" s="92"/>
    </row>
    <row r="54" spans="2:37" ht="16.5" customHeight="1">
      <c r="B54" s="86"/>
      <c r="C54" s="86"/>
      <c r="D54" s="86"/>
      <c r="E54" s="89"/>
      <c r="F54" s="152"/>
      <c r="G54" s="152"/>
      <c r="H54" s="152"/>
      <c r="I54" s="152"/>
      <c r="J54" s="152"/>
      <c r="K54" s="152"/>
      <c r="L54" s="152"/>
      <c r="M54" s="152"/>
      <c r="N54" s="90"/>
      <c r="O54" s="73" t="s">
        <v>48</v>
      </c>
      <c r="P54" s="73"/>
      <c r="Q54" s="73"/>
      <c r="R54" s="73"/>
      <c r="S54" s="73"/>
      <c r="T54" s="73"/>
      <c r="U54" s="73"/>
      <c r="V54" s="73"/>
      <c r="W54" s="73"/>
      <c r="X54" s="75"/>
      <c r="Y54" s="75"/>
      <c r="Z54" s="75"/>
      <c r="AA54" s="75"/>
      <c r="AB54" s="75"/>
      <c r="AC54" s="75"/>
      <c r="AD54" s="75"/>
      <c r="AE54" s="75"/>
      <c r="AF54" s="83"/>
      <c r="AG54" s="83"/>
      <c r="AH54" s="83"/>
      <c r="AI54" s="83"/>
      <c r="AJ54" s="93"/>
      <c r="AK54" s="94"/>
    </row>
    <row r="55" spans="2:37" ht="36" customHeight="1">
      <c r="B55" s="102" t="s">
        <v>73</v>
      </c>
      <c r="C55" s="103"/>
      <c r="D55" s="103"/>
      <c r="E55" s="103"/>
      <c r="F55" s="103"/>
      <c r="G55" s="103"/>
      <c r="H55" s="103"/>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5"/>
    </row>
    <row r="56" spans="2:37" ht="20.25" customHeight="1">
      <c r="B56" s="99" t="s">
        <v>74</v>
      </c>
      <c r="C56" s="99"/>
      <c r="D56" s="99"/>
      <c r="E56" s="99"/>
      <c r="F56" s="99"/>
      <c r="G56" s="99"/>
      <c r="H56" s="99"/>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row>
    <row r="57" spans="2:37" ht="11.25">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row>
    <row r="58" spans="2:37" ht="11.25">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row>
    <row r="59" spans="2:37" ht="11.25">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row>
    <row r="60" spans="2:37" ht="11.25">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row>
    <row r="61" spans="2:37" ht="11.25">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row>
    <row r="62" spans="2:37" ht="11.25">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row>
    <row r="63" spans="2:37" ht="11.25">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row>
    <row r="64" spans="2:37" ht="11.25">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row>
    <row r="65" spans="2:37" ht="11.25">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row>
    <row r="66" spans="2:37" ht="11.25">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row>
    <row r="67" spans="2:37" ht="11.25">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row>
    <row r="68" spans="2:37" ht="11.25">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row>
    <row r="69" spans="2:37" ht="11.25">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row>
    <row r="70" spans="2:37" ht="11.25">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row>
    <row r="71" spans="2:37" ht="11.25">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row>
    <row r="72" spans="2:37" ht="11.25">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row>
    <row r="73" spans="2:37" ht="11.25">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row>
    <row r="74" spans="2:37" ht="11.25">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row>
    <row r="75" spans="2:37" ht="11.25"/>
    <row r="76" spans="2:37" ht="11.25" hidden="1"/>
    <row r="77" spans="2:37" ht="11.25" hidden="1"/>
    <row r="78" spans="2:37" ht="11.25" hidden="1"/>
    <row r="79" spans="2:37" ht="11.25" hidden="1"/>
    <row r="80" spans="2:37" ht="11.25" hidden="1"/>
    <row r="81" ht="11.25" hidden="1"/>
    <row r="82" ht="11.25" hidden="1"/>
    <row r="83" ht="14.25" hidden="1" customHeight="1"/>
    <row r="84" ht="14.25" hidden="1" customHeight="1"/>
    <row r="85" ht="14.25" hidden="1" customHeight="1"/>
    <row r="86" ht="14.25" hidden="1" customHeight="1"/>
    <row r="87" ht="14.25" hidden="1" customHeight="1"/>
  </sheetData>
  <sheetProtection insertRows="0" selectLockedCells="1"/>
  <mergeCells count="151">
    <mergeCell ref="B56:AK56"/>
    <mergeCell ref="B57:AK74"/>
    <mergeCell ref="X53:AE53"/>
    <mergeCell ref="AF53:AI54"/>
    <mergeCell ref="AJ53:AK54"/>
    <mergeCell ref="O54:W54"/>
    <mergeCell ref="X54:AE54"/>
    <mergeCell ref="B55:AK55"/>
    <mergeCell ref="B51:D54"/>
    <mergeCell ref="E51:N52"/>
    <mergeCell ref="O51:W51"/>
    <mergeCell ref="X51:AE51"/>
    <mergeCell ref="AF51:AI52"/>
    <mergeCell ref="AJ51:AK52"/>
    <mergeCell ref="O52:W52"/>
    <mergeCell ref="X52:AE52"/>
    <mergeCell ref="E53:N54"/>
    <mergeCell ref="O53:W53"/>
    <mergeCell ref="E49:N50"/>
    <mergeCell ref="O49:W49"/>
    <mergeCell ref="X49:AE49"/>
    <mergeCell ref="AF49:AI50"/>
    <mergeCell ref="AJ49:AK50"/>
    <mergeCell ref="O50:W50"/>
    <mergeCell ref="X50:AE50"/>
    <mergeCell ref="E47:N48"/>
    <mergeCell ref="O47:W47"/>
    <mergeCell ref="X47:AE47"/>
    <mergeCell ref="AF47:AI48"/>
    <mergeCell ref="AJ47:AK48"/>
    <mergeCell ref="O48:W48"/>
    <mergeCell ref="X48:AE48"/>
    <mergeCell ref="AJ43:AK44"/>
    <mergeCell ref="O44:W44"/>
    <mergeCell ref="X44:AE44"/>
    <mergeCell ref="E45:N46"/>
    <mergeCell ref="O45:W45"/>
    <mergeCell ref="X45:AE45"/>
    <mergeCell ref="AF45:AI46"/>
    <mergeCell ref="AJ45:AK46"/>
    <mergeCell ref="O46:W46"/>
    <mergeCell ref="X46:AE46"/>
    <mergeCell ref="B42:N42"/>
    <mergeCell ref="O42:W42"/>
    <mergeCell ref="X42:AE42"/>
    <mergeCell ref="AF42:AI42"/>
    <mergeCell ref="AJ42:AK42"/>
    <mergeCell ref="B43:D50"/>
    <mergeCell ref="E43:N44"/>
    <mergeCell ref="O43:W43"/>
    <mergeCell ref="X43:AE43"/>
    <mergeCell ref="AF43:AI44"/>
    <mergeCell ref="I39:AA39"/>
    <mergeCell ref="AB39:AF39"/>
    <mergeCell ref="B40:H40"/>
    <mergeCell ref="I40:AA40"/>
    <mergeCell ref="AB40:AF40"/>
    <mergeCell ref="B41:AK41"/>
    <mergeCell ref="B36:AF36"/>
    <mergeCell ref="AG36:AK37"/>
    <mergeCell ref="B37:H37"/>
    <mergeCell ref="I37:AA37"/>
    <mergeCell ref="AB37:AF37"/>
    <mergeCell ref="B38:H38"/>
    <mergeCell ref="I38:AA38"/>
    <mergeCell ref="AB38:AF38"/>
    <mergeCell ref="AG38:AK40"/>
    <mergeCell ref="B39:H39"/>
    <mergeCell ref="B33:AF33"/>
    <mergeCell ref="AG33:AK33"/>
    <mergeCell ref="B34:AF34"/>
    <mergeCell ref="AG34:AK34"/>
    <mergeCell ref="B35:AF35"/>
    <mergeCell ref="AG35:AK35"/>
    <mergeCell ref="B30:AF30"/>
    <mergeCell ref="AG30:AK30"/>
    <mergeCell ref="B31:AF31"/>
    <mergeCell ref="AG31:AK31"/>
    <mergeCell ref="B32:AF32"/>
    <mergeCell ref="AG32:AK32"/>
    <mergeCell ref="B28:O28"/>
    <mergeCell ref="P28:W28"/>
    <mergeCell ref="X28:AA28"/>
    <mergeCell ref="AB28:AF28"/>
    <mergeCell ref="AG28:AK28"/>
    <mergeCell ref="B29:AK29"/>
    <mergeCell ref="B26:O26"/>
    <mergeCell ref="P26:W26"/>
    <mergeCell ref="X26:AA26"/>
    <mergeCell ref="AB26:AF26"/>
    <mergeCell ref="AG26:AK26"/>
    <mergeCell ref="B27:O27"/>
    <mergeCell ref="P27:W27"/>
    <mergeCell ref="X27:AA27"/>
    <mergeCell ref="AB27:AF27"/>
    <mergeCell ref="AG27:AK27"/>
    <mergeCell ref="B24:O24"/>
    <mergeCell ref="P24:W24"/>
    <mergeCell ref="X24:AA24"/>
    <mergeCell ref="AB24:AF24"/>
    <mergeCell ref="AG24:AK24"/>
    <mergeCell ref="B25:O25"/>
    <mergeCell ref="P25:W25"/>
    <mergeCell ref="X25:AA25"/>
    <mergeCell ref="AB25:AF25"/>
    <mergeCell ref="AG25:AK25"/>
    <mergeCell ref="B22:AK22"/>
    <mergeCell ref="B23:O23"/>
    <mergeCell ref="P23:W23"/>
    <mergeCell ref="X23:AA23"/>
    <mergeCell ref="AB23:AF23"/>
    <mergeCell ref="AG23:AK23"/>
    <mergeCell ref="B20:W20"/>
    <mergeCell ref="X20:AA20"/>
    <mergeCell ref="AB20:AK20"/>
    <mergeCell ref="B21:W21"/>
    <mergeCell ref="X21:AA21"/>
    <mergeCell ref="AB21:AK21"/>
    <mergeCell ref="B18:W18"/>
    <mergeCell ref="X18:AA18"/>
    <mergeCell ref="AB18:AF18"/>
    <mergeCell ref="AG18:AK18"/>
    <mergeCell ref="B19:W19"/>
    <mergeCell ref="X19:AA19"/>
    <mergeCell ref="AB19:AF19"/>
    <mergeCell ref="AG19:AK19"/>
    <mergeCell ref="B16:H17"/>
    <mergeCell ref="I16:W16"/>
    <mergeCell ref="X16:AF16"/>
    <mergeCell ref="AG16:AK16"/>
    <mergeCell ref="I17:W17"/>
    <mergeCell ref="X17:AF17"/>
    <mergeCell ref="AG17:AK17"/>
    <mergeCell ref="B12:AK12"/>
    <mergeCell ref="B13:AK13"/>
    <mergeCell ref="B14:H15"/>
    <mergeCell ref="I14:W14"/>
    <mergeCell ref="X14:AF14"/>
    <mergeCell ref="AG14:AK14"/>
    <mergeCell ref="I15:W15"/>
    <mergeCell ref="X15:AF15"/>
    <mergeCell ref="AG15:AK15"/>
    <mergeCell ref="B8:AK8"/>
    <mergeCell ref="B10:H11"/>
    <mergeCell ref="I10:Q11"/>
    <mergeCell ref="R10:W11"/>
    <mergeCell ref="X10:AA11"/>
    <mergeCell ref="AB10:AF10"/>
    <mergeCell ref="AG10:AK10"/>
    <mergeCell ref="AB11:AF11"/>
    <mergeCell ref="AG11:AK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1:K25"/>
  <sheetViews>
    <sheetView showGridLines="0" tabSelected="1" zoomScale="80" zoomScaleNormal="80" workbookViewId="0">
      <selection activeCell="E18" sqref="E18:G19"/>
    </sheetView>
  </sheetViews>
  <sheetFormatPr baseColWidth="10" defaultColWidth="11.42578125" defaultRowHeight="12.75"/>
  <cols>
    <col min="1" max="1" width="2" style="57" customWidth="1"/>
    <col min="2" max="2" width="17.5703125" style="57" customWidth="1"/>
    <col min="3" max="3" width="11.140625" style="57" customWidth="1"/>
    <col min="4" max="4" width="11.7109375" style="60" customWidth="1"/>
    <col min="5" max="5" width="7.7109375" style="57" customWidth="1"/>
    <col min="6" max="7" width="21" style="57" customWidth="1"/>
    <col min="8" max="8" width="16.5703125" style="57" customWidth="1"/>
    <col min="9" max="9" width="17" style="57" customWidth="1"/>
    <col min="10" max="10" width="16.7109375" style="57" customWidth="1"/>
    <col min="11" max="11" width="16.5703125" style="57" customWidth="1"/>
    <col min="12" max="16384" width="11.42578125" style="57"/>
  </cols>
  <sheetData>
    <row r="1" spans="2:11" s="48" customFormat="1" ht="12.75" customHeight="1">
      <c r="D1" s="49"/>
    </row>
    <row r="2" spans="2:11" s="48" customFormat="1">
      <c r="B2" s="176"/>
      <c r="C2" s="176"/>
      <c r="D2" s="176"/>
      <c r="E2" s="176"/>
      <c r="F2" s="176"/>
      <c r="G2" s="176"/>
      <c r="H2" s="176"/>
      <c r="I2" s="176"/>
      <c r="J2" s="176"/>
      <c r="K2" s="176"/>
    </row>
    <row r="3" spans="2:11" s="48" customFormat="1" ht="16.5" customHeight="1">
      <c r="B3" s="176"/>
      <c r="C3" s="176"/>
      <c r="D3" s="176"/>
      <c r="E3" s="176"/>
      <c r="F3" s="176"/>
      <c r="G3" s="176"/>
      <c r="H3" s="176"/>
      <c r="I3" s="176"/>
      <c r="J3" s="176"/>
      <c r="K3" s="176"/>
    </row>
    <row r="4" spans="2:11" s="48" customFormat="1" ht="16.5" customHeight="1">
      <c r="B4" s="176"/>
      <c r="C4" s="176"/>
      <c r="D4" s="176"/>
      <c r="E4" s="176"/>
      <c r="F4" s="176"/>
      <c r="G4" s="176"/>
      <c r="H4" s="176"/>
      <c r="I4" s="176"/>
      <c r="J4" s="176"/>
      <c r="K4" s="176"/>
    </row>
    <row r="5" spans="2:11" s="48" customFormat="1" ht="16.5" customHeight="1">
      <c r="B5" s="176"/>
      <c r="C5" s="176"/>
      <c r="D5" s="176"/>
      <c r="E5" s="176"/>
      <c r="F5" s="176"/>
      <c r="G5" s="176"/>
      <c r="H5" s="176"/>
      <c r="I5" s="176"/>
      <c r="J5" s="176"/>
      <c r="K5" s="176"/>
    </row>
    <row r="6" spans="2:11" s="48" customFormat="1" ht="16.5" customHeight="1">
      <c r="B6" s="176"/>
      <c r="C6" s="176"/>
      <c r="D6" s="176"/>
      <c r="E6" s="176"/>
      <c r="F6" s="176"/>
      <c r="G6" s="176"/>
      <c r="H6" s="176"/>
      <c r="I6" s="176"/>
      <c r="J6" s="176"/>
      <c r="K6" s="176"/>
    </row>
    <row r="7" spans="2:11" s="48" customFormat="1" ht="5.25" customHeight="1">
      <c r="C7" s="50"/>
      <c r="D7" s="51"/>
      <c r="E7" s="50"/>
      <c r="F7" s="50"/>
      <c r="G7" s="50"/>
    </row>
    <row r="8" spans="2:11" s="48" customFormat="1" ht="15.75" customHeight="1">
      <c r="B8" s="177" t="s">
        <v>110</v>
      </c>
      <c r="C8" s="177"/>
      <c r="D8" s="177"/>
      <c r="E8" s="177"/>
      <c r="F8" s="177"/>
      <c r="G8" s="177"/>
      <c r="H8" s="177"/>
      <c r="I8" s="177"/>
      <c r="J8" s="177"/>
      <c r="K8" s="177"/>
    </row>
    <row r="9" spans="2:11" s="48" customFormat="1" ht="18" customHeight="1">
      <c r="B9" s="62" t="s">
        <v>76</v>
      </c>
      <c r="C9" s="191"/>
      <c r="D9" s="191"/>
      <c r="E9" s="191"/>
      <c r="F9" s="63" t="s">
        <v>79</v>
      </c>
      <c r="G9" s="222"/>
      <c r="H9" s="223"/>
      <c r="I9" s="52" t="s">
        <v>82</v>
      </c>
      <c r="J9" s="191"/>
      <c r="K9" s="191"/>
    </row>
    <row r="10" spans="2:11" s="48" customFormat="1" ht="18" customHeight="1">
      <c r="B10" s="62" t="s">
        <v>77</v>
      </c>
      <c r="C10" s="191"/>
      <c r="D10" s="191"/>
      <c r="E10" s="191"/>
      <c r="F10" s="62" t="s">
        <v>81</v>
      </c>
      <c r="G10" s="222"/>
      <c r="H10" s="223"/>
      <c r="I10" s="52" t="s">
        <v>101</v>
      </c>
      <c r="J10" s="191"/>
      <c r="K10" s="191"/>
    </row>
    <row r="11" spans="2:11" s="48" customFormat="1" ht="18" customHeight="1">
      <c r="B11" s="62" t="s">
        <v>78</v>
      </c>
      <c r="C11" s="191"/>
      <c r="D11" s="191"/>
      <c r="E11" s="191"/>
      <c r="F11" s="62" t="s">
        <v>80</v>
      </c>
      <c r="G11" s="222"/>
      <c r="H11" s="223"/>
      <c r="I11" s="63" t="s">
        <v>102</v>
      </c>
      <c r="J11" s="191"/>
      <c r="K11" s="191"/>
    </row>
    <row r="12" spans="2:11" s="48" customFormat="1" ht="5.0999999999999996" customHeight="1">
      <c r="C12" s="53"/>
      <c r="D12" s="54"/>
      <c r="E12" s="55"/>
      <c r="F12" s="56"/>
      <c r="G12" s="56"/>
    </row>
    <row r="13" spans="2:11" s="48" customFormat="1" ht="18.75" customHeight="1">
      <c r="B13" s="182" t="s">
        <v>56</v>
      </c>
      <c r="C13" s="183"/>
      <c r="D13" s="183"/>
      <c r="E13" s="183"/>
      <c r="F13" s="183"/>
      <c r="G13" s="183"/>
      <c r="H13" s="183"/>
      <c r="I13" s="183"/>
      <c r="J13" s="183"/>
      <c r="K13" s="184"/>
    </row>
    <row r="14" spans="2:11" s="48" customFormat="1" ht="144" customHeight="1">
      <c r="B14" s="185" t="s">
        <v>116</v>
      </c>
      <c r="C14" s="186"/>
      <c r="D14" s="186"/>
      <c r="E14" s="186"/>
      <c r="F14" s="186"/>
      <c r="G14" s="186"/>
      <c r="H14" s="186"/>
      <c r="I14" s="186"/>
      <c r="J14" s="186"/>
      <c r="K14" s="187"/>
    </row>
    <row r="15" spans="2:11" s="48" customFormat="1" ht="55.15" customHeight="1">
      <c r="B15" s="188" t="s">
        <v>117</v>
      </c>
      <c r="C15" s="189"/>
      <c r="D15" s="189"/>
      <c r="E15" s="189"/>
      <c r="F15" s="189"/>
      <c r="G15" s="189"/>
      <c r="H15" s="189"/>
      <c r="I15" s="189"/>
      <c r="J15" s="189"/>
      <c r="K15" s="190"/>
    </row>
    <row r="16" spans="2:11" s="48" customFormat="1" ht="10.5" customHeight="1">
      <c r="C16" s="66"/>
      <c r="D16" s="66"/>
      <c r="E16" s="66"/>
      <c r="F16" s="66"/>
      <c r="G16" s="66"/>
    </row>
    <row r="17" spans="2:11" ht="54.6" customHeight="1">
      <c r="B17" s="68" t="s">
        <v>95</v>
      </c>
      <c r="C17" s="72" t="s">
        <v>96</v>
      </c>
      <c r="D17" s="68" t="s">
        <v>100</v>
      </c>
      <c r="E17" s="69" t="s">
        <v>97</v>
      </c>
      <c r="F17" s="69" t="s">
        <v>114</v>
      </c>
      <c r="G17" s="69" t="s">
        <v>115</v>
      </c>
      <c r="H17" s="69" t="s">
        <v>105</v>
      </c>
      <c r="I17" s="69" t="s">
        <v>106</v>
      </c>
      <c r="J17" s="69" t="s">
        <v>107</v>
      </c>
      <c r="K17" s="69" t="s">
        <v>108</v>
      </c>
    </row>
    <row r="18" spans="2:11" s="67" customFormat="1" ht="46.5" customHeight="1">
      <c r="B18" s="181" t="s">
        <v>104</v>
      </c>
      <c r="C18" s="65" t="s">
        <v>112</v>
      </c>
      <c r="D18" s="58">
        <f>2233+224</f>
        <v>2457</v>
      </c>
      <c r="E18" s="64"/>
      <c r="F18" s="59"/>
      <c r="G18" s="59"/>
      <c r="H18" s="71">
        <f>+ROUND(F18*(1+$E18),0)</f>
        <v>0</v>
      </c>
      <c r="I18" s="71">
        <f>+ROUND(G18*(1+$E18),0)</f>
        <v>0</v>
      </c>
      <c r="J18" s="71">
        <f>+F18*D18</f>
        <v>0</v>
      </c>
      <c r="K18" s="71">
        <f>+I18*D18</f>
        <v>0</v>
      </c>
    </row>
    <row r="19" spans="2:11" ht="48" customHeight="1">
      <c r="B19" s="181"/>
      <c r="C19" s="65" t="s">
        <v>113</v>
      </c>
      <c r="D19" s="58">
        <v>2233</v>
      </c>
      <c r="E19" s="64"/>
      <c r="F19" s="59"/>
      <c r="G19" s="59"/>
      <c r="H19" s="71">
        <f>+ROUND(F19*(1+$E19),0)</f>
        <v>0</v>
      </c>
      <c r="I19" s="71">
        <f>+ROUND(G19*(1+$E19),0)</f>
        <v>0</v>
      </c>
      <c r="J19" s="71">
        <f>+F19*D19</f>
        <v>0</v>
      </c>
      <c r="K19" s="71">
        <f>+I19*D19</f>
        <v>0</v>
      </c>
    </row>
    <row r="20" spans="2:11" ht="35.450000000000003" customHeight="1">
      <c r="B20" s="178" t="s">
        <v>111</v>
      </c>
      <c r="C20" s="178"/>
      <c r="D20" s="178"/>
      <c r="E20" s="178"/>
      <c r="F20" s="178"/>
      <c r="G20" s="178"/>
      <c r="H20" s="178"/>
      <c r="I20" s="178"/>
      <c r="J20" s="70">
        <f>SUM(J18:J19)</f>
        <v>0</v>
      </c>
      <c r="K20" s="70">
        <f>SUM(K18:K19)</f>
        <v>0</v>
      </c>
    </row>
    <row r="21" spans="2:11" ht="35.450000000000003" customHeight="1">
      <c r="B21" s="178" t="s">
        <v>109</v>
      </c>
      <c r="C21" s="178"/>
      <c r="D21" s="178"/>
      <c r="E21" s="178"/>
      <c r="F21" s="178"/>
      <c r="G21" s="178"/>
      <c r="H21" s="178"/>
      <c r="I21" s="178"/>
      <c r="J21" s="178"/>
      <c r="K21" s="70">
        <f>J20+K20</f>
        <v>0</v>
      </c>
    </row>
    <row r="22" spans="2:11" ht="9" customHeight="1"/>
    <row r="23" spans="2:11" s="48" customFormat="1" ht="15" customHeight="1">
      <c r="B23" s="179" t="s">
        <v>57</v>
      </c>
      <c r="C23" s="179"/>
      <c r="D23" s="179"/>
      <c r="E23" s="179"/>
      <c r="F23" s="179"/>
      <c r="G23" s="179"/>
      <c r="H23" s="179"/>
      <c r="I23" s="179"/>
      <c r="J23" s="179"/>
      <c r="K23" s="179"/>
    </row>
    <row r="24" spans="2:11" s="48" customFormat="1" ht="60" customHeight="1">
      <c r="B24" s="180" t="s">
        <v>98</v>
      </c>
      <c r="C24" s="180"/>
      <c r="D24" s="180"/>
      <c r="E24" s="180"/>
      <c r="F24" s="180"/>
      <c r="G24" s="180"/>
      <c r="H24" s="180"/>
      <c r="I24" s="180"/>
      <c r="J24" s="180"/>
      <c r="K24" s="180"/>
    </row>
    <row r="25" spans="2:11" s="48" customFormat="1" ht="57" customHeight="1">
      <c r="B25" s="180" t="s">
        <v>103</v>
      </c>
      <c r="C25" s="180"/>
      <c r="D25" s="180"/>
      <c r="E25" s="180"/>
      <c r="F25" s="180"/>
      <c r="G25" s="180"/>
      <c r="H25" s="180"/>
      <c r="I25" s="180"/>
      <c r="J25" s="180"/>
      <c r="K25" s="180"/>
    </row>
  </sheetData>
  <sheetProtection algorithmName="SHA-512" hashValue="SZlkm15TDlCes2fRTrZLoMLrV4E9XHSSK1ZLZ4kcPYzJGZ6EV8HnEypTFTiDW1tLeoqNLlSlhKg59eXeWMQ24Q==" saltValue="i4D5PgHJtVeIRAxWpOkNXQ==" spinCount="100000" sheet="1" objects="1" scenarios="1" selectLockedCells="1"/>
  <mergeCells count="20">
    <mergeCell ref="B23:K23"/>
    <mergeCell ref="B24:K24"/>
    <mergeCell ref="B25:K25"/>
    <mergeCell ref="B18:B19"/>
    <mergeCell ref="B13:K13"/>
    <mergeCell ref="B14:K14"/>
    <mergeCell ref="B15:K15"/>
    <mergeCell ref="B20:I20"/>
    <mergeCell ref="B2:K6"/>
    <mergeCell ref="B8:K8"/>
    <mergeCell ref="B21:J21"/>
    <mergeCell ref="G9:H9"/>
    <mergeCell ref="G10:H10"/>
    <mergeCell ref="G11:H11"/>
    <mergeCell ref="C9:E9"/>
    <mergeCell ref="C10:E10"/>
    <mergeCell ref="C11:E11"/>
    <mergeCell ref="J9:K9"/>
    <mergeCell ref="J10:K10"/>
    <mergeCell ref="J11:K11"/>
  </mergeCells>
  <pageMargins left="0.70866141732283472" right="0.70866141732283472" top="0.74803149606299213" bottom="0.74803149606299213" header="0.31496062992125984" footer="0.31496062992125984"/>
  <pageSetup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192"/>
      <c r="C2" s="193"/>
      <c r="D2" s="193"/>
      <c r="E2" s="193"/>
      <c r="F2" s="193"/>
      <c r="G2" s="194"/>
    </row>
    <row r="3" spans="2:7" s="27" customFormat="1" ht="15" customHeight="1">
      <c r="B3" s="195"/>
      <c r="C3" s="196"/>
      <c r="D3" s="196"/>
      <c r="E3" s="196"/>
      <c r="F3" s="196"/>
      <c r="G3" s="197"/>
    </row>
    <row r="4" spans="2:7" s="27" customFormat="1" ht="15.75" customHeight="1">
      <c r="B4" s="195"/>
      <c r="C4" s="196"/>
      <c r="D4" s="196"/>
      <c r="E4" s="196"/>
      <c r="F4" s="196"/>
      <c r="G4" s="197"/>
    </row>
    <row r="5" spans="2:7" s="27" customFormat="1" ht="15.75" customHeight="1">
      <c r="B5" s="195"/>
      <c r="C5" s="196"/>
      <c r="D5" s="196"/>
      <c r="E5" s="196"/>
      <c r="F5" s="196"/>
      <c r="G5" s="197"/>
    </row>
    <row r="6" spans="2:7" s="27" customFormat="1" ht="15.75" customHeight="1">
      <c r="B6" s="195"/>
      <c r="C6" s="196"/>
      <c r="D6" s="196"/>
      <c r="E6" s="196"/>
      <c r="F6" s="196"/>
      <c r="G6" s="197"/>
    </row>
    <row r="7" spans="2:7" s="27" customFormat="1" ht="15.75" customHeight="1">
      <c r="B7" s="198"/>
      <c r="C7" s="199"/>
      <c r="D7" s="199"/>
      <c r="E7" s="199"/>
      <c r="F7" s="199"/>
      <c r="G7" s="200"/>
    </row>
    <row r="8" spans="2:7" s="27" customFormat="1" ht="9" customHeight="1">
      <c r="B8" s="206" t="s">
        <v>99</v>
      </c>
      <c r="C8" s="207"/>
      <c r="D8" s="207"/>
      <c r="E8" s="207"/>
      <c r="F8" s="207"/>
      <c r="G8" s="208"/>
    </row>
    <row r="9" spans="2:7" s="27" customFormat="1" ht="9" customHeight="1">
      <c r="B9" s="209"/>
      <c r="C9" s="210"/>
      <c r="D9" s="210"/>
      <c r="E9" s="210"/>
      <c r="F9" s="210"/>
      <c r="G9" s="211"/>
    </row>
    <row r="10" spans="2:7" s="28" customFormat="1" ht="15.75" customHeight="1">
      <c r="B10" s="9"/>
      <c r="C10" s="10"/>
      <c r="D10" s="10"/>
      <c r="E10" s="11"/>
      <c r="F10" s="10"/>
      <c r="G10" s="12"/>
    </row>
    <row r="11" spans="2:7" s="28" customFormat="1" ht="34.5" customHeight="1">
      <c r="B11" s="212" t="s">
        <v>0</v>
      </c>
      <c r="C11" s="213"/>
      <c r="D11" s="213"/>
      <c r="E11" s="213"/>
      <c r="F11" s="213"/>
      <c r="G11" s="214"/>
    </row>
    <row r="12" spans="2:7">
      <c r="B12" s="29"/>
      <c r="C12" s="30"/>
      <c r="D12" s="30"/>
      <c r="E12" s="31"/>
      <c r="F12" s="30"/>
      <c r="G12" s="32"/>
    </row>
    <row r="13" spans="2:7">
      <c r="B13" s="33" t="s">
        <v>85</v>
      </c>
      <c r="C13" s="30"/>
      <c r="D13" s="30"/>
      <c r="E13" s="31"/>
      <c r="F13" s="30"/>
      <c r="G13" s="32"/>
    </row>
    <row r="14" spans="2:7">
      <c r="B14" s="34"/>
      <c r="C14" s="35"/>
      <c r="D14" s="35"/>
      <c r="E14" s="36"/>
      <c r="F14" s="35"/>
      <c r="G14" s="37"/>
    </row>
    <row r="15" spans="2:7">
      <c r="B15" s="215" t="s">
        <v>1</v>
      </c>
      <c r="C15" s="215"/>
      <c r="D15" s="43" t="s">
        <v>2</v>
      </c>
      <c r="E15" s="215" t="s">
        <v>3</v>
      </c>
      <c r="F15" s="215"/>
      <c r="G15" s="215"/>
    </row>
    <row r="16" spans="2:7" ht="22.5" customHeight="1">
      <c r="B16" s="204" t="s">
        <v>4</v>
      </c>
      <c r="C16" s="204"/>
      <c r="D16" s="1">
        <v>0.1</v>
      </c>
      <c r="E16" s="203" t="s">
        <v>5</v>
      </c>
      <c r="F16" s="203"/>
      <c r="G16" s="203"/>
    </row>
    <row r="17" spans="2:7" ht="28.5" customHeight="1">
      <c r="B17" s="204" t="s">
        <v>6</v>
      </c>
      <c r="C17" s="204"/>
      <c r="D17" s="1">
        <v>0.2</v>
      </c>
      <c r="E17" s="205" t="s">
        <v>7</v>
      </c>
      <c r="F17" s="205"/>
      <c r="G17" s="205"/>
    </row>
    <row r="18" spans="2:7" ht="29.25" customHeight="1">
      <c r="B18" s="204" t="s">
        <v>8</v>
      </c>
      <c r="C18" s="204"/>
      <c r="D18" s="1">
        <v>0.1</v>
      </c>
      <c r="E18" s="205" t="s">
        <v>9</v>
      </c>
      <c r="F18" s="205"/>
      <c r="G18" s="205"/>
    </row>
    <row r="19" spans="2:7" ht="25.5" customHeight="1">
      <c r="B19" s="204" t="s">
        <v>10</v>
      </c>
      <c r="C19" s="204"/>
      <c r="D19" s="1">
        <v>0.2</v>
      </c>
      <c r="E19" s="205" t="s">
        <v>7</v>
      </c>
      <c r="F19" s="205"/>
      <c r="G19" s="205"/>
    </row>
    <row r="20" spans="2:7" ht="23.25" customHeight="1">
      <c r="B20" s="201" t="s">
        <v>86</v>
      </c>
      <c r="C20" s="202"/>
      <c r="D20" s="1">
        <v>0.1</v>
      </c>
      <c r="E20" s="203" t="s">
        <v>5</v>
      </c>
      <c r="F20" s="203"/>
      <c r="G20" s="203"/>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1:J91"/>
  <sheetViews>
    <sheetView showGridLines="0" zoomScale="80" zoomScaleNormal="80" workbookViewId="0">
      <selection activeCell="B13" sqref="B13"/>
    </sheetView>
  </sheetViews>
  <sheetFormatPr baseColWidth="10" defaultColWidth="11.42578125" defaultRowHeight="14.25" customHeight="1" zeroHeight="1"/>
  <cols>
    <col min="1" max="1" width="2.28515625" style="14" customWidth="1"/>
    <col min="2" max="2" width="14.5703125" style="24" customWidth="1"/>
    <col min="3" max="3" width="35.5703125" style="24" customWidth="1"/>
    <col min="4" max="4" width="12.140625" style="24" customWidth="1"/>
    <col min="5" max="5" width="62.7109375" style="24" customWidth="1"/>
    <col min="6" max="9" width="16.28515625" style="24" customWidth="1"/>
    <col min="10" max="10" width="25.42578125" style="24" customWidth="1"/>
    <col min="11" max="11" width="3" style="14" customWidth="1"/>
    <col min="12" max="17" width="11.42578125" style="14" customWidth="1"/>
    <col min="18" max="16384" width="11.42578125" style="14"/>
  </cols>
  <sheetData>
    <row r="1" spans="2:10"/>
    <row r="2" spans="2:10" ht="6" customHeight="1">
      <c r="B2" s="216"/>
      <c r="C2" s="216"/>
      <c r="D2" s="216"/>
      <c r="E2" s="216"/>
      <c r="F2" s="216"/>
      <c r="G2" s="216"/>
      <c r="H2" s="216"/>
      <c r="I2" s="216"/>
      <c r="J2" s="216"/>
    </row>
    <row r="3" spans="2:10" ht="15.75" customHeight="1">
      <c r="B3" s="216"/>
      <c r="C3" s="216"/>
      <c r="D3" s="216"/>
      <c r="E3" s="216"/>
      <c r="F3" s="216"/>
      <c r="G3" s="216"/>
      <c r="H3" s="216"/>
      <c r="I3" s="216"/>
      <c r="J3" s="216"/>
    </row>
    <row r="4" spans="2:10" ht="15.75" customHeight="1">
      <c r="B4" s="216"/>
      <c r="C4" s="216"/>
      <c r="D4" s="216"/>
      <c r="E4" s="216"/>
      <c r="F4" s="216"/>
      <c r="G4" s="216"/>
      <c r="H4" s="216"/>
      <c r="I4" s="216"/>
      <c r="J4" s="216"/>
    </row>
    <row r="5" spans="2:10" ht="15.75" customHeight="1">
      <c r="B5" s="216"/>
      <c r="C5" s="216"/>
      <c r="D5" s="216"/>
      <c r="E5" s="216"/>
      <c r="F5" s="216"/>
      <c r="G5" s="216"/>
      <c r="H5" s="216"/>
      <c r="I5" s="216"/>
      <c r="J5" s="216"/>
    </row>
    <row r="6" spans="2:10" ht="15.75" customHeight="1">
      <c r="B6" s="216"/>
      <c r="C6" s="216"/>
      <c r="D6" s="216"/>
      <c r="E6" s="216"/>
      <c r="F6" s="216"/>
      <c r="G6" s="216"/>
      <c r="H6" s="216"/>
      <c r="I6" s="216"/>
      <c r="J6" s="216"/>
    </row>
    <row r="7" spans="2:10" ht="11.25">
      <c r="B7" s="216"/>
      <c r="C7" s="216"/>
      <c r="D7" s="216"/>
      <c r="E7" s="216"/>
      <c r="F7" s="216"/>
      <c r="G7" s="216"/>
      <c r="H7" s="216"/>
      <c r="I7" s="216"/>
      <c r="J7" s="216"/>
    </row>
    <row r="8" spans="2:10" ht="11.25">
      <c r="B8" s="216" t="s">
        <v>94</v>
      </c>
      <c r="C8" s="216"/>
      <c r="D8" s="216"/>
      <c r="E8" s="216"/>
      <c r="F8" s="216"/>
      <c r="G8" s="216"/>
      <c r="H8" s="216"/>
      <c r="I8" s="216"/>
      <c r="J8" s="216"/>
    </row>
    <row r="9" spans="2:10" ht="18" customHeight="1">
      <c r="B9" s="217" t="s">
        <v>75</v>
      </c>
      <c r="C9" s="218"/>
      <c r="D9" s="218"/>
      <c r="E9" s="218"/>
      <c r="F9" s="218"/>
      <c r="G9" s="218"/>
      <c r="H9" s="218"/>
      <c r="I9" s="218"/>
      <c r="J9" s="219"/>
    </row>
    <row r="10" spans="2:10" s="38" customFormat="1" ht="9.75" customHeight="1">
      <c r="B10" s="39"/>
      <c r="C10" s="39"/>
      <c r="D10" s="39"/>
      <c r="E10" s="39"/>
      <c r="F10" s="39"/>
      <c r="G10" s="39"/>
      <c r="H10" s="39"/>
      <c r="I10" s="39"/>
      <c r="J10" s="39"/>
    </row>
    <row r="11" spans="2:10" ht="25.5" customHeight="1">
      <c r="B11" s="220" t="s">
        <v>83</v>
      </c>
      <c r="C11" s="220"/>
      <c r="D11" s="220"/>
      <c r="E11" s="220"/>
      <c r="F11" s="220"/>
      <c r="G11" s="220"/>
      <c r="H11" s="220"/>
      <c r="I11" s="220"/>
      <c r="J11" s="220"/>
    </row>
    <row r="12" spans="2:10" ht="9.75" customHeight="1">
      <c r="B12" s="40"/>
      <c r="C12" s="41"/>
      <c r="D12" s="41"/>
      <c r="E12" s="41"/>
      <c r="F12" s="41"/>
      <c r="G12" s="41"/>
      <c r="H12" s="41"/>
      <c r="I12" s="41"/>
      <c r="J12" s="41"/>
    </row>
    <row r="13" spans="2:10" ht="51">
      <c r="B13" s="42" t="s">
        <v>60</v>
      </c>
      <c r="C13" s="42" t="s">
        <v>66</v>
      </c>
      <c r="D13" s="42" t="s">
        <v>61</v>
      </c>
      <c r="E13" s="42" t="s">
        <v>65</v>
      </c>
      <c r="F13" s="42" t="s">
        <v>62</v>
      </c>
      <c r="G13" s="42" t="s">
        <v>63</v>
      </c>
      <c r="H13" s="42" t="s">
        <v>64</v>
      </c>
      <c r="I13" s="42" t="s">
        <v>59</v>
      </c>
      <c r="J13" s="42" t="s">
        <v>84</v>
      </c>
    </row>
    <row r="14" spans="2:10" s="44" customFormat="1" ht="23.25" customHeight="1">
      <c r="B14" s="45"/>
      <c r="C14" s="45"/>
      <c r="D14" s="45"/>
      <c r="E14" s="61"/>
      <c r="F14" s="46"/>
      <c r="G14" s="45"/>
      <c r="H14" s="45"/>
      <c r="I14" s="45"/>
      <c r="J14" s="47"/>
    </row>
    <row r="15" spans="2:10" s="44" customFormat="1" ht="23.25" customHeight="1">
      <c r="B15" s="45"/>
      <c r="C15" s="45"/>
      <c r="D15" s="45"/>
      <c r="E15" s="61"/>
      <c r="F15" s="46"/>
      <c r="G15" s="45"/>
      <c r="H15" s="45"/>
      <c r="I15" s="45"/>
      <c r="J15" s="47"/>
    </row>
    <row r="16" spans="2:10" s="44" customFormat="1" ht="23.25" customHeight="1">
      <c r="B16" s="45"/>
      <c r="C16" s="45"/>
      <c r="D16" s="45"/>
      <c r="E16" s="61"/>
      <c r="F16" s="46"/>
      <c r="G16" s="45"/>
      <c r="H16" s="45"/>
      <c r="I16" s="45"/>
      <c r="J16" s="47"/>
    </row>
    <row r="17" spans="2:10" s="44" customFormat="1" ht="23.25" customHeight="1">
      <c r="B17" s="45"/>
      <c r="C17" s="45"/>
      <c r="D17" s="45"/>
      <c r="E17" s="61"/>
      <c r="F17" s="46"/>
      <c r="G17" s="45"/>
      <c r="H17" s="45"/>
      <c r="I17" s="45"/>
      <c r="J17" s="47"/>
    </row>
    <row r="18" spans="2:10" s="44" customFormat="1" ht="23.25" customHeight="1">
      <c r="B18" s="45"/>
      <c r="C18" s="45"/>
      <c r="D18" s="45"/>
      <c r="E18" s="61"/>
      <c r="F18" s="46"/>
      <c r="G18" s="45"/>
      <c r="H18" s="45"/>
      <c r="I18" s="45"/>
      <c r="J18" s="47"/>
    </row>
    <row r="19" spans="2:10" s="44" customFormat="1" ht="23.25" customHeight="1">
      <c r="B19" s="45"/>
      <c r="C19" s="45"/>
      <c r="D19" s="45"/>
      <c r="E19" s="61"/>
      <c r="F19" s="46"/>
      <c r="G19" s="45"/>
      <c r="H19" s="45"/>
      <c r="I19" s="45"/>
      <c r="J19" s="47"/>
    </row>
    <row r="20" spans="2:10" s="44" customFormat="1" ht="23.25" customHeight="1">
      <c r="B20" s="45"/>
      <c r="C20" s="45"/>
      <c r="D20" s="45"/>
      <c r="E20" s="61"/>
      <c r="F20" s="46"/>
      <c r="G20" s="45"/>
      <c r="H20" s="45"/>
      <c r="I20" s="45"/>
      <c r="J20" s="47"/>
    </row>
    <row r="21" spans="2:10" s="44" customFormat="1" ht="23.25" customHeight="1">
      <c r="B21" s="45"/>
      <c r="C21" s="45"/>
      <c r="D21" s="45"/>
      <c r="E21" s="61"/>
      <c r="F21" s="46"/>
      <c r="G21" s="45"/>
      <c r="H21" s="45"/>
      <c r="I21" s="45"/>
      <c r="J21" s="47"/>
    </row>
    <row r="22" spans="2:10" s="44" customFormat="1" ht="23.25" customHeight="1">
      <c r="B22" s="45"/>
      <c r="C22" s="45"/>
      <c r="D22" s="45"/>
      <c r="E22" s="61"/>
      <c r="F22" s="46"/>
      <c r="G22" s="45"/>
      <c r="H22" s="45"/>
      <c r="I22" s="45"/>
      <c r="J22" s="47"/>
    </row>
    <row r="23" spans="2:10" s="44" customFormat="1" ht="23.25" customHeight="1">
      <c r="B23" s="45"/>
      <c r="C23" s="45"/>
      <c r="D23" s="45"/>
      <c r="E23" s="61"/>
      <c r="F23" s="46"/>
      <c r="G23" s="45"/>
      <c r="H23" s="45"/>
      <c r="I23" s="45"/>
      <c r="J23" s="47"/>
    </row>
    <row r="24" spans="2:10" ht="12">
      <c r="B24" s="2"/>
      <c r="C24" s="3"/>
      <c r="D24" s="2"/>
      <c r="E24" s="4"/>
      <c r="F24" s="5"/>
      <c r="G24" s="6"/>
      <c r="H24" s="6"/>
      <c r="I24" s="6"/>
      <c r="J24" s="7"/>
    </row>
    <row r="25" spans="2:10">
      <c r="B25" s="13" t="s">
        <v>18</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14naC7gDOaG8tILZQCwg6aOZYkG+ezW/GmIls1Ygn4AVdTjjKOhyCyTlMq3+kVDZjKrPUZoUvylOFoK5VnxCBA==" saltValue="wn0W+G4YleLjMnkqzh0VPg==" spinCount="100000" sheet="1" objects="1" scenarios="1" insertRows="0"/>
  <mergeCells count="3">
    <mergeCell ref="B2:J8"/>
    <mergeCell ref="B9:J9"/>
    <mergeCell ref="B11:J11"/>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PROTECTORES DE PANTALLA</vt:lpstr>
      <vt:lpstr>POLIZAS</vt:lpstr>
      <vt:lpstr>INFO EXPERIENCIA</vt:lpstr>
      <vt:lpstr>'INFO EXPERIENCIA'!Área_de_impresión</vt:lpstr>
      <vt:lpstr>'INFO GENERAL Y FINANCIERA'!Área_de_impresión</vt:lpstr>
      <vt:lpstr>POLIZAS!Área_de_impresión</vt:lpstr>
      <vt:lpstr>'PROTECTORES DE PANTALLA'!Área_de_impresión</vt:lpstr>
      <vt:lpstr>'INFO EXPERIENCIA'!Títulos_a_imprimir</vt:lpstr>
      <vt:lpstr>'INFO GENERAL Y FINANCIERA'!Títulos_a_imprimir</vt:lpstr>
      <vt:lpstr>'PROTECTORES DE PANTALLA'!Títulos_a_imprimir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2015-06-16T15:56:14Z</cp:lastPrinted>
  <dcterms:created xsi:type="dcterms:W3CDTF">2013-08-22T20:49:37Z</dcterms:created>
  <dcterms:modified xsi:type="dcterms:W3CDTF">2015-06-16T19:25:04Z</dcterms:modified>
</cp:coreProperties>
</file>