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se.navarrete\Desktop\CARGUE\SMO\"/>
    </mc:Choice>
  </mc:AlternateContent>
  <bookViews>
    <workbookView showSheetTabs="0" xWindow="0" yWindow="0" windowWidth="28800" windowHeight="12435" tabRatio="0"/>
  </bookViews>
  <sheets>
    <sheet name="Propia" sheetId="1" r:id="rId1"/>
    <sheet name="Datos" sheetId="5" r:id="rId2"/>
    <sheet name="Criterios" sheetId="2" state="hidden" r:id="rId3"/>
    <sheet name="t.d" sheetId="4" state="hidden" r:id="rId4"/>
  </sheets>
  <externalReferences>
    <externalReference r:id="rId5"/>
    <externalReference r:id="rId6"/>
  </externalReferences>
  <definedNames>
    <definedName name="_xlnm._FilterDatabase" localSheetId="1" hidden="1">Datos!$B$7:$Y$8</definedName>
    <definedName name="_xlnm._FilterDatabase" localSheetId="0" hidden="1">Propia!$C$25:$E$169</definedName>
    <definedName name="AB">t.d!$B$2:$B$3</definedName>
    <definedName name="ABC">t.d!$H$2:$H$4</definedName>
    <definedName name="ABCD">t.d!$L$2:$L$5</definedName>
    <definedName name="ABD">t.d!$I$2:$I$4</definedName>
    <definedName name="AC">t.d!$C$2:$C$3</definedName>
    <definedName name="ACD">t.d!$J$2:$J$4</definedName>
    <definedName name="AD">t.d!$D$2:$D$3</definedName>
    <definedName name="BC">t.d!$E$2:$E$3</definedName>
    <definedName name="BCD">t.d!$K$2:$K$4</definedName>
    <definedName name="BD">t.d!$F$2:$F$3</definedName>
    <definedName name="CD">t.d!$G$2:$G$3</definedName>
    <definedName name="_xlnm.Criteria">Criterios!$A$3:$Y$2585</definedName>
    <definedName name="lkm">[1]t.d!$C$2:$C$3</definedName>
    <definedName name="minc">[1]t.d!$J$2:$J$4</definedName>
    <definedName name="minr">[1]t.d!$H$2:$H$4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K8" i="5" l="1"/>
  <c r="AA8" i="5"/>
  <c r="Z8" i="5"/>
  <c r="F21" i="1" l="1"/>
  <c r="D21" i="1"/>
  <c r="F20" i="1"/>
  <c r="D20" i="1"/>
  <c r="D18" i="1"/>
  <c r="F17" i="1"/>
  <c r="D17" i="1"/>
  <c r="F16" i="1"/>
  <c r="D16" i="1"/>
  <c r="F15" i="1"/>
  <c r="D15" i="1"/>
  <c r="F14" i="1"/>
  <c r="D14" i="1"/>
  <c r="F12" i="1"/>
  <c r="D12" i="1"/>
  <c r="F18" i="1" l="1"/>
  <c r="D19" i="1"/>
  <c r="BH8" i="5" l="1"/>
  <c r="BG8" i="5"/>
  <c r="BF8" i="5"/>
  <c r="BE8" i="5"/>
  <c r="DB8" i="5" l="1"/>
  <c r="DC8" i="5"/>
  <c r="DD8" i="5"/>
  <c r="DE8" i="5"/>
  <c r="DF8" i="5"/>
  <c r="DG8" i="5"/>
  <c r="DH8" i="5"/>
  <c r="CX8" i="5"/>
  <c r="CY8" i="5"/>
  <c r="CZ8" i="5"/>
  <c r="DA8" i="5"/>
  <c r="CS8" i="5"/>
  <c r="CT8" i="5"/>
  <c r="CU8" i="5"/>
  <c r="CV8" i="5"/>
  <c r="CW8" i="5"/>
  <c r="CL8" i="5"/>
  <c r="CM8" i="5"/>
  <c r="CN8" i="5"/>
  <c r="CO8" i="5"/>
  <c r="CP8" i="5"/>
  <c r="CQ8" i="5"/>
  <c r="CR8" i="5"/>
  <c r="CF8" i="5"/>
  <c r="CG8" i="5"/>
  <c r="CH8" i="5"/>
  <c r="CI8" i="5"/>
  <c r="CJ8" i="5"/>
  <c r="BY8" i="5"/>
  <c r="BZ8" i="5"/>
  <c r="CA8" i="5"/>
  <c r="CB8" i="5"/>
  <c r="CC8" i="5"/>
  <c r="CD8" i="5"/>
  <c r="CE8" i="5"/>
  <c r="BQ8" i="5"/>
  <c r="BR8" i="5"/>
  <c r="BS8" i="5"/>
  <c r="BT8" i="5"/>
  <c r="BU8" i="5"/>
  <c r="BV8" i="5"/>
  <c r="BW8" i="5"/>
  <c r="BX8" i="5"/>
  <c r="BK8" i="5"/>
  <c r="BL8" i="5"/>
  <c r="BM8" i="5"/>
  <c r="BN8" i="5"/>
  <c r="BO8" i="5"/>
  <c r="BP8" i="5"/>
  <c r="BI8" i="5"/>
  <c r="BJ8" i="5"/>
  <c r="BA8" i="5"/>
  <c r="BB8" i="5"/>
  <c r="BC8" i="5"/>
  <c r="BD8" i="5"/>
  <c r="AX8" i="5"/>
  <c r="AY8" i="5"/>
  <c r="AZ8" i="5"/>
  <c r="AU8" i="5"/>
  <c r="AV8" i="5"/>
  <c r="AW8" i="5"/>
  <c r="AP8" i="5"/>
  <c r="AQ8" i="5"/>
  <c r="AR8" i="5"/>
  <c r="AS8" i="5"/>
  <c r="AT8" i="5"/>
  <c r="AL8" i="5"/>
  <c r="AM8" i="5"/>
  <c r="AN8" i="5"/>
  <c r="AO8" i="5"/>
  <c r="AG8" i="5"/>
  <c r="AH8" i="5"/>
  <c r="AI8" i="5"/>
  <c r="AJ8" i="5"/>
  <c r="AK8" i="5"/>
  <c r="AC8" i="5"/>
  <c r="AD8" i="5"/>
  <c r="AE8" i="5"/>
  <c r="AF8" i="5"/>
  <c r="AB8" i="5"/>
  <c r="Z8" i="4" l="1"/>
  <c r="B8" i="5"/>
  <c r="C8" i="5"/>
  <c r="D8" i="5"/>
  <c r="E8" i="5"/>
  <c r="F8" i="5"/>
  <c r="G8" i="5"/>
  <c r="H8" i="5"/>
  <c r="I8" i="5"/>
  <c r="J8" i="5"/>
  <c r="K8" i="5"/>
  <c r="L8" i="5"/>
  <c r="M8" i="5"/>
  <c r="N8" i="5"/>
  <c r="O8" i="5"/>
  <c r="P8" i="5"/>
  <c r="Q8" i="5"/>
  <c r="R8" i="5"/>
  <c r="S8" i="5"/>
  <c r="T8" i="5"/>
  <c r="U8" i="5"/>
  <c r="V8" i="5"/>
  <c r="W8" i="5"/>
  <c r="X8" i="5"/>
  <c r="Y8" i="5"/>
</calcChain>
</file>

<file path=xl/sharedStrings.xml><?xml version="1.0" encoding="utf-8"?>
<sst xmlns="http://schemas.openxmlformats.org/spreadsheetml/2006/main" count="36859" uniqueCount="10626">
  <si>
    <t>Anexo-Variable</t>
  </si>
  <si>
    <t>OBLIGACIONES CONTRACTUALES</t>
  </si>
  <si>
    <t>COMPONENTE FAMILIA, COMUNIDAD Y REDES SOCIALES</t>
  </si>
  <si>
    <t>RESP</t>
  </si>
  <si>
    <t>CRITERIOS DE VERIFICACIÓN</t>
  </si>
  <si>
    <t>COMPONENTE SALUD Y NUTRICIÓN</t>
  </si>
  <si>
    <t>COMPONENTE PROCESO PEDAGÓGICO</t>
  </si>
  <si>
    <t>COMPONENTE AMBIENTES EDUCATIVOS Y PROTECTORES</t>
  </si>
  <si>
    <t>COMPONENTE PROCESO ADMINISTRATIVO Y DE GESTIÓN</t>
  </si>
  <si>
    <t>Nombre EAS:</t>
  </si>
  <si>
    <t>Nit EAS:</t>
  </si>
  <si>
    <t>Dirección EAS:</t>
  </si>
  <si>
    <t>Teléfono EAS:</t>
  </si>
  <si>
    <t>N° CASM:</t>
  </si>
  <si>
    <t>Nombre UDS:</t>
  </si>
  <si>
    <t>Código UDS:</t>
  </si>
  <si>
    <t>Dirección UDS:</t>
  </si>
  <si>
    <t>Teléfono UDS:</t>
  </si>
  <si>
    <t>Responsable UDS:</t>
  </si>
  <si>
    <t>CC responsable UDS:</t>
  </si>
  <si>
    <t>Regional:</t>
  </si>
  <si>
    <t>Centro zonal:</t>
  </si>
  <si>
    <t>Municipio:</t>
  </si>
  <si>
    <t>Ubicación:</t>
  </si>
  <si>
    <t>Fecha visita:</t>
  </si>
  <si>
    <t>Hora visita:</t>
  </si>
  <si>
    <t>N° visita:</t>
  </si>
  <si>
    <t>Nombre supervisor contrato:</t>
  </si>
  <si>
    <t>Usuarios atendidos:</t>
  </si>
  <si>
    <t>DATOS GENERALES</t>
  </si>
  <si>
    <t>Nombre de la Entidad</t>
  </si>
  <si>
    <t>NIT de la Entidad</t>
  </si>
  <si>
    <t>Dirección de la Entidad</t>
  </si>
  <si>
    <t>Teléfono Entidad</t>
  </si>
  <si>
    <t>No. CASM</t>
  </si>
  <si>
    <t>Fecha CASM</t>
  </si>
  <si>
    <t>Nombre de la UDS</t>
  </si>
  <si>
    <t>Código de la UDS</t>
  </si>
  <si>
    <t>Dirección de la UDS</t>
  </si>
  <si>
    <t>Teléfono UDS</t>
  </si>
  <si>
    <t>Responsable de la UDS</t>
  </si>
  <si>
    <t>C.C. Responsable de la UDS</t>
  </si>
  <si>
    <t xml:space="preserve">Modalidad </t>
  </si>
  <si>
    <t>Cupos Contratados</t>
  </si>
  <si>
    <t>Usuarios Atendidos</t>
  </si>
  <si>
    <t xml:space="preserve">Regional </t>
  </si>
  <si>
    <t xml:space="preserve">Centro Zonal </t>
  </si>
  <si>
    <t xml:space="preserve">Municipio </t>
  </si>
  <si>
    <t>Ubicación</t>
  </si>
  <si>
    <t>Número de Visita</t>
  </si>
  <si>
    <t>Fecha de Visita</t>
  </si>
  <si>
    <t>Hora de la Visita</t>
  </si>
  <si>
    <t>Servicio:</t>
  </si>
  <si>
    <t xml:space="preserve">Modalidad: </t>
  </si>
  <si>
    <t>COMPONENTE FAMILIA, COMUNIDAD, Y REDES</t>
  </si>
  <si>
    <t>Diligencie los datos</t>
  </si>
  <si>
    <t>Nombre supervisor</t>
  </si>
  <si>
    <t>Servicio</t>
  </si>
  <si>
    <t xml:space="preserve">CRITERIOS DE VERIFICACIÓN </t>
  </si>
  <si>
    <t>VARIABLE 1. PROCESO PEDAGÓGICO</t>
  </si>
  <si>
    <t>VARIABLE 1. AMBIENTES EDUCATIVOS Y PROTECTORES</t>
  </si>
  <si>
    <t>VARIABLE 2. AMBIENTES EDUCATIVOS Y PROTECTORES</t>
  </si>
  <si>
    <t>A</t>
  </si>
  <si>
    <t>B</t>
  </si>
  <si>
    <t>C</t>
  </si>
  <si>
    <t>D</t>
  </si>
  <si>
    <t>AB</t>
  </si>
  <si>
    <t>AC</t>
  </si>
  <si>
    <t>AD</t>
  </si>
  <si>
    <t>BC</t>
  </si>
  <si>
    <t>BD</t>
  </si>
  <si>
    <t>ABC</t>
  </si>
  <si>
    <t>ABD</t>
  </si>
  <si>
    <t>ACD</t>
  </si>
  <si>
    <t>BCD</t>
  </si>
  <si>
    <t>ABCD</t>
  </si>
  <si>
    <t>CD</t>
  </si>
  <si>
    <t>FUNDACION SOCIAL CRECER</t>
  </si>
  <si>
    <t>SAN FRANCISCO</t>
  </si>
  <si>
    <t>ASOCIACION DE AUTORIDADES INDIGENAS DEL ORIENTE CAUCANO TOTOGUAMPA</t>
  </si>
  <si>
    <t>CABILDO INDIGENA DEL RESGUARDO DE GUAMBIA</t>
  </si>
  <si>
    <t>FUNDACION AMIGOS POR LA INFANCIA</t>
  </si>
  <si>
    <t>ORGANIZACIÓN WIWA YUGUMAIUN BUNKUANARRUA TAIRONA</t>
  </si>
  <si>
    <t>CABILDO MAYOR REGIONAL DEL PUEBLO ZENU</t>
  </si>
  <si>
    <t>CORPORACIÓN COLOMBIA VERDE COLVERDE</t>
  </si>
  <si>
    <t>CORPORACION SOCIOECONOMICA MANOS AL DESARROLLO CORMADES</t>
  </si>
  <si>
    <t>ASOCIACION DE MUJERES DE LA GUAJIRA</t>
  </si>
  <si>
    <t>FUNDACION PROGRESAR PARA  UN MEJOR VIVIR</t>
  </si>
  <si>
    <t>FUNDACION AYUDAR</t>
  </si>
  <si>
    <t>FUNDACION REVIVIR POR LA VIDA</t>
  </si>
  <si>
    <t>FUNDACION COMUNITARIA DE LA GUAJIRA CENTRO DE DESARROLLO DE CIENCIA TECNOLÓGICA. INVESTIGACIÓN E INNOVACIÓN SOCIAL</t>
  </si>
  <si>
    <t>FUNDACION PARA EL DESARROLLO SOCIAL Y COMUNITARIO</t>
  </si>
  <si>
    <t>KATCHINJIRAWA SUNAIN WAKUAIPA DE LA GUAJIRA</t>
  </si>
  <si>
    <t>ASOCIACION DE AUTORIDADES TRADICIONALES INDIGENAS WAYUU WEINDU UIN WAKAIPA</t>
  </si>
  <si>
    <t>ASOCIACION DE AUTORIDADES TRADICIONALES WAYUU ANATAS WAKUAIPA DE LA ALTA Y MEDIA GUAJIRA</t>
  </si>
  <si>
    <t>UNION TEMPORAL ENTIRRASHI WAYA DEL RESGUARDO DE LA ALTA Y MEDIA GUAJIRA</t>
  </si>
  <si>
    <t>ORGANIZACIÓN WAYUU TAWALAYUU</t>
  </si>
  <si>
    <t>CORPORACION INTERNACIONAL PARA EL DESARROLLO SOCIAL Y EMPRESARIAL</t>
  </si>
  <si>
    <t>ASOCIACION DE AUTORIDADES TRADICIONALESWAYUU DE JEKENNU</t>
  </si>
  <si>
    <t>ORGANIZACION WAYUUMUSURAT MUJERES TEJIENDO PAZ</t>
  </si>
  <si>
    <t>ASOCIACION DE AUTORIDADES TRADICIONALES INDIGENAS WAYUU KOUTIRRASHI WUAYA DE MEDIA LUNA</t>
  </si>
  <si>
    <t>CABILDO INDIGENA KAMENTSA DE SIBUNDOY</t>
  </si>
  <si>
    <t>RAIZAL WOMEN FOUNDATION FOR DEVELOPMENT AND COMUNITY INTEGRATION</t>
  </si>
  <si>
    <t>19/12/2016</t>
  </si>
  <si>
    <t>17/12/2016</t>
  </si>
  <si>
    <t>04/01/2017</t>
  </si>
  <si>
    <t>21/12/2016</t>
  </si>
  <si>
    <t>25/01/2017</t>
  </si>
  <si>
    <t>20/12/2016</t>
  </si>
  <si>
    <t>16/12/2016</t>
  </si>
  <si>
    <t>20/01/2017</t>
  </si>
  <si>
    <t>30/01/2017</t>
  </si>
  <si>
    <t>22/12/2016</t>
  </si>
  <si>
    <t>07/02/2017</t>
  </si>
  <si>
    <t>27/01/2017</t>
  </si>
  <si>
    <t>06/02/2017</t>
  </si>
  <si>
    <t>31/01/2017</t>
  </si>
  <si>
    <t>19/01/2017</t>
  </si>
  <si>
    <t>23/01/2017</t>
  </si>
  <si>
    <t>01/02/2017</t>
  </si>
  <si>
    <t>24/01/2017</t>
  </si>
  <si>
    <t>28/01/2017</t>
  </si>
  <si>
    <t>Fecha de vinculación CASM:</t>
  </si>
  <si>
    <t>PORVENIR</t>
  </si>
  <si>
    <t>RAYITO DE LUZ</t>
  </si>
  <si>
    <t>MI PEQUEÑO MUNDO</t>
  </si>
  <si>
    <t>MI SEGUNDO HOGAR</t>
  </si>
  <si>
    <t>SANTA RITA</t>
  </si>
  <si>
    <t>MIS PRIMEROS PASOS</t>
  </si>
  <si>
    <t>LA ESPERANZA</t>
  </si>
  <si>
    <t>RAYITOS DE SOL</t>
  </si>
  <si>
    <t>CARITAS ALEGRES</t>
  </si>
  <si>
    <t>CHIQUILLADAS</t>
  </si>
  <si>
    <t>SEMILLITAS DE AMOR</t>
  </si>
  <si>
    <t>MIS PEQUEÑOS GENIOS</t>
  </si>
  <si>
    <t>PEQUEÑOS GIGANTES</t>
  </si>
  <si>
    <t>CHISPITAS DE AMOR</t>
  </si>
  <si>
    <t>MANITAS ALEGRES</t>
  </si>
  <si>
    <t>NIÑOS FELICES</t>
  </si>
  <si>
    <t>PEQUEÑOS ANGELITOS</t>
  </si>
  <si>
    <t>PEQUEÑOS SALTARINES</t>
  </si>
  <si>
    <t>HUELLAS DE AMOR</t>
  </si>
  <si>
    <t>BETANIA</t>
  </si>
  <si>
    <t>LA FLORIDA</t>
  </si>
  <si>
    <t>MI DULCE HOGAR</t>
  </si>
  <si>
    <t>RAYITO DE SOL</t>
  </si>
  <si>
    <t>MANITAS TRAVIESAS</t>
  </si>
  <si>
    <t>MUNDO DE COLORES</t>
  </si>
  <si>
    <t>EXPLORADORES</t>
  </si>
  <si>
    <t>CARITA FELIZ</t>
  </si>
  <si>
    <t>MIS ESTRELLITAS</t>
  </si>
  <si>
    <t>MIS TRAVIESOS</t>
  </si>
  <si>
    <t>NUEVA ESPERANZA</t>
  </si>
  <si>
    <t>MIS CHIQUITINES</t>
  </si>
  <si>
    <t>CRECER FELIZ</t>
  </si>
  <si>
    <t>MUNDO MAGICO</t>
  </si>
  <si>
    <t>MIS PEQUEÑOS ANGELES</t>
  </si>
  <si>
    <t>EL MUNDO DE LOS NIÑOS</t>
  </si>
  <si>
    <t>GOTICAS DE AMOR</t>
  </si>
  <si>
    <t>CARITAS DE ANGEL</t>
  </si>
  <si>
    <t>SANTA ANA</t>
  </si>
  <si>
    <t>LA GRANJITA 1</t>
  </si>
  <si>
    <t>LA GRANJITA 2</t>
  </si>
  <si>
    <t>EL JARDIN DE MIS SUEÑOS</t>
  </si>
  <si>
    <t>MANITAS CREATIVAS</t>
  </si>
  <si>
    <t>CRECIENDO EN FAMILIA</t>
  </si>
  <si>
    <t>HUELLITAS DE AMOR</t>
  </si>
  <si>
    <t>LA ALEGRIA DE LOS NIÑOS</t>
  </si>
  <si>
    <t>LA ALEGRIA DE VIVIR</t>
  </si>
  <si>
    <t>LA LOMITA</t>
  </si>
  <si>
    <t>LLUVIA DE COLORES</t>
  </si>
  <si>
    <t>MI SEGUNDO HOGAR 1</t>
  </si>
  <si>
    <t>MIS ANGELITOS</t>
  </si>
  <si>
    <t>MIS PEQUEÑINES</t>
  </si>
  <si>
    <t>MIS PEQUEÑOS AMIGOS</t>
  </si>
  <si>
    <t>MIS PEQUEÑOS ANGELITOS</t>
  </si>
  <si>
    <t>MIS PEQUEÑOS GIGANTES</t>
  </si>
  <si>
    <t>MIS PRIMEROS PASOS 2</t>
  </si>
  <si>
    <t>NIÑOS AL FUTURO</t>
  </si>
  <si>
    <t>SEMILLAS DE VIDA</t>
  </si>
  <si>
    <t>SEMILLITAS DEL FUTURO 1</t>
  </si>
  <si>
    <t>EL RETORNO</t>
  </si>
  <si>
    <t>LA ESTRELLA</t>
  </si>
  <si>
    <t>MUNDO MAGICO 1</t>
  </si>
  <si>
    <t>MUNDO MAGICO 2</t>
  </si>
  <si>
    <t>MI MUNDO FELIZ</t>
  </si>
  <si>
    <t>PUEBLO NUEVO</t>
  </si>
  <si>
    <t>BUENOS AIRES</t>
  </si>
  <si>
    <t>DEJANDO HUELLA</t>
  </si>
  <si>
    <t>MI NUEVO HOGAR</t>
  </si>
  <si>
    <t>ARCOIRIS DE AMOR</t>
  </si>
  <si>
    <t>EL PRADO</t>
  </si>
  <si>
    <t>CRISTO REY</t>
  </si>
  <si>
    <t>GOTITAS DE AMOR 1</t>
  </si>
  <si>
    <t>LAZOS DE AMOR</t>
  </si>
  <si>
    <t>ARCOIRIS</t>
  </si>
  <si>
    <t>MUNDO DE AMOR</t>
  </si>
  <si>
    <t>EL TREN DE LA ALEGRIA</t>
  </si>
  <si>
    <t>MI EDAD FELIZ</t>
  </si>
  <si>
    <t>DIVINO NIÑO 1</t>
  </si>
  <si>
    <t>DIVINO NIÑO 2</t>
  </si>
  <si>
    <t>DULCES SONRISAS</t>
  </si>
  <si>
    <t>FAMILIAS FELICES 1</t>
  </si>
  <si>
    <t>MI DULCE DESPERTAR</t>
  </si>
  <si>
    <t>MI HOGAR FELIZ</t>
  </si>
  <si>
    <t>MI MUNDO MAGICO</t>
  </si>
  <si>
    <t>MI NUEVO MUNDO</t>
  </si>
  <si>
    <t>MIS DULCES SUEÑOS</t>
  </si>
  <si>
    <t>MIS PITUFOS</t>
  </si>
  <si>
    <t>MIS PRIMERAS SONRISAS</t>
  </si>
  <si>
    <t>MIS TERNURAS</t>
  </si>
  <si>
    <t>MUNDO MARAVILLOSO</t>
  </si>
  <si>
    <t>NIÑOS FELICES 1</t>
  </si>
  <si>
    <t>PARAISO</t>
  </si>
  <si>
    <t>PEQUEÑOS GIGANTES 2</t>
  </si>
  <si>
    <t>PEQUEÑOS SABIOS</t>
  </si>
  <si>
    <t>RAYITO DE LUZ 1</t>
  </si>
  <si>
    <t>SONRISAS DEL FUTURO</t>
  </si>
  <si>
    <t>SUEÑOS FELICES</t>
  </si>
  <si>
    <t>SEMILLITAS DE AMOR 1</t>
  </si>
  <si>
    <t>MI MUNDO Y YO</t>
  </si>
  <si>
    <t>NAZARETH</t>
  </si>
  <si>
    <t>FAMILIAS FELICES 2</t>
  </si>
  <si>
    <t>FAMILIAS FELICES 6</t>
  </si>
  <si>
    <t>ANGELES DE AMOR</t>
  </si>
  <si>
    <t>BURBUJAS DE AMOR</t>
  </si>
  <si>
    <t>CASITA DE AMOR</t>
  </si>
  <si>
    <t>MIS NIÑOS FELICES</t>
  </si>
  <si>
    <t>DEJANDO HUELLAS 3</t>
  </si>
  <si>
    <t>DEJANDO HUELLAS 4</t>
  </si>
  <si>
    <t>ANGELITOS DEL FUTURO</t>
  </si>
  <si>
    <t>APRENDIENDO CON AMOR</t>
  </si>
  <si>
    <t>APRENDO JUGANDO</t>
  </si>
  <si>
    <t>BELLAS PERSONITAS</t>
  </si>
  <si>
    <t>CARITAS FELICES 1</t>
  </si>
  <si>
    <t>CARRUSEL DE COLORES</t>
  </si>
  <si>
    <t>CONSTRUYENDO SUEÑOS</t>
  </si>
  <si>
    <t>CORAZONES FELICES</t>
  </si>
  <si>
    <t>GOTICAS DE ALEGRIA</t>
  </si>
  <si>
    <t>GOTICAS DE AMOR 2</t>
  </si>
  <si>
    <t>GOTICAS DE AMOR 3</t>
  </si>
  <si>
    <t>GOTICAS DE AMOR 4</t>
  </si>
  <si>
    <t>GOTICAS DE AMOR 5</t>
  </si>
  <si>
    <t>HILOS DE COLORES</t>
  </si>
  <si>
    <t>JUGANDO APRENDEMOS</t>
  </si>
  <si>
    <t>JUGANDO Y APRENDIENDO</t>
  </si>
  <si>
    <t>LIBERTAD</t>
  </si>
  <si>
    <t>MANANTIAL</t>
  </si>
  <si>
    <t>MI CASTILLO DE COLORES</t>
  </si>
  <si>
    <t>MI PEQUEÑO MUNDO 1</t>
  </si>
  <si>
    <t>MIS HUELLITAS</t>
  </si>
  <si>
    <t>PORKY</t>
  </si>
  <si>
    <t>MI MUNDO DE SONRISAS</t>
  </si>
  <si>
    <t>SONRISAS MAGICAS</t>
  </si>
  <si>
    <t>TERNURA DE AMOR</t>
  </si>
  <si>
    <t>LA GLORIA</t>
  </si>
  <si>
    <t>EDUCANDO CON AMOR</t>
  </si>
  <si>
    <t>MI OTRA CASITA</t>
  </si>
  <si>
    <t>GRANDES EXPLORADORES</t>
  </si>
  <si>
    <t>PEQUEÑOS LUCEROS</t>
  </si>
  <si>
    <t>EL CEDRO</t>
  </si>
  <si>
    <t>BELLAVISTA</t>
  </si>
  <si>
    <t>MIS PITUFINES</t>
  </si>
  <si>
    <t>OSITO DE MIEL</t>
  </si>
  <si>
    <t>FAMILIAS CON AMOR</t>
  </si>
  <si>
    <t>SAN PEDRO</t>
  </si>
  <si>
    <t>LA GUAJIRITA</t>
  </si>
  <si>
    <t>JARDIN DE MIS SUEÑOS</t>
  </si>
  <si>
    <t>SAN RAFAEL</t>
  </si>
  <si>
    <t>MIS DULCES ANGELITOS</t>
  </si>
  <si>
    <t>LOS COCOS</t>
  </si>
  <si>
    <t>LOS OLIVOS</t>
  </si>
  <si>
    <t>LA UNIÓN</t>
  </si>
  <si>
    <t>MI PEQUEÑO MUNDO 2</t>
  </si>
  <si>
    <t>SEMBRANDO FUTURO 1</t>
  </si>
  <si>
    <t>SEMBRANDO FUTURO 2</t>
  </si>
  <si>
    <t>SEMBRANDO FUTURO 3</t>
  </si>
  <si>
    <t>MI CASITA DE AMOR</t>
  </si>
  <si>
    <t>UCA COLOSO</t>
  </si>
  <si>
    <t>UCA MAPURINCE</t>
  </si>
  <si>
    <t>UCA SALUMA</t>
  </si>
  <si>
    <t>SANTA ROSA</t>
  </si>
  <si>
    <t>SUEÑOS DE COLORES</t>
  </si>
  <si>
    <t>LOS CABRITOS</t>
  </si>
  <si>
    <t>UCA CAPITAN FERIA</t>
  </si>
  <si>
    <t>UCA FABIAN SUAREZ</t>
  </si>
  <si>
    <t>PEQUEÑOS GIGANTES 1</t>
  </si>
  <si>
    <t>GUAYABAL</t>
  </si>
  <si>
    <t>PEQUEÑAS PERSONITAS</t>
  </si>
  <si>
    <t>SAN ANDRES</t>
  </si>
  <si>
    <t>CONSTRUYENDO SUEÑOS 1</t>
  </si>
  <si>
    <t>CONSTRUYENDO SUEÑOS 2</t>
  </si>
  <si>
    <t>CONSTRUYENDO SUEÑOS 3</t>
  </si>
  <si>
    <t>SABANETA</t>
  </si>
  <si>
    <t>LA MESETA</t>
  </si>
  <si>
    <t>BURBUJAS DE COLORES</t>
  </si>
  <si>
    <t>CHISPITAS DE COLORES</t>
  </si>
  <si>
    <t>CHICOS FELICES</t>
  </si>
  <si>
    <t>BUENAVISTA</t>
  </si>
  <si>
    <t>AGUABONITA Y RIO INIRIDA</t>
  </si>
  <si>
    <t>RESGUARDO BARRANCON</t>
  </si>
  <si>
    <t>TROCHA GANADERA</t>
  </si>
  <si>
    <t>EDAD FELIZ</t>
  </si>
  <si>
    <t>BELLAS AZUCENAS</t>
  </si>
  <si>
    <t>BELLAS MARGARITAS</t>
  </si>
  <si>
    <t>CAMINOS DE AMOR</t>
  </si>
  <si>
    <t>CRAYOLA Y LAPIZ</t>
  </si>
  <si>
    <t>CRECER FELIZ 1</t>
  </si>
  <si>
    <t>CRECER FELIZ 2</t>
  </si>
  <si>
    <t>CRECER FELIZ 3</t>
  </si>
  <si>
    <t>CRECER FELIZ 4</t>
  </si>
  <si>
    <t>CRECER FELIZ 5</t>
  </si>
  <si>
    <t>CUNA DE VALORES</t>
  </si>
  <si>
    <t>DIFRUTANDO MI NIÑEZ</t>
  </si>
  <si>
    <t>DULCES PECECITOS</t>
  </si>
  <si>
    <t>ESCALANDO AL FUTURO</t>
  </si>
  <si>
    <t>ESTRELLAS LUMINOSAS</t>
  </si>
  <si>
    <t>ESTRELLITAS DE ALEGRIA</t>
  </si>
  <si>
    <t>FAMILIAS BENDECIDAS</t>
  </si>
  <si>
    <t>FLORECITA DE AMOR</t>
  </si>
  <si>
    <t>FORMANDO SUEÑOS</t>
  </si>
  <si>
    <t>FUTUROS CAMINATES</t>
  </si>
  <si>
    <t>JUGANDO ME DIVIERTO</t>
  </si>
  <si>
    <t>LINDA ORQUIDEA</t>
  </si>
  <si>
    <t>LINDO JAZMIN</t>
  </si>
  <si>
    <t>LLENOS DE GOZO Y AMOR</t>
  </si>
  <si>
    <t>MANITAS UNIDAS</t>
  </si>
  <si>
    <t>MARINEROS VALIENTES</t>
  </si>
  <si>
    <t>MI CASTILLO DEL SABER</t>
  </si>
  <si>
    <t>MIS GRANDES HEROES</t>
  </si>
  <si>
    <t>MIS GRANDES ILUSIONES</t>
  </si>
  <si>
    <t>MIS PEQUEÑOS CASCANUECES</t>
  </si>
  <si>
    <t>PASOS SEGUROS</t>
  </si>
  <si>
    <t>PEQUEÑOS CREATIVOS</t>
  </si>
  <si>
    <t>PERLAS DE AMOR</t>
  </si>
  <si>
    <t>PERLITA FELIZ</t>
  </si>
  <si>
    <t>PIRUETAS DE AMOR</t>
  </si>
  <si>
    <t>PISANDO FUERTE</t>
  </si>
  <si>
    <t>POMPONES DE COLORES</t>
  </si>
  <si>
    <t>ROSAS BLANCAS</t>
  </si>
  <si>
    <t>ROSAS ROJAS</t>
  </si>
  <si>
    <t>SONRISA DE COLORES</t>
  </si>
  <si>
    <t>POTRERITO</t>
  </si>
  <si>
    <t>EKIRAJAD WAKUAIPARA SUMUIN TEPICHII</t>
  </si>
  <si>
    <t>FLORES DE MI JARDIN</t>
  </si>
  <si>
    <t>TEPICHII TALATUSHI JUNAIN NAKUAIPA JUMA ASHAITAJAW</t>
  </si>
  <si>
    <t>TEPICHII TIYATUSHI NOUMAIN</t>
  </si>
  <si>
    <t>WACHECHERUIN WAKUA IPA</t>
  </si>
  <si>
    <t>WANE WASHAUTUIN ATUJASHI WAYA</t>
  </si>
  <si>
    <t>ACEITUNITA</t>
  </si>
  <si>
    <t>ALAPALEEN</t>
  </si>
  <si>
    <t>ALTOS DE PARRANTIAL</t>
  </si>
  <si>
    <t>ALTOS DE PARRANTIAL U100</t>
  </si>
  <si>
    <t>AMALIPA</t>
  </si>
  <si>
    <t>ASENTAMIENTO INDIGENA MIRAFLORES</t>
  </si>
  <si>
    <t>ATNAMANA 1</t>
  </si>
  <si>
    <t>ATNAMANA 2</t>
  </si>
  <si>
    <t>AULALIA</t>
  </si>
  <si>
    <t>BARRIOS ALTOS DE PARRANTIAL</t>
  </si>
  <si>
    <t>CAMPAMENTO 1</t>
  </si>
  <si>
    <t>CAMPAMENTO 2</t>
  </si>
  <si>
    <t>CARRAIPIA1</t>
  </si>
  <si>
    <t>CARRAIPIA2</t>
  </si>
  <si>
    <t>CHONCOMANA</t>
  </si>
  <si>
    <t>COCOMANA 1</t>
  </si>
  <si>
    <t>COCOMANA 2</t>
  </si>
  <si>
    <t>COCOMANA 3</t>
  </si>
  <si>
    <t>COM. ACENTAMIENTO INDIGENA MAREYGUA 1</t>
  </si>
  <si>
    <t>COM. ACENTAMIENTO INDIGENA MAREYGUA 2</t>
  </si>
  <si>
    <t>COM. ATSAULIA 1</t>
  </si>
  <si>
    <t>COM. ATSAULIA 2</t>
  </si>
  <si>
    <t>COM. ATSAULIA 3</t>
  </si>
  <si>
    <t>COM. CAMPANA 1</t>
  </si>
  <si>
    <t>COM. CAMPANA 2</t>
  </si>
  <si>
    <t>COM. CAMPANA 3</t>
  </si>
  <si>
    <t>COM. CAMPANA 4</t>
  </si>
  <si>
    <t>COM. CAMPANA 5</t>
  </si>
  <si>
    <t>COM. COCHORRETAMANA</t>
  </si>
  <si>
    <t>COM. COTOPRIZ 1</t>
  </si>
  <si>
    <t>COM. COTOPRIZ 2</t>
  </si>
  <si>
    <t>COM. ISHAPA</t>
  </si>
  <si>
    <t>COM. JIRRUMANA 1</t>
  </si>
  <si>
    <t>COM. JIRRUMANA 2</t>
  </si>
  <si>
    <t>COM. JOTOMANA</t>
  </si>
  <si>
    <t>COM. LA MAJAYURA 1</t>
  </si>
  <si>
    <t>COM. LA MAJAYURA 2</t>
  </si>
  <si>
    <t>COM. MAKATAMANA 1</t>
  </si>
  <si>
    <t>COM. MAKATAMANA 2</t>
  </si>
  <si>
    <t>COM. MINGO OCANDO 1</t>
  </si>
  <si>
    <t>COM. MINGO OCANDO 2</t>
  </si>
  <si>
    <t>COM. OCOCHY 1</t>
  </si>
  <si>
    <t>COM. OCOCHY 2</t>
  </si>
  <si>
    <t>COM. OCOCHY 3</t>
  </si>
  <si>
    <t>COM. PATAJATAMANA 1</t>
  </si>
  <si>
    <t>COM. PATAJATAMANA 2</t>
  </si>
  <si>
    <t>COM. PATAJATAMANA 3</t>
  </si>
  <si>
    <t>COM. PATAJATAMANA 4</t>
  </si>
  <si>
    <t>COM. PATAJATAMANA 5</t>
  </si>
  <si>
    <t>COM. RANCHERIA</t>
  </si>
  <si>
    <t>COM. SAN FRANCISCO 1</t>
  </si>
  <si>
    <t>COM. SAN FRANCISCO 2</t>
  </si>
  <si>
    <t>COM. SANTA LUCIA 1</t>
  </si>
  <si>
    <t>COM. SANTA LUCIA 2</t>
  </si>
  <si>
    <t>COM. SANTA LUCIA 3</t>
  </si>
  <si>
    <t>COM. SANTA LUCIA 4</t>
  </si>
  <si>
    <t>COM. SANTA LUCIA 5</t>
  </si>
  <si>
    <t>COM. SANTA ROSA</t>
  </si>
  <si>
    <t>COM. YAWASIRU 1</t>
  </si>
  <si>
    <t>COM. YAWASIRU 2</t>
  </si>
  <si>
    <t>COM.COLOMBIA LIBRE 1</t>
  </si>
  <si>
    <t>COM.COLOMBIA LIBRE 2</t>
  </si>
  <si>
    <t>COMUNIDAD ALTOPINO 2</t>
  </si>
  <si>
    <t>COMUNIDAD ANUCPALU 1</t>
  </si>
  <si>
    <t>COMUNIDAD ANUCPALU 2</t>
  </si>
  <si>
    <t>COMUNIDAD CEMENTAMANA 1</t>
  </si>
  <si>
    <t>COMUNIDAD CEMENTAMANA 2</t>
  </si>
  <si>
    <t>COMUNIDAD GUANIPERA</t>
  </si>
  <si>
    <t>COMUNIDAD IRRAMASIRA</t>
  </si>
  <si>
    <t>COMUNIDAD JAMASINAL 1</t>
  </si>
  <si>
    <t>COMUNIDAD JAMASINAL 2</t>
  </si>
  <si>
    <t>COMUNIDAD JASHITCHON</t>
  </si>
  <si>
    <t>COMUNIDAD JAWAPIAKAT 1</t>
  </si>
  <si>
    <t>COMUNIDAD JAWAPIAKAT 2</t>
  </si>
  <si>
    <t>COMUNIDAD JEPIRRALUT</t>
  </si>
  <si>
    <t>COMUNIDAD JOTOMANA 3</t>
  </si>
  <si>
    <t>COMUNIDAD JULUWAWAIN 1</t>
  </si>
  <si>
    <t>COMUNIDAD JULUWAWAIN 2</t>
  </si>
  <si>
    <t>COMUNIDAD JULUWAWAIN 3</t>
  </si>
  <si>
    <t>COMUNIDAD KASUMANA 1</t>
  </si>
  <si>
    <t>COMUNIDAD KASUMANA 2</t>
  </si>
  <si>
    <t>COMUNIDAD KULULUMANA</t>
  </si>
  <si>
    <t>COMUNIDAD LA CRUZ</t>
  </si>
  <si>
    <t>COMUNIDAD LA PLAYA</t>
  </si>
  <si>
    <t>COMUNIDAD LOMAFRESCA</t>
  </si>
  <si>
    <t>COMUNIDAD MALUYEN</t>
  </si>
  <si>
    <t>COMUNIDAD MARALA</t>
  </si>
  <si>
    <t>COMUNIDAD MASAMANA</t>
  </si>
  <si>
    <t>COMUNIDAD MUSAMANA</t>
  </si>
  <si>
    <t>COMUNIDAD OTKULEMANA</t>
  </si>
  <si>
    <t>COMUNIDAD PALUTZUMANA</t>
  </si>
  <si>
    <t>COMUNIDAD PARESTUT</t>
  </si>
  <si>
    <t>COMUNIDAD PARESTUT 2</t>
  </si>
  <si>
    <t>COMUNIDAD PASIPAMANA 1</t>
  </si>
  <si>
    <t>COMUNIDAD PASIPAMANA 2</t>
  </si>
  <si>
    <t>COMUNIDAD PERRAMANA</t>
  </si>
  <si>
    <t>COMUNIDAD PESUAPA</t>
  </si>
  <si>
    <t>COMUNIDAD SAKALAUSAIN</t>
  </si>
  <si>
    <t>COMUNIDAD SHULEMA</t>
  </si>
  <si>
    <t>COMUNIDAD SIMALUNSIRRA</t>
  </si>
  <si>
    <t>COMUNIDAD SINAMANA</t>
  </si>
  <si>
    <t>COMUNIDAD ULAIN 2</t>
  </si>
  <si>
    <t>COMUNIDAD ULAIN 3</t>
  </si>
  <si>
    <t>COMUNIDAD ULAIN1</t>
  </si>
  <si>
    <t>COMUNIDAD USHULU</t>
  </si>
  <si>
    <t>COMUNIDAD WARRALALAIN</t>
  </si>
  <si>
    <t>COMUNIDAD WARRUTAMANA</t>
  </si>
  <si>
    <t>COMUNIDAD WAYACHON</t>
  </si>
  <si>
    <t>COMUNIDAD WUNUPARAT</t>
  </si>
  <si>
    <t>COMUNIDAD YARALIWOU</t>
  </si>
  <si>
    <t>COMUNIDAD YOYOUPANA</t>
  </si>
  <si>
    <t>CORAL 1</t>
  </si>
  <si>
    <t>CORAL 2</t>
  </si>
  <si>
    <t>FLOR DE LA GUAJIRA 1</t>
  </si>
  <si>
    <t>FLOR DE LA GUAJIRA 2</t>
  </si>
  <si>
    <t>ICHIMANA</t>
  </si>
  <si>
    <t>IRRUWALA</t>
  </si>
  <si>
    <t>ISHIMANA</t>
  </si>
  <si>
    <t>JAICHON</t>
  </si>
  <si>
    <t>JAIPALIJUNAI</t>
  </si>
  <si>
    <t>JASALIMA 1</t>
  </si>
  <si>
    <t>JASALIMA 2</t>
  </si>
  <si>
    <t>JEPCHON</t>
  </si>
  <si>
    <t>JISEMANA</t>
  </si>
  <si>
    <t>JUJULIMANA</t>
  </si>
  <si>
    <t>JUTTIAL 1</t>
  </si>
  <si>
    <t>KAITIMANA</t>
  </si>
  <si>
    <t>KANASUMANA 1</t>
  </si>
  <si>
    <t>KASPOLIMANA</t>
  </si>
  <si>
    <t>LA ESMERALDA 1</t>
  </si>
  <si>
    <t>LA ESMERALDA 2</t>
  </si>
  <si>
    <t>LA HABANA 1</t>
  </si>
  <si>
    <t>LA LOMA</t>
  </si>
  <si>
    <t>LAS DELICIAS 1</t>
  </si>
  <si>
    <t>MAICAITO</t>
  </si>
  <si>
    <t>MAJAYUTPANA 1</t>
  </si>
  <si>
    <t>MAKU</t>
  </si>
  <si>
    <t>MAKUMANA</t>
  </si>
  <si>
    <t>MAPUACHON</t>
  </si>
  <si>
    <t>MAPUAIN</t>
  </si>
  <si>
    <t>MARAÑAMANA 1</t>
  </si>
  <si>
    <t>MARRAJAMANA</t>
  </si>
  <si>
    <t>MASHO 1</t>
  </si>
  <si>
    <t>MASHO 2</t>
  </si>
  <si>
    <t>MASULEIN</t>
  </si>
  <si>
    <t>MERRATUSHI</t>
  </si>
  <si>
    <t>MOKUMANA</t>
  </si>
  <si>
    <t>MOUWASIRA 1</t>
  </si>
  <si>
    <t>MOWASIRA 2</t>
  </si>
  <si>
    <t>MULAMANA</t>
  </si>
  <si>
    <t>NAZARETH 1</t>
  </si>
  <si>
    <t>NAZARETH 2</t>
  </si>
  <si>
    <t>OLOCOMANA</t>
  </si>
  <si>
    <t>OLONOKIO</t>
  </si>
  <si>
    <t>OROKO</t>
  </si>
  <si>
    <t>OVIDIO MEJIA</t>
  </si>
  <si>
    <t>PAJANKIRRU 1</t>
  </si>
  <si>
    <t>PAJANKIRRU 2</t>
  </si>
  <si>
    <t>PARRANTIAL</t>
  </si>
  <si>
    <t>PIPAMANA</t>
  </si>
  <si>
    <t>PUEBLITO WAYUU 1</t>
  </si>
  <si>
    <t>PUEBLITO WAYUU 2</t>
  </si>
  <si>
    <t>PULIKUMANA</t>
  </si>
  <si>
    <t>RENACER PARAGUACHON 1</t>
  </si>
  <si>
    <t>RENACER PARAGUACHON 2</t>
  </si>
  <si>
    <t>SAN LUIZ</t>
  </si>
  <si>
    <t>SANTA CRUZ 1</t>
  </si>
  <si>
    <t>SANTA CRUZ 2</t>
  </si>
  <si>
    <t>SANTA CRUZ 4</t>
  </si>
  <si>
    <t>SANTA CRUZ 5</t>
  </si>
  <si>
    <t>SEGUANA 1</t>
  </si>
  <si>
    <t>SEGUANA 2</t>
  </si>
  <si>
    <t>SIMON BOLIVAR</t>
  </si>
  <si>
    <t>SUGESTACION</t>
  </si>
  <si>
    <t>TALOULUMANA 1</t>
  </si>
  <si>
    <t>TALOULUMANA 2</t>
  </si>
  <si>
    <t>TEKIA</t>
  </si>
  <si>
    <t>UJOLMANA 1</t>
  </si>
  <si>
    <t>UJOLMANA 2</t>
  </si>
  <si>
    <t>UJOLMANA 3</t>
  </si>
  <si>
    <t>URRAIN</t>
  </si>
  <si>
    <t>UYATPANA 1</t>
  </si>
  <si>
    <t>UYATPANA 2</t>
  </si>
  <si>
    <t>WALASHIMANA 1</t>
  </si>
  <si>
    <t>WALASHIMANA 2</t>
  </si>
  <si>
    <t>WARARATCHO</t>
  </si>
  <si>
    <t>WARAWARAO</t>
  </si>
  <si>
    <t>WASIMAL</t>
  </si>
  <si>
    <t>WASIMALITO</t>
  </si>
  <si>
    <t>WASINTONNG</t>
  </si>
  <si>
    <t>WATCHUAPA</t>
  </si>
  <si>
    <t>WUIMPESHI</t>
  </si>
  <si>
    <t>YOTOJOROTSHI 1</t>
  </si>
  <si>
    <t>YOTOJOROTSHI 2</t>
  </si>
  <si>
    <t>YOURUNACHON</t>
  </si>
  <si>
    <t>YOWOULIA 1</t>
  </si>
  <si>
    <t>YOWOULIA 2</t>
  </si>
  <si>
    <t>YUTAHO</t>
  </si>
  <si>
    <t>CEIWACAL</t>
  </si>
  <si>
    <t>COMUNIDAD GARCIAMANA</t>
  </si>
  <si>
    <t>COMUNIDAD KOUSEPA</t>
  </si>
  <si>
    <t>COMUNIDAD TOTCOMANA</t>
  </si>
  <si>
    <t>CULULATAMANA1</t>
  </si>
  <si>
    <t>GRUPO 1</t>
  </si>
  <si>
    <t>JUPECHIMANA</t>
  </si>
  <si>
    <t>LA GLORIA 2</t>
  </si>
  <si>
    <t>LAGUNITA</t>
  </si>
  <si>
    <t>APALANCHI / LA CACHACA 2</t>
  </si>
  <si>
    <t>APRENDIENDO CON LOS NIÑOS 1</t>
  </si>
  <si>
    <t>APRENDIENDO CON LOS NIÑOS 4</t>
  </si>
  <si>
    <t>APRENDIENDO CON LOS NIÑOS 5</t>
  </si>
  <si>
    <t>APRENDIENDO CON LOS NIÑOS 6</t>
  </si>
  <si>
    <t>CACHACA DOS_PAINWASHI</t>
  </si>
  <si>
    <t>CASITA DE LOS SUEÑOS 1</t>
  </si>
  <si>
    <t>CASITA DE LOS SUEÑOS 2</t>
  </si>
  <si>
    <t>CASITA DE LOS SUEÑOS 4</t>
  </si>
  <si>
    <t>CASITA DE LOS SUEÑOS 6</t>
  </si>
  <si>
    <t>CASITA DE LOS SUEÑOS 7</t>
  </si>
  <si>
    <t>COMUNIDAD CAMPO ALEGRE</t>
  </si>
  <si>
    <t>COMUNIDAD CARI CARI/MAGUEYAL</t>
  </si>
  <si>
    <t>COMUNIDAD EL PATRON</t>
  </si>
  <si>
    <t>COMUNIDAD GUAYACANAL</t>
  </si>
  <si>
    <t>COMUNIDAD LA CEIBITA MACEDONIA</t>
  </si>
  <si>
    <t>COMUNIDAD LOS MANGOS 1</t>
  </si>
  <si>
    <t>COMUNIDAD LOS MANGOS 2</t>
  </si>
  <si>
    <t>COMUNIDAD MARBELLA</t>
  </si>
  <si>
    <t>COMUNIDAD PALASMANA</t>
  </si>
  <si>
    <t>COMUNIDAD PORVENIR</t>
  </si>
  <si>
    <t>COMUNIDAD SAJECITO</t>
  </si>
  <si>
    <t>ENTORNO DE FELICIDAD</t>
  </si>
  <si>
    <t>ESPERANZA DEL FUTURO CANGREJTO</t>
  </si>
  <si>
    <t>FAMILIAS FELICES CINCO</t>
  </si>
  <si>
    <t>FLORECITA ENCANTADA</t>
  </si>
  <si>
    <t>GUAYAVITAL 2</t>
  </si>
  <si>
    <t>HOGAR DE NIÑOS</t>
  </si>
  <si>
    <t>IMPULSANDO LA NIÑES PARA EL FUTURO</t>
  </si>
  <si>
    <t>JALIJINAKAT</t>
  </si>
  <si>
    <t>JUTUMANA</t>
  </si>
  <si>
    <t>LA CACHACA 2</t>
  </si>
  <si>
    <t>LA CACHACA 3</t>
  </si>
  <si>
    <t>LAS TUNAS</t>
  </si>
  <si>
    <t>LOMA FRESCA DOS</t>
  </si>
  <si>
    <t>LOMA FRESCA_1</t>
  </si>
  <si>
    <t>LOMA FRESCA_2</t>
  </si>
  <si>
    <t>LOS MANGOS 3</t>
  </si>
  <si>
    <t>LOS OLIVOS 1</t>
  </si>
  <si>
    <t>MARIA DEL MAR</t>
  </si>
  <si>
    <t>MI CASTILLO DE COLORES 2</t>
  </si>
  <si>
    <t>MI CASTILLO DE COLORES 3</t>
  </si>
  <si>
    <t>MI MUNDO DE JUEGOS 2</t>
  </si>
  <si>
    <t>MI MUNDO DE JUEGOS 3</t>
  </si>
  <si>
    <t>MI NUEVO REFUGIO 2</t>
  </si>
  <si>
    <t>MIS ESTRELLAS DE MAR</t>
  </si>
  <si>
    <t>MIS MEJORES MOMENTO</t>
  </si>
  <si>
    <t>MIS NUEVAS AVENTURAS</t>
  </si>
  <si>
    <t>MIS NUEVOS REFUGIOS</t>
  </si>
  <si>
    <t>NIÑOS FELICES 10</t>
  </si>
  <si>
    <t>NIÑOS FELICES 4</t>
  </si>
  <si>
    <t>NIÑOS FELICES 5</t>
  </si>
  <si>
    <t>NIÑOS FELICES 6</t>
  </si>
  <si>
    <t>NIÑOS FELICES 7</t>
  </si>
  <si>
    <t>NIÑOS FELICES 8</t>
  </si>
  <si>
    <t>NIÑOS FELICES 9</t>
  </si>
  <si>
    <t>NIÑOS UNIDOS</t>
  </si>
  <si>
    <t>ORILLAS DEL MAR</t>
  </si>
  <si>
    <t>PANCHO</t>
  </si>
  <si>
    <t>PASITOS DE ALEGRIA</t>
  </si>
  <si>
    <t>PEQUEÑAS SEMILLA 1</t>
  </si>
  <si>
    <t>PEQUEÑAS SEMILLA 2</t>
  </si>
  <si>
    <t>PEQUEÑAS SEMILLA 3</t>
  </si>
  <si>
    <t>PEQUEÑAS SEMILLA 4</t>
  </si>
  <si>
    <t>PEQUEÑAS SEMILLA 5</t>
  </si>
  <si>
    <t>PERLITA DEL MAÑANA 2 BUENOS AIRES</t>
  </si>
  <si>
    <t>PROYECTANDO FUTURO 1</t>
  </si>
  <si>
    <t>PROYECTANDO FUTURO 2</t>
  </si>
  <si>
    <t>PROYECTANDO FUTURO 3</t>
  </si>
  <si>
    <t>SANTA RITA 2</t>
  </si>
  <si>
    <t>SONRISAS DE NIÑOS</t>
  </si>
  <si>
    <t>SONRISAS LINDAS</t>
  </si>
  <si>
    <t>SUSULEN</t>
  </si>
  <si>
    <t>TALATSHI WAYAA 2</t>
  </si>
  <si>
    <t>TEJIENDO SUEÑOS</t>
  </si>
  <si>
    <t>VILLA FATIMA DOS</t>
  </si>
  <si>
    <t>VILLA FATIMA UNO</t>
  </si>
  <si>
    <t>WOLUNKA 6</t>
  </si>
  <si>
    <t>ABUWIMKE SHENDUNA GOSTHEMKE</t>
  </si>
  <si>
    <t>ABUWIMKE SHENDUNA POTRERITO</t>
  </si>
  <si>
    <t>ABUWIMKE SHENDUNA TEZHUMEY</t>
  </si>
  <si>
    <t>DURRIWA</t>
  </si>
  <si>
    <t>KAWAYINA ZHIGUAZHI PIÑONCITO 1</t>
  </si>
  <si>
    <t>KAWAYINA ZHIGUAZHI PIÑONCITO 2</t>
  </si>
  <si>
    <t>SHEMELUMAKE MAROCAZO</t>
  </si>
  <si>
    <t>SHEMELUMAKE SABANA JOAQUINA</t>
  </si>
  <si>
    <t>SHEMELUMAKE SIMINKE 2</t>
  </si>
  <si>
    <t>SHETURAMEN</t>
  </si>
  <si>
    <t>SHEWIMKE RINCONA</t>
  </si>
  <si>
    <t>SHEWIMKE SABANA GRANDE</t>
  </si>
  <si>
    <t>URRUAGA ANZI MACHIN</t>
  </si>
  <si>
    <t>URRUAGA ANZI PEÑA DE LOS INDIOS</t>
  </si>
  <si>
    <t>URRUAGA ANZI ULAGO</t>
  </si>
  <si>
    <t>C.JUYASIRAIN</t>
  </si>
  <si>
    <t>KOTOIRA</t>
  </si>
  <si>
    <t>PEPSUAPA</t>
  </si>
  <si>
    <t>MI MUNDO FELIZ 1</t>
  </si>
  <si>
    <t>MI MUNDO FELIZ 2</t>
  </si>
  <si>
    <t>PASOS DE AMOR</t>
  </si>
  <si>
    <t>SAN AGUSTIN</t>
  </si>
  <si>
    <t>CONSTRUYENDO EL FUTURO</t>
  </si>
  <si>
    <t>MI PEQUEÑO MUNDO 3</t>
  </si>
  <si>
    <t>MI PEQUEÑO MUNDO 4</t>
  </si>
  <si>
    <t>JUGANDO CON ALEGRIA</t>
  </si>
  <si>
    <t>MONTERREY</t>
  </si>
  <si>
    <t>M1 PROPIA 1</t>
  </si>
  <si>
    <t>M1 PROPIA 2</t>
  </si>
  <si>
    <t>NUEVO AMANECER 1</t>
  </si>
  <si>
    <t>NUEVO AMANECER 2</t>
  </si>
  <si>
    <t>LUCES DEL MAÑANA</t>
  </si>
  <si>
    <t>CASTILLO DE LA ALEGRIA</t>
  </si>
  <si>
    <t>JUGANDO APRENDO 1</t>
  </si>
  <si>
    <t>JUGANDO APRENDO 2</t>
  </si>
  <si>
    <t>JUGANDO APRENDO 3</t>
  </si>
  <si>
    <t>NIÑOS FELICES 3</t>
  </si>
  <si>
    <t>PEQUEÑOS GIGANTES 3</t>
  </si>
  <si>
    <t>PEQUEÑOS GIGANTES 4</t>
  </si>
  <si>
    <t>PALMERAS</t>
  </si>
  <si>
    <t>SUCRE</t>
  </si>
  <si>
    <t>AYNAN,SHINYE,JUASCONM</t>
  </si>
  <si>
    <t>IBIONENG, WAMAN YENTSANGA</t>
  </si>
  <si>
    <t>OYEGUAYENG, BINYAN, AINANOKAN</t>
  </si>
  <si>
    <t>SIMON BOLIVAR 1</t>
  </si>
  <si>
    <t>SIMON BOLIVAR 2</t>
  </si>
  <si>
    <t>BUENAVISTA 1</t>
  </si>
  <si>
    <t>BREAD FRUIT</t>
  </si>
  <si>
    <t>COCONUT TREE</t>
  </si>
  <si>
    <t>JUNE PLOM</t>
  </si>
  <si>
    <t>MANGO KIDS</t>
  </si>
  <si>
    <t>MINT TREE</t>
  </si>
  <si>
    <t>ROSE APPLE</t>
  </si>
  <si>
    <t>SEA GRAPE</t>
  </si>
  <si>
    <t>SUGGAR CANE</t>
  </si>
  <si>
    <t>PALMAS</t>
  </si>
  <si>
    <t>UCA PINCHOROY DOS</t>
  </si>
  <si>
    <t>UCA SIERRA FLOR</t>
  </si>
  <si>
    <t>ESTRELLITAS DE PAZ</t>
  </si>
  <si>
    <t>LA UNION 2</t>
  </si>
  <si>
    <t>EL PLAYON</t>
  </si>
  <si>
    <t>LA CEIBA</t>
  </si>
  <si>
    <t>PUERTO GAITAN</t>
  </si>
  <si>
    <t>CARRIZAL</t>
  </si>
  <si>
    <t>ALBANIA</t>
  </si>
  <si>
    <t>BOCA GRANDE</t>
  </si>
  <si>
    <t>PALMIRA</t>
  </si>
  <si>
    <t>SANTA ISABEL</t>
  </si>
  <si>
    <t>LA MESA</t>
  </si>
  <si>
    <t>EL MOLINO</t>
  </si>
  <si>
    <t>LOS REMEDIOS</t>
  </si>
  <si>
    <t>CIUDAD ALBANIA</t>
  </si>
  <si>
    <t>DIBULLA</t>
  </si>
  <si>
    <t>KM 88 VIA CARRAIPIA</t>
  </si>
  <si>
    <t>MANAURE</t>
  </si>
  <si>
    <t>LA SIERRITA</t>
  </si>
  <si>
    <t>TIGRERA</t>
  </si>
  <si>
    <t>PERICO</t>
  </si>
  <si>
    <t>CALABAZO</t>
  </si>
  <si>
    <t>PALMITO</t>
  </si>
  <si>
    <t>BARRANCAS</t>
  </si>
  <si>
    <t>LOS ALTOS</t>
  </si>
  <si>
    <t>ATENCIÓN PROPIA E INTERCULTURAL</t>
  </si>
  <si>
    <t>Cupos Contratados UDS</t>
  </si>
  <si>
    <t>Cupos contratados UDS:</t>
  </si>
  <si>
    <t>CAUCA</t>
  </si>
  <si>
    <t>CESAR</t>
  </si>
  <si>
    <t>CHOCÓ</t>
  </si>
  <si>
    <t>CÓRDOBA</t>
  </si>
  <si>
    <t>GUAVIARE</t>
  </si>
  <si>
    <t>LA GUAJIRA</t>
  </si>
  <si>
    <t>META</t>
  </si>
  <si>
    <t>PUTUMAYO</t>
  </si>
  <si>
    <t>SAN ANDRÉS</t>
  </si>
  <si>
    <t>VALLE DEL CAUCA</t>
  </si>
  <si>
    <t>CZ NORTE</t>
  </si>
  <si>
    <t>CZ INDIGENA</t>
  </si>
  <si>
    <t>CZ VALLEDUPAR 1</t>
  </si>
  <si>
    <t>CZ TADO</t>
  </si>
  <si>
    <t>CZ SAN ANDRES DE SOTAVENTO</t>
  </si>
  <si>
    <t>CZ SAN JOSE DE GUAVIARE</t>
  </si>
  <si>
    <t>CZ MAICAO</t>
  </si>
  <si>
    <t>CZ FONSECA</t>
  </si>
  <si>
    <t>CZ RIOHACHA 1</t>
  </si>
  <si>
    <t>CZ MANAURE</t>
  </si>
  <si>
    <t>CZ NAZARETH</t>
  </si>
  <si>
    <t>CZ VILLAVICENCIO 1</t>
  </si>
  <si>
    <t>CZ PUERTO LOPEZ</t>
  </si>
  <si>
    <t>CZ SIBUNDOY</t>
  </si>
  <si>
    <t>CZ LOS ALMENDROS</t>
  </si>
  <si>
    <t>CZ SINCELEJO</t>
  </si>
  <si>
    <t>CZ ROLDANILLO</t>
  </si>
  <si>
    <t>CZ JAMUNDI</t>
  </si>
  <si>
    <t xml:space="preserve">SAN ANDRES </t>
  </si>
  <si>
    <t xml:space="preserve">VILLANUEVA </t>
  </si>
  <si>
    <t xml:space="preserve">SILVIA </t>
  </si>
  <si>
    <t xml:space="preserve">TOTORO </t>
  </si>
  <si>
    <t xml:space="preserve">VALLEDUPAR </t>
  </si>
  <si>
    <t xml:space="preserve">BAGADO </t>
  </si>
  <si>
    <t xml:space="preserve">SAN ANDRES SOTAVENTO </t>
  </si>
  <si>
    <t>TUCHÍN</t>
  </si>
  <si>
    <t>SAN JOSE DEL GUAVIARE</t>
  </si>
  <si>
    <t>DISTRACCION</t>
  </si>
  <si>
    <t>FONSECA</t>
  </si>
  <si>
    <t>HATONUEVO</t>
  </si>
  <si>
    <t xml:space="preserve">LA JAGUA DEL PILAR </t>
  </si>
  <si>
    <t xml:space="preserve">MAICAO </t>
  </si>
  <si>
    <t xml:space="preserve">RIOHACHA </t>
  </si>
  <si>
    <t xml:space="preserve">SAN JUAN DEL CESAR </t>
  </si>
  <si>
    <t xml:space="preserve">URIBIA </t>
  </si>
  <si>
    <t>MAPIRIPAN</t>
  </si>
  <si>
    <t xml:space="preserve">PUERTO LOPEZ </t>
  </si>
  <si>
    <t xml:space="preserve">SIBUNDOY </t>
  </si>
  <si>
    <t>SINCELEJO</t>
  </si>
  <si>
    <t xml:space="preserve">EL DOVIO </t>
  </si>
  <si>
    <t>JAMUNDI</t>
  </si>
  <si>
    <t>RESTO</t>
  </si>
  <si>
    <t>CABECERA</t>
  </si>
  <si>
    <t>PROPIA</t>
  </si>
  <si>
    <t>MARIA DE LOS ANGELES LUCAS MARTINEZ</t>
  </si>
  <si>
    <t>NILVADYS DEL SOCORRO ARRIETA PEREZ</t>
  </si>
  <si>
    <t>NEISA MILENA BOLAÑO MARQUEZ</t>
  </si>
  <si>
    <t>ELBER EDUARDO ESTRADA VELASQUEZ</t>
  </si>
  <si>
    <t>BLANCA LILIA CORREA CARDONA</t>
  </si>
  <si>
    <t>CARMEN OTILIA FUERTE MEDINA</t>
  </si>
  <si>
    <t>CARMEN BEATRÍZ ESCUDERO OSPINO</t>
  </si>
  <si>
    <t>DIANA MARIA FELIZOLA CONTRRAS</t>
  </si>
  <si>
    <t>MAIRA ALEJANDRA BELDINES POVEDA</t>
  </si>
  <si>
    <t>INGRID RU SOTO BARRIO</t>
  </si>
  <si>
    <t>YINIS MARGOTH ALARCON BRAVO</t>
  </si>
  <si>
    <t>MARLINA ELENA JIMÉNEZ BRITO</t>
  </si>
  <si>
    <t>ANGELA DANIELA SOTO BONILLA</t>
  </si>
  <si>
    <t>SINDI PAOLA LEMUS NIÑO</t>
  </si>
  <si>
    <t>MARTHA CECILIA NUÑEZ ESTRADA</t>
  </si>
  <si>
    <t>MERCEDES SOFIA BENITEZ LAUDITH</t>
  </si>
  <si>
    <t>NHORA ISABEL CORREA FRIA</t>
  </si>
  <si>
    <t>YANELIS ENRIQUE ROSADO GRANADO</t>
  </si>
  <si>
    <t>CARMEN PASTORA VANEGAS MIRANDA</t>
  </si>
  <si>
    <t>ROSSY ESTER GUTIERREZ OROZCO</t>
  </si>
  <si>
    <t>DAMAZA ELENA DIAZ BARRERA</t>
  </si>
  <si>
    <t>JUAN ALBERTO GIL DINGULA</t>
  </si>
  <si>
    <t>NINI JOHANA FRANCO TASCON</t>
  </si>
  <si>
    <t>LEBIS BEATRIZ TORRES MAESTRE</t>
  </si>
  <si>
    <t>SANDRA DEJESUS VARGAS ALMANZO</t>
  </si>
  <si>
    <t>NANCY LEONOR PINZON ROSADO</t>
  </si>
  <si>
    <t>LUZ MARINA RUIZ SUAREZ</t>
  </si>
  <si>
    <t>YESILCA MARIA TERAN GUTIERREZ</t>
  </si>
  <si>
    <t>DIGNA ROSA HERNANDEZ JIMENEZ</t>
  </si>
  <si>
    <t>ESMERALDA MERCEDES MENGUAL CARREÑO</t>
  </si>
  <si>
    <t>ERIKA SOFIA TORRES NUÑEZ</t>
  </si>
  <si>
    <t>SICELIS YOHANA PEÑARANDA MENA</t>
  </si>
  <si>
    <t>YOHANA PATRICIA BARRIOS MEJIA</t>
  </si>
  <si>
    <t>LEIDIS MARIA MONTES MEDINA</t>
  </si>
  <si>
    <t>PAULA ANDREA ROSADO BARRAZA</t>
  </si>
  <si>
    <t>RUDDYS ISABEL MORELO DIAZ</t>
  </si>
  <si>
    <t>MIRELLA SOLAINE GARCIA BAQUERO</t>
  </si>
  <si>
    <t>ELGA YOJANA VANEGAS MIRANDA</t>
  </si>
  <si>
    <t>LAIDYS YAICETH ARIÑO CURIEL</t>
  </si>
  <si>
    <t>KAREN PAOLA PINTO DAZA</t>
  </si>
  <si>
    <t>YULIET PAOLA BRITO PITRE</t>
  </si>
  <si>
    <t>LILIANA MARGARITA TORRES ROMERO</t>
  </si>
  <si>
    <t>DARLIN DALIETH FUENTES FERNANDEZ</t>
  </si>
  <si>
    <t>GLADYS ISABEL EPIAYU SOLANO</t>
  </si>
  <si>
    <t>DUBIS PATRICIA TILLER GONZALEZ</t>
  </si>
  <si>
    <t>DELMA CECILIA GONZALEZ ESCUDERO</t>
  </si>
  <si>
    <t>NILDA BEATRIZ GUZMAN IPUANA</t>
  </si>
  <si>
    <t>ERIKA ALEJANDRA SIERRA CADIZ</t>
  </si>
  <si>
    <t>LILIBETH PAOLA IGUARAN IGUARAN</t>
  </si>
  <si>
    <t>DORIS DEL CARMEN AVILA PINTO</t>
  </si>
  <si>
    <t>LILIANA DOMINGA CADIZ DKON</t>
  </si>
  <si>
    <t>LUZ SELENE SOTO CARRILLO</t>
  </si>
  <si>
    <t>WENDY YURANI ROBAYO RIVERA</t>
  </si>
  <si>
    <t>ARAVELLA DE JESUS MOLINA HERNANDEZ</t>
  </si>
  <si>
    <t>STEFANY MICHELL RODRIGUEZ MENDOZA</t>
  </si>
  <si>
    <t>HEILEN ROXANA MONTENEGRO CARABALLO</t>
  </si>
  <si>
    <t>MERCYS MICHELYS APUSHANA GONZALEZ</t>
  </si>
  <si>
    <t>LEIDY PATRICIA DELEON FABRA</t>
  </si>
  <si>
    <t>ZOILA ROSA CAMBAR URIANA</t>
  </si>
  <si>
    <t>EMILIA MERCEDES IPUANA JUSAYU</t>
  </si>
  <si>
    <t>DEYSI PAOLA JUSAYU COTES</t>
  </si>
  <si>
    <t>FLOR MARIA JUSAYU JAYARIYU</t>
  </si>
  <si>
    <t>MAYRA ALEJANDRA PAZ MORAN</t>
  </si>
  <si>
    <t>CARMEN DARIA PAZ ARPUSHANA</t>
  </si>
  <si>
    <t>SOL MARIA PEREZ TORRES</t>
  </si>
  <si>
    <t>LUZ MARY GONZALEZ PAZ</t>
  </si>
  <si>
    <t>MARIA DEL ROSARIO PAEZ GOMEZ</t>
  </si>
  <si>
    <t>MARYIDA KARIME ARPUSHANA GONZALEZ</t>
  </si>
  <si>
    <t>ERIKA PATRICIA OROZCO CASTRO</t>
  </si>
  <si>
    <t>DIANA PAOLA GONZALEZ LOPEZ</t>
  </si>
  <si>
    <t>LUIDET CAROLINA DAVILA BOLAÑO</t>
  </si>
  <si>
    <t>LINA MARCELA DAVILA BOLAÑO</t>
  </si>
  <si>
    <t>DAYANA CECILIA GONZALEZ LOPEZ</t>
  </si>
  <si>
    <t>LICETH LUCIA PULGAR BOLAÑO</t>
  </si>
  <si>
    <t>YAMILKIS CATALINA GARCIA EPINAYU</t>
  </si>
  <si>
    <t>LEIDY JOHANNA SANTOS OVIEDO</t>
  </si>
  <si>
    <t>MARILVIS SOFIA SOTO BOLIVAR</t>
  </si>
  <si>
    <t>LENDIS MARIA CAMBAR PUSHAINA</t>
  </si>
  <si>
    <t>JOSE ELENA GONZALEZ URIANA</t>
  </si>
  <si>
    <t>YAILETH PAOLA ACOSTA JIMENEZ</t>
  </si>
  <si>
    <t>ROMELIA BEATRIZ TORRENEGRA RAMIREZ</t>
  </si>
  <si>
    <t>MARY LUZ TORRES DORADO</t>
  </si>
  <si>
    <t>DAILIN DEL CARMEN BONILLA JIMENEZ</t>
  </si>
  <si>
    <t>XIMENA PAULA CADIZ DEKOM</t>
  </si>
  <si>
    <t>PEDRO ALFONSO FUENTES MORALES</t>
  </si>
  <si>
    <t>CLAUDIA EUFEMIA BARROS EPIAYU</t>
  </si>
  <si>
    <t>KELI YOJANA ROMERO ROMERO</t>
  </si>
  <si>
    <t>JHAN CARLOS BELTRAN CASTILLO</t>
  </si>
  <si>
    <t>MILADIS JOSEFINA LOPEZ PUSHAINA</t>
  </si>
  <si>
    <t>YANINI YAMILETH RAMIREZ IPUANA</t>
  </si>
  <si>
    <t>IDALVIS JUDITH TEJADA PADILLA</t>
  </si>
  <si>
    <t>MARIA MERCEDES GONZALEZ GONZALEZ</t>
  </si>
  <si>
    <t>BRIYITH PAOLA MUÑOZ DUARTE</t>
  </si>
  <si>
    <t>OMAIRA MARIA FERNANDEZ GONZALEZ</t>
  </si>
  <si>
    <t>PAULINA MERCEDES AVILA GUTIERREZ</t>
  </si>
  <si>
    <t>MARIA DOLORES JONES HERRERA</t>
  </si>
  <si>
    <t>MAXIEL CAROLINA GONZALEZ LOPEZ</t>
  </si>
  <si>
    <t>LIA LIZBETH ARAUJO SIERRA</t>
  </si>
  <si>
    <t>ANA JOAQUINA PANA PUSHAINA</t>
  </si>
  <si>
    <t>NAIBETH JANETH REDONDO MOSCOTE</t>
  </si>
  <si>
    <t>MARIA DE JESUS POLANCO EPINAYU</t>
  </si>
  <si>
    <t>LINDA LUCIA GONZALEZ CORDOBA</t>
  </si>
  <si>
    <t>IRINA PATRICIA PEÑARANDA MURGAS</t>
  </si>
  <si>
    <t>ALEXANDRA PAOLA AREVALO URIANA</t>
  </si>
  <si>
    <t>LUZ ROCIO SALGADO CALDERON</t>
  </si>
  <si>
    <t>ANA TRULIA IPUANA GONZALEZ</t>
  </si>
  <si>
    <t>YESICA PATRICIA EPIEYU JAYARIYU</t>
  </si>
  <si>
    <t>ELY JOHANA PAZ JUSAYU</t>
  </si>
  <si>
    <t>MIRIAN LUCIA PAZ JUSAYU</t>
  </si>
  <si>
    <t>NILSON MANUEL OSPINO ZAMBRANO</t>
  </si>
  <si>
    <t>DANIELA BEATRIZ IPUANA GONZALEZ</t>
  </si>
  <si>
    <t>MARIA INES RUIZ RUIZ</t>
  </si>
  <si>
    <t>DILIA LUZ MENDEZ APSHANA</t>
  </si>
  <si>
    <t>ALTAMIRA YOHANA SAPUANA CORREA</t>
  </si>
  <si>
    <t>MARIA DEL CARMEN IGUARAN FERNANDEZ</t>
  </si>
  <si>
    <t>YANELIS MARIA QUEVEDO ATENCIO</t>
  </si>
  <si>
    <t>BETTY LEONOR SOLANO CAMARGO</t>
  </si>
  <si>
    <t>SONIA MILDRETH RAMIREZ PUSHAINA</t>
  </si>
  <si>
    <t>DIGNA SARA RAMIREZ EPINAYU</t>
  </si>
  <si>
    <t>LINA ISABEL URIANA URIANA</t>
  </si>
  <si>
    <t>MILENA PATRICIA RODRIGUEZ PINTO</t>
  </si>
  <si>
    <t>YURYS DEL CARMEN CRISMATH ALMEIDA</t>
  </si>
  <si>
    <t>LUZ MARYS MEDINA VERGARA</t>
  </si>
  <si>
    <t>YASSEN NATHALY URDANETA SILVA</t>
  </si>
  <si>
    <t>CLARENA DEL CARMEN MEDINA VERGARA</t>
  </si>
  <si>
    <t>ROSANA LICETH NUÑEZ BRITO</t>
  </si>
  <si>
    <t>YASMIN NORAIMA DIAZ PINTO</t>
  </si>
  <si>
    <t>MARIA ISABEL PAZ PANA</t>
  </si>
  <si>
    <t>LEDIS PATRICIA PEREZ FERIA</t>
  </si>
  <si>
    <t>YOLEIDIS LAURA PALACIO URIANA</t>
  </si>
  <si>
    <t>ESPERANZA CECILIA SILVA MEZA</t>
  </si>
  <si>
    <t>YINA PAOLA LOPEZ AVENDAÑO</t>
  </si>
  <si>
    <t>YULIETH PAOLA CANTILLO AVILA</t>
  </si>
  <si>
    <t>MARIA ANGELICA URIANA JAYARIYU</t>
  </si>
  <si>
    <t>MISTICA ROSA PAZ JARARIYU</t>
  </si>
  <si>
    <t>ADELINA DEL CARMEN JAYARIYU IPUANA</t>
  </si>
  <si>
    <t>DEYSI ESTELA FERNANDEZ FERNANDEZ</t>
  </si>
  <si>
    <t>ANA MILENA GONZALEZ IPUANA</t>
  </si>
  <si>
    <t>ELVIA MARIA COHEN IPUANA</t>
  </si>
  <si>
    <t>LUZ MARINA MONTIEL URIANA</t>
  </si>
  <si>
    <t>JOSE LUIS EPINAYU IPUANA</t>
  </si>
  <si>
    <t>KAREN LIZETH FREYLE DELUKE</t>
  </si>
  <si>
    <t>ANA ALCIRA BARLIZA URIANA</t>
  </si>
  <si>
    <t>YONERIS ISABEL EPIEYU EPINAYU</t>
  </si>
  <si>
    <t>MARIA MERCEDES BOURIYU EPIEYU</t>
  </si>
  <si>
    <t>AMIRA YESENIA PAUTT MORALES</t>
  </si>
  <si>
    <t>JOHANA JANETH PAREJA RAMOS</t>
  </si>
  <si>
    <t>YENNIFER PAOLA REDONDO DELUQUE</t>
  </si>
  <si>
    <t>JUAN CARLOS SOLANO URECHE</t>
  </si>
  <si>
    <t>YESNERI PAOLA EPINAYU EPINAYU</t>
  </si>
  <si>
    <t>LEIDY PAOLA OJEDA EPIAYU</t>
  </si>
  <si>
    <t>NEILA MARIA PUSHAINA URDANETA</t>
  </si>
  <si>
    <t>BREINER ANTONIO BONOS DE LA HOZ</t>
  </si>
  <si>
    <t>ESMERALDA ESTHER PARRA MARTINEZ</t>
  </si>
  <si>
    <t>CINDY JOHANA ZUÑIGA DUARTE</t>
  </si>
  <si>
    <t>MARIA MICAELA MARTINEZ GUTIERREZ</t>
  </si>
  <si>
    <t>GREICY SAMARA LUQUEZ RODRIGUEZ</t>
  </si>
  <si>
    <t>ILSA ISABEL RAMIREZ IPUANA</t>
  </si>
  <si>
    <t>YINDRITH PAOLA TORRES VANEGAS</t>
  </si>
  <si>
    <t>LUZVINA LIZBETH ZUÑIGA LARRADA</t>
  </si>
  <si>
    <t>DANELIS MERCEDES VALDEBLANQUEZ ARPUSHANA</t>
  </si>
  <si>
    <t>KEILA YOHANA MEDINA ROYER</t>
  </si>
  <si>
    <t>MARIA TERESA ROMERO GUTIERREZ</t>
  </si>
  <si>
    <t>DEIRYS LEDNIS NUÑEZ RAMOS</t>
  </si>
  <si>
    <t>VILMA BERSAVETH IGUARAN DE MENA</t>
  </si>
  <si>
    <t>CHRYSS CAROLINA BRIEVA MEJIA</t>
  </si>
  <si>
    <t>MARIA ANGELICA VANGRIEKEN VANGRIEKEN</t>
  </si>
  <si>
    <t>CARMEN JOSEFINA GONZALEZ SILVA</t>
  </si>
  <si>
    <t>SAYURIS MARIA BARLIZA CHOLES</t>
  </si>
  <si>
    <t>SINDY DELPILAR ARMENTA MORA</t>
  </si>
  <si>
    <t>YOMAIRA KATALINA ONATE MARTINEZ</t>
  </si>
  <si>
    <t>ANA DOLORES RODRIGUEZ GUERRA</t>
  </si>
  <si>
    <t>ANA MATILDE PEDROZA VANGRIEKEN</t>
  </si>
  <si>
    <t>MONICA PATRICIA IGUARA PIMIENTA</t>
  </si>
  <si>
    <t>MARIA CRISTINA SILVA DUARTE</t>
  </si>
  <si>
    <t>LILIANA PAOLA SILVA DUARTE</t>
  </si>
  <si>
    <t>YAIRA MARIA BERMUDEZ HERNANDEZ</t>
  </si>
  <si>
    <t>CLAUDIA JUDITH VARGAS CUADRADO</t>
  </si>
  <si>
    <t>JACLIN DAILETH MAYA MARQUEZ</t>
  </si>
  <si>
    <t>JOSEFA MARIA ROMERO PEÑA</t>
  </si>
  <si>
    <t>JULIO SEGUNDO ROYS URIANA</t>
  </si>
  <si>
    <t>SEBASTIANA MARIA USTATE USTATE</t>
  </si>
  <si>
    <t>FRANCIS ELENA AYALA ORTIZ</t>
  </si>
  <si>
    <t>FRANCIA ELENA DE LUQUE PEÑARANDA</t>
  </si>
  <si>
    <t>SANIA ROSA MORENO PITALUA</t>
  </si>
  <si>
    <t>EMILCE ISABEL TORO FINSE</t>
  </si>
  <si>
    <t>EUGENIA MARIA BARROS SIERRA</t>
  </si>
  <si>
    <t>EVELYN VANESSA RIOS MENDOZA</t>
  </si>
  <si>
    <t>ANA ISABEL HERNANDEZ BULA</t>
  </si>
  <si>
    <t>NIDIA REMEDIOS MENGUAL CARREÑO</t>
  </si>
  <si>
    <t>VIRGINIA CAROLINA RODRIGUEZ GOMEZ</t>
  </si>
  <si>
    <t>SANDRA MILENA GOMEZ PELUFFO</t>
  </si>
  <si>
    <t>JAINE JOSEFINA CHOLES GAMEZ</t>
  </si>
  <si>
    <t>SIXTA TULIA RODRIGUEZ PIMIENTA</t>
  </si>
  <si>
    <t>KERLIS DINETH BARROS MEDINA</t>
  </si>
  <si>
    <t>YENNI ALBANI RUIZ MUÑOZ</t>
  </si>
  <si>
    <t>YULEIDIS HELENA MARTINEZ HENRIQUEZ</t>
  </si>
  <si>
    <t>DILIANA YANETH ROBLES ARIAS</t>
  </si>
  <si>
    <t>MAHOLIS GABRIELA BRAVO MARQUEZ</t>
  </si>
  <si>
    <t>YEIDIS YULIBETH FREYLE DELUQUE</t>
  </si>
  <si>
    <t>ZULENIS BEATRIZ GUTIERREZ ROBLES</t>
  </si>
  <si>
    <t>ALEXANDER DE JESUS JOÑO MEJIA</t>
  </si>
  <si>
    <t>KELLY JOHANA GONZALES IPUANA</t>
  </si>
  <si>
    <t>KARINA KARIETH AMAYA GIL</t>
  </si>
  <si>
    <t>VIVIANA ESTHER LOPERENA MONTERO</t>
  </si>
  <si>
    <t>KERLIS SUSANA MEJIA BARRAGAN</t>
  </si>
  <si>
    <t>YANEIRIS YULIAN PEÑATE ATENCIO</t>
  </si>
  <si>
    <t>EDILSA MARIA PUSHAINA EPIAYU</t>
  </si>
  <si>
    <t>MARIA LUZ GUTIERREZ BONIVENTO</t>
  </si>
  <si>
    <t>CLAUDIA MARIA CORTES GOMEZ</t>
  </si>
  <si>
    <t>YOELMIS JULIA MERCADO PEREZ</t>
  </si>
  <si>
    <t>KATIANA ROSA ROMERO EPIAYU</t>
  </si>
  <si>
    <t>CAROLINA ZUÑIGA ZUÑIGA PICHON</t>
  </si>
  <si>
    <t>ASTRID ELENA VARGAS RIVEIRA</t>
  </si>
  <si>
    <t>YOLECY YOLENI SALCEDO ARRIETA</t>
  </si>
  <si>
    <t>YORELIS RAFAELA BOLAÑO LOPEZ</t>
  </si>
  <si>
    <t>LUCETH MARLEY RODRIGUEZ MEJIA</t>
  </si>
  <si>
    <t>YENIFER PIERINA TORO MEJIA</t>
  </si>
  <si>
    <t>SINDIS PAOLA SARMIENTO FUENTES</t>
  </si>
  <si>
    <t>STELLA ROSA BERMUDEZ DELUQUE</t>
  </si>
  <si>
    <t>LILIANA CECILIA VANEGAS ARMENTA</t>
  </si>
  <si>
    <t>MARIBEL PATRICIA RAMIREZ URIANA</t>
  </si>
  <si>
    <t>LAUARA CATALINA ARPUSHANA URIANA</t>
  </si>
  <si>
    <t>AURA GUADALUPE FLOREZ PIMIENTA</t>
  </si>
  <si>
    <t>JOSEFA MARIA MENGUAL RIVEIRA</t>
  </si>
  <si>
    <t>MARINA ELENA EPINAYU BOURIYU</t>
  </si>
  <si>
    <t>ELIBERTO ENRIQUE MEJIA DUARTE</t>
  </si>
  <si>
    <t>DAYLIS PATRICIA GONZALES MAESTRE</t>
  </si>
  <si>
    <t>MARIA CLARA MENDOZA SARMIENTO</t>
  </si>
  <si>
    <t>JESSICA PATRICIA PEÑARANDA MENDOZA</t>
  </si>
  <si>
    <t>SANDRA PATRICIA MARTINEZ NIEVES</t>
  </si>
  <si>
    <t>ADRIAN ANGEL GONZALEZ URIANA</t>
  </si>
  <si>
    <t>VICKI ROSARIO SIERRA ALMAZO</t>
  </si>
  <si>
    <t>KENDRYS KELENES HENRIQUEZ QUINTERO</t>
  </si>
  <si>
    <t>ANIELCI ANTONIETA ONZALEZ GONZALEZ</t>
  </si>
  <si>
    <t>JHON JEREMIAS ROA GONZALEZ</t>
  </si>
  <si>
    <t>CLAUDIA YANIRA NAVARRO QUIROZ</t>
  </si>
  <si>
    <t>MARIA SOCORRO AGREDA CHUCUNQUE</t>
  </si>
  <si>
    <t>MARIA DOLORES JUAGIBIOY JUAGIBIOY</t>
  </si>
  <si>
    <t>MARIA CLEMENCIA JACANAMEJOY JUAGIBIOY</t>
  </si>
  <si>
    <t>KAREN VIVIA BENT RODRIGUEZ</t>
  </si>
  <si>
    <t>BERLIDES MARQUEZA TOSCANO HERNANDEZ</t>
  </si>
  <si>
    <t>CLAUDIA PATRICIA BLANCO VITOLA</t>
  </si>
  <si>
    <t>RESULTADOS VISITA DE SUPERVISIÓN</t>
  </si>
  <si>
    <t>Cuando no aplica en aquellos casos en que no es pertinente su verificación.</t>
  </si>
  <si>
    <t>Respuestas
 desplegabes</t>
  </si>
  <si>
    <t>Cuando el criterio verificado se evidencia en su totalidad.</t>
  </si>
  <si>
    <t>Cuando se evidencia parcialmente.</t>
  </si>
  <si>
    <t>Cuando no se evidencia.</t>
  </si>
  <si>
    <t>VARIABLE 1. FAMILIA COMUNIDAD Y REDES</t>
  </si>
  <si>
    <t xml:space="preserve">OBLIGACIONES ESPECIFICAS DE LA ENTIDAD ADMINISTRADORA DEL SERVICIO
Obligaciones durante la fase de ejecución. </t>
  </si>
  <si>
    <r>
      <rPr>
        <b/>
        <sz val="10"/>
        <color rgb="FF000000"/>
        <rFont val="Calibri"/>
        <family val="2"/>
        <scheme val="minor"/>
      </rPr>
      <t>RESPUESTA:</t>
    </r>
    <r>
      <rPr>
        <sz val="10"/>
        <color rgb="FF000000"/>
        <rFont val="Calibri"/>
        <family val="2"/>
        <scheme val="minor"/>
      </rPr>
      <t xml:space="preserve"> Seleccione en la lista desplegable una sola opción, así: </t>
    </r>
    <r>
      <rPr>
        <b/>
        <sz val="10"/>
        <color rgb="FF000000"/>
        <rFont val="Calibri"/>
        <family val="2"/>
        <scheme val="minor"/>
      </rPr>
      <t>A</t>
    </r>
    <r>
      <rPr>
        <sz val="10"/>
        <color rgb="FF000000"/>
        <rFont val="Calibri"/>
        <family val="2"/>
        <scheme val="minor"/>
      </rPr>
      <t xml:space="preserve">, cuando el criterio verificado se evidencia en su totalidad; </t>
    </r>
    <r>
      <rPr>
        <b/>
        <sz val="10"/>
        <color rgb="FF000000"/>
        <rFont val="Calibri"/>
        <family val="2"/>
        <scheme val="minor"/>
      </rPr>
      <t>B</t>
    </r>
    <r>
      <rPr>
        <sz val="10"/>
        <color rgb="FF000000"/>
        <rFont val="Calibri"/>
        <family val="2"/>
        <scheme val="minor"/>
      </rPr>
      <t xml:space="preserve">, cuando se evidencia parcialmente; </t>
    </r>
    <r>
      <rPr>
        <b/>
        <sz val="10"/>
        <color rgb="FF000000"/>
        <rFont val="Calibri"/>
        <family val="2"/>
        <scheme val="minor"/>
      </rPr>
      <t>C</t>
    </r>
    <r>
      <rPr>
        <sz val="10"/>
        <color rgb="FF000000"/>
        <rFont val="Calibri"/>
        <family val="2"/>
        <scheme val="minor"/>
      </rPr>
      <t xml:space="preserve">, cuando no se evidencia y </t>
    </r>
    <r>
      <rPr>
        <b/>
        <sz val="10"/>
        <color rgb="FF000000"/>
        <rFont val="Calibri"/>
        <family val="2"/>
        <scheme val="minor"/>
      </rPr>
      <t>D</t>
    </r>
    <r>
      <rPr>
        <sz val="10"/>
        <color rgb="FF000000"/>
        <rFont val="Calibri"/>
        <family val="2"/>
        <scheme val="minor"/>
      </rPr>
      <t>, cuando no aplica en aquellos casos en que no es pertinente su verificación.</t>
    </r>
  </si>
  <si>
    <t>ENTIDAD - FAMILIA</t>
  </si>
  <si>
    <t>3. Cuenta con una caracterización de la Familia donde se tiene cuenta el concepto y el papel de la familia en el proceso de crianza, la identidad cultural, las interacciones y los actores  comunitarios significativos en el proceso de desarrollo.</t>
  </si>
  <si>
    <t>5. Cuenta con oficios que permitan verificar la articulación con las entidades pertinentes para la obtención de los documentos (Registro civil o Cédula).  No aplica si cumple el criterio 1</t>
  </si>
  <si>
    <t>VARIABLE 2. FAMILIA COMUNIDAD Y REDES</t>
  </si>
  <si>
    <r>
      <t xml:space="preserve">2. PACTO DE CONVIVENCIA
</t>
    </r>
    <r>
      <rPr>
        <sz val="10"/>
        <rFont val="Calibri"/>
        <family val="2"/>
        <scheme val="minor"/>
      </rPr>
      <t>Nota: El acuerdo de convivencia responderá a las características, necesidades, cosmovisión de los usuarios de la modalidad. El talento humano intercultural velará porque dicho acuerdo se construya de manera participativa con las familias, las autoridades tradicionales y líderes comunitarios y la comunidad en general.</t>
    </r>
  </si>
  <si>
    <t>ENTTIDAD</t>
  </si>
  <si>
    <t>1. Cuenta con un plan de convivencia que responda a las realidades socioculturales propias de la comunidad atendida.</t>
  </si>
  <si>
    <t xml:space="preserve">2. Cuenta con los soportes respectivos (actas de reunión, fotografías y listados de asistencia) que den cuenta de la construcción participativa del pacto de convivencia. </t>
  </si>
  <si>
    <t xml:space="preserve">3. Cuenta con los soportes de la socialización del pacto de convivencias con familiares, cuidadores y beneficiarios del servicio.  </t>
  </si>
  <si>
    <t>VARIABLE 3. FAMILIA COMUNIDAD Y REDES</t>
  </si>
  <si>
    <r>
      <t xml:space="preserve">3. PLAN DE ACOMPAÑAMIENTO 
</t>
    </r>
    <r>
      <rPr>
        <sz val="10"/>
        <rFont val="Calibri"/>
        <family val="2"/>
        <scheme val="minor"/>
      </rPr>
      <t>El plan de acompañamiento es un documento donde se consignan las actividades que se van a realizar con las familias o cuidadores, mujeres gestantes  y que responde a sus necesidades, intereses y  características, para fortalecer las prácticas de cuidado y crianza de niñas y niños, de manera que se promueva su desarrollo integral.</t>
    </r>
  </si>
  <si>
    <t>1. La UCA tiene el plan de acompañamiento a familias o cuidadores, mujeres gestantes que responde a sus necesidades, intereses y características, para fortalecer las prácticas de cuidado y crianza de niñas y niños, de manera que se promueva su desarrollo integral.</t>
  </si>
  <si>
    <t>VARIABLE 1. SALUD Y NUTRIICIÓN</t>
  </si>
  <si>
    <t>Obligaciones durante la fase de ejecución del contrato. Obligaciones relacionadas con las acciones de salud y nutrición</t>
  </si>
  <si>
    <r>
      <rPr>
        <b/>
        <sz val="10"/>
        <color theme="1"/>
        <rFont val="Calibri"/>
        <family val="2"/>
        <scheme val="minor"/>
      </rPr>
      <t>RESPUESTA:</t>
    </r>
    <r>
      <rPr>
        <sz val="10"/>
        <color theme="1"/>
        <rFont val="Calibri"/>
        <family val="2"/>
        <scheme val="minor"/>
      </rPr>
      <t xml:space="preserve"> Seleccione en la lista desplegable una sola opción,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</si>
  <si>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t>FAMILIA - ENTIDAD-CENTRO ZONAL</t>
  </si>
  <si>
    <t>VARIABLE 2.  SALUD Y NUTRICIÓN</t>
  </si>
  <si>
    <t>FAMILIA-ENTIDAD</t>
  </si>
  <si>
    <t>VARIABLE 3. SALUD Y NUTRICIÓN</t>
  </si>
  <si>
    <t>VARIABLE 4.  SALUD Y NUTRICIOÓN</t>
  </si>
  <si>
    <r>
      <t xml:space="preserve">4. CONTROLES PRENATALES.
</t>
    </r>
    <r>
      <rPr>
        <sz val="10"/>
        <color theme="1"/>
        <rFont val="Calibri"/>
        <family val="2"/>
        <scheme val="minor"/>
      </rPr>
      <t xml:space="preserve">Control prenatal es el conjunto de acciones y procedimientos sistemáticos y periódicos, destinados a la prevención, diagnóstico y tratamiento de los factores que puedan condicionar morbi-mortalidad materna y perinatal.
</t>
    </r>
    <r>
      <rPr>
        <b/>
        <sz val="10"/>
        <color theme="1"/>
        <rFont val="Calibri"/>
        <family val="2"/>
        <scheme val="minor"/>
      </rPr>
      <t xml:space="preserve">Esta variables sólo se aplica cuando la atención se le brinda a la madre gestante. 
</t>
    </r>
    <r>
      <rPr>
        <i/>
        <sz val="12"/>
        <rFont val="Calibri"/>
        <family val="2"/>
        <scheme val="minor"/>
      </rPr>
      <t/>
    </r>
  </si>
  <si>
    <t xml:space="preserve">1. Cuenta con el carnet de controles prenatales con la periodicidad establecida. </t>
  </si>
  <si>
    <t xml:space="preserve">2. En caso de no contar con el control prenatal se soportan actas que certifiquen la sensibilización a las madres y/o familias sobre la importancia de los controles prenatales. </t>
  </si>
  <si>
    <t xml:space="preserve">3. Si la comunidad indígena o la mujer gestantes en particular manifiesta estar haciendo los controles prenatales bajo la medicina tradicional, se tiene un soporte firmado por el medico tradicional informando esta situación. </t>
  </si>
  <si>
    <t>VARIABLE 5.  SALUD Y NUTRICIOÓN</t>
  </si>
  <si>
    <t xml:space="preserve">ENTIDAD </t>
  </si>
  <si>
    <t>1. La UCA cuenta con un plan para fortalecerla promoción de la lactancia materna principalmente en los niños de 0 a 6 meses.</t>
  </si>
  <si>
    <t xml:space="preserve">2. Cuenta que los soportes que permitan verificar la promoción de la lactancia materna  mensualmente en los encuentros educativos en el hogar. </t>
  </si>
  <si>
    <t xml:space="preserve">3. Los agentes educativos, familias y cuidadores conocen y describen los beneficios de la lactancia materna para las mujeres lactantes, las niñas y los niños. </t>
  </si>
  <si>
    <t>VARIABLE 6. SALUD Y NUTRICIÓN</t>
  </si>
  <si>
    <r>
      <rPr>
        <sz val="10"/>
        <color theme="1"/>
        <rFont val="Calibri"/>
        <family val="2"/>
        <scheme val="minor"/>
      </rPr>
      <t>OBLIGACIONES DE LA ENTIDAD ADMINISTRADORA DEL SERVICIO EN EL MARCO DEL SISTEMA INTEGRADO DE GESTION
Obligaciones durante la fase de ejecución</t>
    </r>
    <r>
      <rPr>
        <b/>
        <sz val="10"/>
        <color theme="1"/>
        <rFont val="Calibri"/>
        <family val="2"/>
        <scheme val="minor"/>
      </rPr>
      <t xml:space="preserve">. </t>
    </r>
  </si>
  <si>
    <r>
      <t xml:space="preserve">6. ENFERMEDADES PREVALENTES A LA PRIMERA INFANCIA
</t>
    </r>
    <r>
      <rPr>
        <sz val="10"/>
        <color theme="1"/>
        <rFont val="Calibri"/>
        <family val="2"/>
        <scheme val="minor"/>
      </rPr>
      <t xml:space="preserve"> Hace referencia a la existencia de un protocolo para la identificación, el manejo oportuno y adecuado de los casos que se presenten con relación con la aparición de brotes y enfermedades inmunoprevenibles como la meningitis, la rubeola, el sarampión, la varicela, las paperas y la hepatitis A en los niños y niñas de la UDS.</t>
    </r>
  </si>
  <si>
    <t>ENTIDAD</t>
  </si>
  <si>
    <t>1. En el plan de acompañamiento y formación para el talento humano intercultural, familias, mujeres gestantes y madres lactantes, incluye la prevención, detección y manejo de enfermedades prevalentes en la primera infancia.</t>
  </si>
  <si>
    <t>4. La UCA cuenta con evidencias de las acciones de articulación con las autoridades y los médicos tradicionales, orientadas a la prevención y manejo de enfermedades de origen cultural. No aplica cuando la comunidad no cuenta con su médico tradicional.</t>
  </si>
  <si>
    <t>VARIABLE 7.  SALUD Y NUTRICIÓN</t>
  </si>
  <si>
    <t>OBLIGACIONES DE LA ENTIDAD ADMINISTRADORA DEL SERVICIO EN EL MARCO DEL SISTEMA INTEGRADO DE GESTION
Obligaciones durante la fase de ejecución. 
Obligaciones relacionadas con las acciones de salud y nutrición</t>
  </si>
  <si>
    <r>
      <t xml:space="preserve">7. ALIMENTACIÓN: </t>
    </r>
    <r>
      <rPr>
        <sz val="10"/>
        <color theme="1"/>
        <rFont val="Calibri"/>
        <family val="2"/>
        <scheme val="minor"/>
      </rPr>
      <t xml:space="preserve"> Hace referencia a los alimentos que se entregan según el servicio que se haya concertado con la comunidad. </t>
    </r>
    <r>
      <rPr>
        <b/>
        <sz val="10"/>
        <color theme="1"/>
        <rFont val="Calibri"/>
        <family val="2"/>
        <scheme val="minor"/>
      </rPr>
      <t xml:space="preserve"> 
</t>
    </r>
    <r>
      <rPr>
        <sz val="10"/>
        <color theme="1"/>
        <rFont val="Calibri"/>
        <family val="2"/>
        <scheme val="minor"/>
      </rPr>
      <t xml:space="preserve">Tenga presente la opción que se debe elegir según la operación de la modalidad. Tenga en cuenta que las modificaciones en la alimentación siempre deben estar aprobadas por las nutricionistas del ICBF. </t>
    </r>
    <r>
      <rPr>
        <b/>
        <sz val="10"/>
        <color theme="1"/>
        <rFont val="Calibri"/>
        <family val="2"/>
        <scheme val="minor"/>
      </rPr>
      <t xml:space="preserve">                  </t>
    </r>
    <r>
      <rPr>
        <b/>
        <sz val="10"/>
        <rFont val="Calibri"/>
        <family val="2"/>
        <scheme val="minor"/>
      </rPr>
      <t xml:space="preserve">                                                                                                                              </t>
    </r>
  </si>
  <si>
    <t xml:space="preserve"> ENTIDAD</t>
  </si>
  <si>
    <r>
      <t xml:space="preserve">7.1 PAQUETE  ALIMENTARIO
</t>
    </r>
    <r>
      <rPr>
        <sz val="10"/>
        <color theme="1"/>
        <rFont val="Calibri"/>
        <family val="2"/>
        <scheme val="minor"/>
      </rPr>
      <t>Hace referencia al paquete alimentario suministrado a los beneficiarios corresponda con lo definido en los lineamientos técnicos administrativos de ICBF para la modalidad.</t>
    </r>
  </si>
  <si>
    <t>1. El paquete alimentario cumple con la minuta patrón concertada con la comunidad y está validada por la nutricionista del ICBF.</t>
  </si>
  <si>
    <t>2. El paquete alimentario cumple con  criterios de calidad e inocuidad de los alimentos.</t>
  </si>
  <si>
    <t>3. El paquete alimentario se entrega en la frecuencia establecida por los lineamientos establecidos por el ICBF.</t>
  </si>
  <si>
    <t xml:space="preserve">4. Los usuarios y sus familias conocen el contenido de los paquetes alimentarios </t>
  </si>
  <si>
    <r>
      <t xml:space="preserve">7.2 REFRIGERIO
</t>
    </r>
    <r>
      <rPr>
        <sz val="10"/>
        <rFont val="Calibri"/>
        <family val="2"/>
        <scheme val="minor"/>
      </rPr>
      <t>Definida como el suministro de un refrigerio semanal para cada niño o niña, su acompañante y mujer gestante y en periodo de lactancia durante el encuentro educativo.</t>
    </r>
  </si>
  <si>
    <r>
      <rPr>
        <b/>
        <sz val="10"/>
        <color theme="1"/>
        <rFont val="Calibri"/>
        <family val="2"/>
        <scheme val="minor"/>
      </rPr>
      <t xml:space="preserve">RESPUESTA: </t>
    </r>
    <r>
      <rPr>
        <sz val="10"/>
        <color theme="1"/>
        <rFont val="Calibri"/>
        <family val="2"/>
        <scheme val="minor"/>
      </rPr>
      <t xml:space="preserve">  Seleccione en la lista desplegable una sola opción, así: A, cuando el criterio verificado se evidencia en su totalidad; B, cuando se evidencia parcialmente; C, cuando no se evidencia y D, cuando no aplica en aquellos casos en que no es pertinente su verificación.</t>
    </r>
  </si>
  <si>
    <t>2. Contraste durante la visita si efectivamente se está haciendo entrega del refrigerio, de acuerdo con las especificaciones de minuta concertada con la comunidad.</t>
  </si>
  <si>
    <r>
      <rPr>
        <b/>
        <sz val="10"/>
        <color theme="1"/>
        <rFont val="Calibri"/>
        <family val="2"/>
        <scheme val="minor"/>
      </rPr>
      <t>RESPUESTA:</t>
    </r>
    <r>
      <rPr>
        <sz val="10"/>
        <color theme="1"/>
        <rFont val="Calibri"/>
        <family val="2"/>
        <scheme val="minor"/>
      </rPr>
      <t xml:space="preserve">  Seleccione en la lista desplegable una sola respuesta, así: A cuando el criterio verificado se evidencia en su totalidad, B cuando se evidencia parcialmente , C cuando no se evidencia y D, en aquellos casos en que No Aplica su verificación. </t>
    </r>
  </si>
  <si>
    <t>1. Cuenta con ciclo de menús elaborado por el profesional de nutrición y dietética a partir de la concertación con la comunidad, el cual tiene en cuenta los grupos por edad, grupos de alimentos, porciones a suministrar, que reconoce alimentos propios y favorece la identidad cultural.</t>
  </si>
  <si>
    <t xml:space="preserve">2. Las porciones servidas corresponden a las establecidas en la minuta patrón, según grupos de edad, o al ejercicio de estandarización de porciones validado por el Nutricionista del Centro Zonal o Regional acorde con el tiempo de comida evidenciado. </t>
  </si>
  <si>
    <t>3. La UCA tiene en un lugar visible el ciclo de menú diseñado para la atención de los niños y niñas que cumpla con las recomendaciones de consumo diario de calorías y nutrientes para la población colombiana dada por el ICBF.</t>
  </si>
  <si>
    <t>4. Tiene un plan de capacitación y/o soportes de socialización de la minuta patrón con el personal manipulador de alimentos.</t>
  </si>
  <si>
    <t>VARIABLE 8. SALUD Y NUTRICIÓN</t>
  </si>
  <si>
    <t>Obligaciones especiales de la Entidad Administradora del Servicio referentes a la recepción, almacenamiento, suministro, inventario y custodia de bienestarina.                               OBLIGACIONES ESPECIFICAS DE LA ENTIDAD ADMINISTRADORA DEL SERVICIO</t>
  </si>
  <si>
    <t>3. Los alimentos empacados y bienestarina tienen fecha de vencimiento vigente y registro sanitario.</t>
  </si>
  <si>
    <t>4. El espacio destinado para el almacenamiento de alimentos y bienestarina es de exclusividad para los alimentos (no se encuentran elementos distintos como enseres, maquinaria, artículos de aseo como jabones, desinfectantes, insecticidas).</t>
  </si>
  <si>
    <t>VARIABLE 9. SALUD Y NUTRICIÓN</t>
  </si>
  <si>
    <t>1. Tiene registro de toma de peso, talla perímetro del brazo en el formato establecido, de los beneficiarios según la frecuencia planteada por el ICBF.</t>
  </si>
  <si>
    <t>2. En los casos que se haya detectado signos de malnutrición, se visualiza la activación de la ruta de remisión, orientación y seguimiento a las familias o cuidadores y a las mujeres gestantes.</t>
  </si>
  <si>
    <t>VARIABLE 10.  SALUD Y NUTRICIÓN</t>
  </si>
  <si>
    <r>
      <t xml:space="preserve">10. CONDICIONES HIGIÉNICAS DE LOS ESPACIOS
</t>
    </r>
    <r>
      <rPr>
        <sz val="10"/>
        <color theme="1"/>
        <rFont val="Calibri"/>
        <family val="2"/>
        <scheme val="minor"/>
      </rPr>
      <t>Se refiere al estado de aseo y limpieza de los espacios en la vivienda, tales como sitio de atención, cocina y mueble de alimentos, servicios sanitarios (si los hay) y patio, utilizados para la atención.</t>
    </r>
    <r>
      <rPr>
        <b/>
        <i/>
        <u/>
        <sz val="10"/>
        <rFont val="Calibri"/>
        <family val="2"/>
        <scheme val="minor"/>
      </rPr>
      <t xml:space="preserve">
</t>
    </r>
  </si>
  <si>
    <t>1. Los espacios donde se desarrollan los encuentros grupales están limpios y con ausencia de basura o desperdicios, plagas y vectores y olores desagradables o fuertes.</t>
  </si>
  <si>
    <t>OBLIGACIONES ESPECIFICAS DE LA ENTIDAD ADMINISTRADORA DEL SERVICIO
Obligaciones durante la fase de ejecución.
Obligaciones relacionadas con el proceso pedagógico.</t>
  </si>
  <si>
    <t>ENTIDAD-FAMILIA</t>
  </si>
  <si>
    <t>2. La UCA cuenta con registros de socialización del Proyecto Pedagógico a las familias y el talento humano intercultural evidencia conocimiento del proyecto pedagógico.</t>
  </si>
  <si>
    <t>3. El proyecto pedagógico promueve mecanismos que aseguren que la niña y el niño se desarrolla con todos los elementos culturales y entre ellos la lengua del pueblo al que pertenece (si aplica)</t>
  </si>
  <si>
    <t>4. El proyecto pedagógica de la UCA vincula a los sabedores, sabios, mayores y autoridades  propias para orientar las acciones pedagógicas.</t>
  </si>
  <si>
    <t>5. El proyecto pedagógico de la UCA  genera condiciones para que las familias ejerzan su responsabilidad como eje fundamental en el proceso de formación y desarrollo de los niños y niñas</t>
  </si>
  <si>
    <t>6. El proyecto pedagógico de la UCA vincula estrategias pedagógicas para que los niños y niñas  rescaten y preserven la cultura, cosmovisión y la relación con la  naturaleza</t>
  </si>
  <si>
    <t>7. El proyecto pedagógico de la UCA reconoce los espacios para el ejercicio de la ritualidad como medios de vivencia y formación cultural, promoviendo y facilitando la participación de los niños y niñas.</t>
  </si>
  <si>
    <t>VARIABLE 2. PROCESO PEDAGÓGICO</t>
  </si>
  <si>
    <r>
      <t xml:space="preserve">2. PLANEACIÓN  PEDAGÓGICA
 </t>
    </r>
    <r>
      <rPr>
        <sz val="10"/>
        <color theme="1"/>
        <rFont val="Calibri"/>
        <family val="2"/>
        <scheme val="minor"/>
      </rPr>
      <t>Consiste en el establecimiento de los fines, objetivos y metas del proceso educativo a desarrollar con los niños, niñas, mujeres gestantes y madres lactantes. Con ella se define el qué hacer, cuándo, con qué recursos y con cuáles estrategias.</t>
    </r>
  </si>
  <si>
    <r>
      <t xml:space="preserve">RESPUESTA: </t>
    </r>
    <r>
      <rPr>
        <sz val="10"/>
        <color theme="1"/>
        <rFont val="Calibri"/>
        <family val="2"/>
        <scheme val="minor"/>
      </rPr>
      <t xml:space="preserve">Seleccione en la lista desplegable una sola opción, así: </t>
    </r>
    <r>
      <rPr>
        <b/>
        <sz val="10"/>
        <color theme="1"/>
        <rFont val="Calibri"/>
        <family val="2"/>
        <scheme val="minor"/>
      </rPr>
      <t>A</t>
    </r>
    <r>
      <rPr>
        <sz val="10"/>
        <color theme="1"/>
        <rFont val="Calibri"/>
        <family val="2"/>
        <scheme val="minor"/>
      </rPr>
      <t xml:space="preserve">, cuando el criterio verificado se evidencia en su totalidad; </t>
    </r>
    <r>
      <rPr>
        <b/>
        <sz val="10"/>
        <color theme="1"/>
        <rFont val="Calibri"/>
        <family val="2"/>
        <scheme val="minor"/>
      </rPr>
      <t>B</t>
    </r>
    <r>
      <rPr>
        <sz val="10"/>
        <color theme="1"/>
        <rFont val="Calibri"/>
        <family val="2"/>
        <scheme val="minor"/>
      </rPr>
      <t xml:space="preserve">, cuando se evidencia parcialmente; </t>
    </r>
    <r>
      <rPr>
        <b/>
        <sz val="10"/>
        <color theme="1"/>
        <rFont val="Calibri"/>
        <family val="2"/>
        <scheme val="minor"/>
      </rPr>
      <t>C</t>
    </r>
    <r>
      <rPr>
        <sz val="10"/>
        <color theme="1"/>
        <rFont val="Calibri"/>
        <family val="2"/>
        <scheme val="minor"/>
      </rPr>
      <t xml:space="preserve">, cuando no se evidencia y </t>
    </r>
    <r>
      <rPr>
        <b/>
        <sz val="10"/>
        <color theme="1"/>
        <rFont val="Calibri"/>
        <family val="2"/>
        <scheme val="minor"/>
      </rPr>
      <t>D</t>
    </r>
    <r>
      <rPr>
        <sz val="10"/>
        <color theme="1"/>
        <rFont val="Calibri"/>
        <family val="2"/>
        <scheme val="minor"/>
      </rPr>
      <t>, cuando no aplica en aquellos casos en que no es pertinente su verificación.</t>
    </r>
  </si>
  <si>
    <t>1. La unidad de servicio cuenta con una planeación pedagógica que esté de acuerdo a lo planteado el proyecto pedagógico.</t>
  </si>
  <si>
    <t>2. La planeación se encuentra al día de acuerdo con la periodicidad establecida en la institución (diaria, cada tres días, semanal o mensual).</t>
  </si>
  <si>
    <t>VARIABLE 3. PROCESO PEDAGÓGICO</t>
  </si>
  <si>
    <r>
      <t xml:space="preserve"> 3. ACTIVIDADES PEDAGÓGICAS.
</t>
    </r>
    <r>
      <rPr>
        <sz val="10"/>
        <rFont val="Calibri"/>
        <family val="2"/>
        <scheme val="minor"/>
      </rPr>
      <t>Las actividades pedagógicas son las acciones que los beneficiarios realizan a partir del proyecto y la planeación que se tiene para la Unidad. Están ligadas estrechamente a la ambientación pedagógica y a los materiales disponibles para realizarlas.</t>
    </r>
  </si>
  <si>
    <r>
      <t xml:space="preserve">RESPUESTA: </t>
    </r>
    <r>
      <rPr>
        <sz val="10"/>
        <rFont val="Calibri"/>
        <family val="2"/>
        <scheme val="minor"/>
      </rPr>
      <t xml:space="preserve">Seleccione en la lista desplegable una sola opción,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</si>
  <si>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 xml:space="preserve">1. La UCA cuenta con los espacios pedagógicos requeridos para el desarrollo del proyecto contando con diversidad de material (didáctico, cultural,  natural y reutilizable) que promueva el desarrollo integral de las niñas y los niños. </t>
  </si>
  <si>
    <t>2. Los niños y niñas realizan actividades pedagógicas, a partir de sus realidades socioculturales.</t>
  </si>
  <si>
    <t>3. Cuenta con materiales para la realización de las actividades, los cuales se encuentren al alcance de los niños y niñas.</t>
  </si>
  <si>
    <t xml:space="preserve">OBLIGACIONES ESPECIFICAS DE LA ENTIDAD ADMINISTRADORA DEL SERVICIO
Obligaciones durante la fase de ejecución.
OBLIGACIONES ESPECIFICAS DE LA ENTIDAD ADMINISTRADORA DEL SERVICIO
Obligaciones durante la fase de ejecución.
Obligaciones relacionadas con la prestación de del servicio con calidad
</t>
  </si>
  <si>
    <t>2. Cuenta con iluminación apropiada: En lo posible debe contar con mayor iluminación natural que artificial.</t>
  </si>
  <si>
    <t>3. Tienen ventilación natural</t>
  </si>
  <si>
    <t xml:space="preserve"> 4. cuenta con condiciones físicas de infraestructura: Ausencia de fisuras, grietas, goteras y humedad (cuando aplique).</t>
  </si>
  <si>
    <t>5. Documenta e implementa un protocolo para el control de riesgos y el manejo de accidentes o situaciones que puedan afectar la vida e integridad de los usuarios de la modalidad según su contexto étnico cultural.</t>
  </si>
  <si>
    <t>6. Cuentas con un registro de novedades donde se pueda consignar aspectos como: Accidentes, suministro de medicamentos, enfermedad, comportamientos inusuales, cambios emocionales exacerbados, motivos de inasistencia, entre otros.</t>
  </si>
  <si>
    <t xml:space="preserve">8. El talento humano intercultural ha recibido capacitación en manejo de accidentes y desastres. </t>
  </si>
  <si>
    <t>1. Reconoce y/o documenta el protocolo interno a la comunidad para la identificación de los casos en donde se presentan posibles señales de vulneración de derechos</t>
  </si>
  <si>
    <t>2. El talento humano intercultural está capacitado para reconocer comportamientos u otras señales de alerta y el protocolo para reportar situaciones de amenaza o vulneración de derechos.</t>
  </si>
  <si>
    <t>VARIABLE 3.  AMBIENTES EDUCATIVOS Y PROTECTORES</t>
  </si>
  <si>
    <t>OBLIGACIONES ESPECIFICAS DE LA ENTIDAD ADMINISTRADORA DEL SERVICIO
Obligaciones durante la fase de ejecución.
OBLIGACIONES ESPECIFICAS DE LA ENTIDAD ADMINISTRADORA DEL SERVICIO
Obligaciones durante la fase de ejecución.
Obligaciones relacionadas con la prestación de del servicio con calidad</t>
  </si>
  <si>
    <r>
      <t xml:space="preserve">3. MOBILIARIO PARA EL DESARROLLO DE LAS ACTIVIDADES DE LOS NIÑOS Y SU CUIDADO
</t>
    </r>
    <r>
      <rPr>
        <sz val="10"/>
        <color rgb="FF000000"/>
        <rFont val="Calibri"/>
        <family val="2"/>
        <scheme val="minor"/>
      </rPr>
      <t xml:space="preserve">Hace referencia a la cantidad de materiales didácticos o para el desarrollo de la actividades (sea este fungible o no fungible) de fungible que deben existir. </t>
    </r>
  </si>
  <si>
    <t>1. La dotación  de la UCA contempla elementos de las propuestas de las comunidades en sus proyectos pedagógicos y es consecuente con  la cosmovisión, ciclos de vida, las pautas y prácticas de crianza de las comunidades y de las poblaciones a atender</t>
  </si>
  <si>
    <t>2. La UCA cuenta con un plan de compra, reposición o reutilización de los materiales.</t>
  </si>
  <si>
    <t>3. La UCA  cuenta con muebles, elementos y material didácticos con las condiciones requeridas, necesarios para la prestación del servicio.</t>
  </si>
  <si>
    <t>4. Cuenta con botiquines que cumplen con los siguientes criterios de dotación - Un (1) botiquín fijo - Un (1) portátil</t>
  </si>
  <si>
    <t>5. Cuenta el botiquín portátil con elementos de curación, elementos de inmovilización y de mas elementos como suero, algodón, tijeras, jabón antiséptico, linterna curas, entre otros.</t>
  </si>
  <si>
    <t>6. Están ubicados los botiquines en sitios seguros fuera del alcance de niños y niñas.</t>
  </si>
  <si>
    <t>VARIABLE 1. ADMINISTRATIVO Y DE GESTIÓN</t>
  </si>
  <si>
    <t>OBLIGACIONES ESPECIFICAS DE LA ENTIDAD ADMINISTRADORA DEL SERVICIO
Obligaciones durante la fase de ejecución.</t>
  </si>
  <si>
    <t>1 . Cuenta con la información de los padres, las madres o los adultos responsables de las niñas y los niños y las gestantes, en un directorio completo y actualizado.</t>
  </si>
  <si>
    <t>2. Cuenta con un mecanismo que permita registrar, analizar y tramitar las sugerencias, quejas y reclamos y generar las acciones pertinentes.</t>
  </si>
  <si>
    <t>VARIABLE 2. ADMINISTRATIVO Y DE GESTIÓN</t>
  </si>
  <si>
    <r>
      <t xml:space="preserve">2. TALENTO HUMANO
 </t>
    </r>
    <r>
      <rPr>
        <sz val="10"/>
        <rFont val="Calibri"/>
        <family val="2"/>
        <scheme val="minor"/>
      </rPr>
      <t>Se refiere al cumplimiento por parte de la Entidad Administradora de Servicios, de las obligaciones relacionadas con el talento humano en la unidad de servicios.</t>
    </r>
  </si>
  <si>
    <r>
      <rPr>
        <b/>
        <sz val="10"/>
        <rFont val="Calibri"/>
        <family val="2"/>
        <scheme val="minor"/>
      </rPr>
      <t>RESPUESTA:</t>
    </r>
    <r>
      <rPr>
        <sz val="10"/>
        <rFont val="Calibri"/>
        <family val="2"/>
        <scheme val="minor"/>
      </rPr>
      <t xml:space="preserve"> Seleccione en la lista desplegable una sola opción, así: </t>
    </r>
    <r>
      <rPr>
        <b/>
        <sz val="10"/>
        <rFont val="Calibri"/>
        <family val="2"/>
        <scheme val="minor"/>
      </rPr>
      <t>A</t>
    </r>
    <r>
      <rPr>
        <sz val="10"/>
        <rFont val="Calibri"/>
        <family val="2"/>
        <scheme val="minor"/>
      </rPr>
      <t xml:space="preserve">, cuando el criterio verificado se evidencia en su totalidad; </t>
    </r>
    <r>
      <rPr>
        <b/>
        <sz val="10"/>
        <rFont val="Calibri"/>
        <family val="2"/>
        <scheme val="minor"/>
      </rPr>
      <t>B,</t>
    </r>
    <r>
      <rPr>
        <sz val="10"/>
        <rFont val="Calibri"/>
        <family val="2"/>
        <scheme val="minor"/>
      </rPr>
      <t xml:space="preserve"> cuando se evidencia parcialmente; </t>
    </r>
    <r>
      <rPr>
        <b/>
        <sz val="10"/>
        <rFont val="Calibri"/>
        <family val="2"/>
        <scheme val="minor"/>
      </rPr>
      <t>C</t>
    </r>
    <r>
      <rPr>
        <sz val="10"/>
        <rFont val="Calibri"/>
        <family val="2"/>
        <scheme val="minor"/>
      </rPr>
      <t xml:space="preserve">, cuando no se evidencia y </t>
    </r>
    <r>
      <rPr>
        <b/>
        <sz val="10"/>
        <rFont val="Calibri"/>
        <family val="2"/>
        <scheme val="minor"/>
      </rPr>
      <t>D</t>
    </r>
    <r>
      <rPr>
        <sz val="10"/>
        <rFont val="Calibri"/>
        <family val="2"/>
        <scheme val="minor"/>
      </rPr>
      <t>, cuando no aplica en aquellos casos en que no es pertinente su verificación.</t>
    </r>
  </si>
  <si>
    <t xml:space="preserve">1. El talento humano asociado a la operación del servicio cuenta con un contrato laboral o de prestación de servicios debidamente perfeccionado. </t>
  </si>
  <si>
    <t>2. Pago de salarios u honorarios al día</t>
  </si>
  <si>
    <t>3. Se encuentra el pago de seguridad social al día</t>
  </si>
  <si>
    <t>VARIABLE 3. ADMINISTRATIVO Y DE GESTIÓN</t>
  </si>
  <si>
    <r>
      <t xml:space="preserve">3. COBERTURA
</t>
    </r>
    <r>
      <rPr>
        <sz val="10"/>
        <rFont val="Calibri"/>
        <family val="2"/>
        <scheme val="minor"/>
      </rPr>
      <t xml:space="preserve">Se refiere al promedio mensual de atención de niños y niñas en la Unidad de Servicio y que efectivamente correspondan a los que están siendo atendidos. </t>
    </r>
    <r>
      <rPr>
        <b/>
        <sz val="10"/>
        <rFont val="Calibri"/>
        <family val="2"/>
        <scheme val="minor"/>
      </rPr>
      <t xml:space="preserve">
</t>
    </r>
    <r>
      <rPr>
        <i/>
        <sz val="12"/>
        <rFont val="Calibri"/>
        <family val="2"/>
        <scheme val="minor"/>
      </rPr>
      <t/>
    </r>
  </si>
  <si>
    <t>ENTIDAD-CENTRO ZONAL</t>
  </si>
  <si>
    <t>1. Se encuentra la RAM debidamente diligenciada</t>
  </si>
  <si>
    <t>2. El número de beneficiarios el día de la visita corresponden a la cobertura asignada.</t>
  </si>
  <si>
    <t>CodigoUnidadServicioUDS</t>
  </si>
  <si>
    <t>NombreEntidadContratista</t>
  </si>
  <si>
    <t>IdentificacionEC</t>
  </si>
  <si>
    <t>NumeroContrato</t>
  </si>
  <si>
    <t>FecVinculacion</t>
  </si>
  <si>
    <t>NombreUnidadServicioUDS</t>
  </si>
  <si>
    <t>DireccionUDS</t>
  </si>
  <si>
    <t>TelefonoUDS</t>
  </si>
  <si>
    <t>Modalidad</t>
  </si>
  <si>
    <t>05/03/2017</t>
  </si>
  <si>
    <t>27/02/2017</t>
  </si>
  <si>
    <t>20/02/2017</t>
  </si>
  <si>
    <t>17/02/2017</t>
  </si>
  <si>
    <t>14/02/2017</t>
  </si>
  <si>
    <t>15/02/2017</t>
  </si>
  <si>
    <t>16/02/2017</t>
  </si>
  <si>
    <t>03/03/2017</t>
  </si>
  <si>
    <t>23/02/2017</t>
  </si>
  <si>
    <t>01/03/2017</t>
  </si>
  <si>
    <t>FUNDACION YANAJASA</t>
  </si>
  <si>
    <t>18/02/2017</t>
  </si>
  <si>
    <t>AIMANA</t>
  </si>
  <si>
    <t>AIMANA 2</t>
  </si>
  <si>
    <t>AJENA NAJAMATABU PIATAJU / MIS PRIMEROS PASOS</t>
  </si>
  <si>
    <t>LIZ EVELIN ALVAREZ RODRIGUEZ</t>
  </si>
  <si>
    <t>07/03/2017</t>
  </si>
  <si>
    <t>AJOSHOSHOLECA</t>
  </si>
  <si>
    <t>YUINIZ ISABEL GALVAN ARPUSHANA</t>
  </si>
  <si>
    <t>28/02/2017</t>
  </si>
  <si>
    <t>AKANETO</t>
  </si>
  <si>
    <t>LUZ DARY TOVAR SOSA</t>
  </si>
  <si>
    <t>YULIETH OMARA PIMIENTA EPIEYU</t>
  </si>
  <si>
    <t>AKUAIPA NO. 2</t>
  </si>
  <si>
    <t>JOSE JULIAN KOHEN KOHEN</t>
  </si>
  <si>
    <t>ALAWOPU</t>
  </si>
  <si>
    <t>KEILA VANESSA CADENA TRILLO</t>
  </si>
  <si>
    <t>GRUPO ECOLOGICO TOKOKO</t>
  </si>
  <si>
    <t>ALEEWAA21</t>
  </si>
  <si>
    <t>JUANA JOSEFA GOMEZ GOENAGA</t>
  </si>
  <si>
    <t>22/02/2017</t>
  </si>
  <si>
    <t>CAMARA JUNIOR DE COLOMBIA CAPITULO WAYMA</t>
  </si>
  <si>
    <t>ALJOTE 1</t>
  </si>
  <si>
    <t>NELVIS LEONOR COHEN PIMIENTA</t>
  </si>
  <si>
    <t>ALJOTE 2</t>
  </si>
  <si>
    <t>06/03/2017</t>
  </si>
  <si>
    <t>AMARRAICHON</t>
  </si>
  <si>
    <t>21/02/2017</t>
  </si>
  <si>
    <t>26/02/2017</t>
  </si>
  <si>
    <t>AMO PELIWAISI / CONSEJO DEL ABUELO</t>
  </si>
  <si>
    <t>08/03/2017</t>
  </si>
  <si>
    <t>ANARALITO 1</t>
  </si>
  <si>
    <t>CLARA INES URIANA EPIEYU</t>
  </si>
  <si>
    <t>SOÑANDO POR UNA ESPERANZA</t>
  </si>
  <si>
    <t>04/03/2017</t>
  </si>
  <si>
    <t>MARIA HELENA GUERRA MENDOZA</t>
  </si>
  <si>
    <t>ANGELES EN FORMACION</t>
  </si>
  <si>
    <t>RUTH MARY ALVAREZ RODRIGUEZ</t>
  </si>
  <si>
    <t>24/02/2017</t>
  </si>
  <si>
    <t>13/02/2017</t>
  </si>
  <si>
    <t>FUNDACION AINJISHI WAYA</t>
  </si>
  <si>
    <t>ANKASTURA ( 1 )</t>
  </si>
  <si>
    <t>ANKASTURA (2)</t>
  </si>
  <si>
    <t>CARMELINA PATRICIA PERALTA EPINAYU</t>
  </si>
  <si>
    <t>DANEIRIS YOHANA IGUARAN MEJIA</t>
  </si>
  <si>
    <t>ANUTPALA</t>
  </si>
  <si>
    <t>MIGDALIS FRANCISCA CAMPO GONZALEZ</t>
  </si>
  <si>
    <t>YULIANYS JOSEFINA PERALTA RUIZ</t>
  </si>
  <si>
    <t>ANA MILENA URIANA PALACIO</t>
  </si>
  <si>
    <t>LEINIS LAURA SOLANO MEJIA</t>
  </si>
  <si>
    <t>APUNIMANA 1</t>
  </si>
  <si>
    <t>CELIA MARGARITA DELUQUE EPIEYU</t>
  </si>
  <si>
    <t>APUNIMANA 2</t>
  </si>
  <si>
    <t>JUYITA TERESA DELUQUEZ EPIAYU</t>
  </si>
  <si>
    <t>ERICA PATRICIA HERNANDEZ VERBEL</t>
  </si>
  <si>
    <t>AREMASAIN 1</t>
  </si>
  <si>
    <t>ARIPAYA</t>
  </si>
  <si>
    <t>MARILYN PAOLA VELAZQUEZ RODRIGUEZ</t>
  </si>
  <si>
    <t>ARROYO LIMON</t>
  </si>
  <si>
    <t>MILEIDIS YISETH PIMIENTA BERMUDEZ</t>
  </si>
  <si>
    <t>ASIJUCHEN</t>
  </si>
  <si>
    <t>LORENA LIZETH LOPEZ BORJA</t>
  </si>
  <si>
    <t>02/03/2017</t>
  </si>
  <si>
    <t>ORGANIZACION INDIGENA DE LA GUAJIRA YANAMA</t>
  </si>
  <si>
    <t>ATAIN</t>
  </si>
  <si>
    <t>ATAKAT2</t>
  </si>
  <si>
    <t>ATAPU/SAWAYNAMANA</t>
  </si>
  <si>
    <t>ATIAKAT 1</t>
  </si>
  <si>
    <t>SONIA ELENA GUERRERO URIANA</t>
  </si>
  <si>
    <t>ATIAKAT 2</t>
  </si>
  <si>
    <t>ATPANASIRA</t>
  </si>
  <si>
    <t>ATSIJI PIJA TAJUNAE / EL LUGAR DE LOS NIÑOS</t>
  </si>
  <si>
    <t>AUTOLIA</t>
  </si>
  <si>
    <t>JULIA HENITH MENDOZA RANGEL</t>
  </si>
  <si>
    <t>AYARRALAKAT</t>
  </si>
  <si>
    <t>MARIA SEGUNDA GOMEZ ROSADO</t>
  </si>
  <si>
    <t>BELLAS PERSONITAS 2</t>
  </si>
  <si>
    <t>BERLIN POLIMANA</t>
  </si>
  <si>
    <t>LUISA FERNANDA MEZA LOZANO</t>
  </si>
  <si>
    <t>DARLIN YACELI MEJIA NUÑEZ</t>
  </si>
  <si>
    <t>MARIA MARCELA SARMIENTO NATERA</t>
  </si>
  <si>
    <t>BRAZIL 1</t>
  </si>
  <si>
    <t>BRAZIL 2</t>
  </si>
  <si>
    <t>BUENA VISTA 1</t>
  </si>
  <si>
    <t>NORALVIS ELENA RIVERA EPINAYU</t>
  </si>
  <si>
    <t>BUENAVISTA 2</t>
  </si>
  <si>
    <t>JAIRO MANUEL PEREZ DELUQUE</t>
  </si>
  <si>
    <t>BUENOS AIRES 1</t>
  </si>
  <si>
    <t>LISBETH LILIANA ARISMENDY URIANA</t>
  </si>
  <si>
    <t>BURBUJAS DE ACUARELAS</t>
  </si>
  <si>
    <t>CABALLANCE</t>
  </si>
  <si>
    <t>EDITH ISABEL IGUARAN EPIAYU</t>
  </si>
  <si>
    <t>CABAÑITA DE AMOR</t>
  </si>
  <si>
    <t>RESGUARDO KWESKIWE NASA</t>
  </si>
  <si>
    <t>SANDRA MILENA GARCIA GUASAQUILLO</t>
  </si>
  <si>
    <t>ZULY JOHANA ZARATE CAMARGO</t>
  </si>
  <si>
    <t>CORPORACION PARA EL DESARROLLO INTEGRAL DE COLOMBIA  CDIC</t>
  </si>
  <si>
    <t>CALIWIRNAE / ARBOL WAKARI</t>
  </si>
  <si>
    <t>CALLAO</t>
  </si>
  <si>
    <t>CAMINOS DE ILUSIONES</t>
  </si>
  <si>
    <t>CAMPAMANA</t>
  </si>
  <si>
    <t>CAMUINTAISHUMANA</t>
  </si>
  <si>
    <t>CARAQUITA</t>
  </si>
  <si>
    <t>CARAQUITA 1</t>
  </si>
  <si>
    <t>BIBIANA DEL CARMEN ORTÍZ BLANCHAR</t>
  </si>
  <si>
    <t>CARDONAL</t>
  </si>
  <si>
    <t>JOHANA PATRICIA CARDENAS ROJAS</t>
  </si>
  <si>
    <t>CARDONAL UCA 2</t>
  </si>
  <si>
    <t>CARIÑITOS DE AMOR</t>
  </si>
  <si>
    <t>YODEYCIS PAOLA GARCIA ARPUSHANA</t>
  </si>
  <si>
    <t>VEIDIS LEONOR SARMIENTO RODRIGUEZ</t>
  </si>
  <si>
    <t>CARITAS DE AMOR</t>
  </si>
  <si>
    <t>KARINA PATRICIA GAMEZ EPINAYU</t>
  </si>
  <si>
    <t>MONICA TOMASA ALMAZO SUAREZ</t>
  </si>
  <si>
    <t>ARGELIS MARIA SIERRA MANJARREZ</t>
  </si>
  <si>
    <t>CARITAS PINTADAS</t>
  </si>
  <si>
    <t>LURIS LEONOR LINDAO BERMUDEZ</t>
  </si>
  <si>
    <t>DEYBIS MANUEL PEREZ MARTINEZ</t>
  </si>
  <si>
    <t>CASCABEL</t>
  </si>
  <si>
    <t>LEIDIS KARINA URECHE MEJIA</t>
  </si>
  <si>
    <t>CASUTAREN</t>
  </si>
  <si>
    <t>UNNION TEMPORAL SUCHOU IN  WAYUU</t>
  </si>
  <si>
    <t>CDI COUSHOTCHON</t>
  </si>
  <si>
    <t>ALCIRA MARIA GONZALEZ JULIO</t>
  </si>
  <si>
    <t>DAIVER ALFONSO ZUÑIGA EPINAYU</t>
  </si>
  <si>
    <t>REINALDO JOSE BAQUERO GOMEZ</t>
  </si>
  <si>
    <t>MISTICA YOLANDA EPIEYU CASTRO</t>
  </si>
  <si>
    <t>CDI EN MEDIO FAMILIAR ISHOTSHIMANA</t>
  </si>
  <si>
    <t>TRINIDAD RAMONA PONCE ESTRADA</t>
  </si>
  <si>
    <t>CDI EN MEDIO FAMILIAR JALALAIPA</t>
  </si>
  <si>
    <t>SIMONA ELVIRA BONIVENTO BARLIZA</t>
  </si>
  <si>
    <t>CDI EN MEDIO FAMILIAR KASUTALAIN</t>
  </si>
  <si>
    <t>CDI YOTOJOROIN</t>
  </si>
  <si>
    <t>SOL PANA MARINA PIMIENTA</t>
  </si>
  <si>
    <t>CEIBACAL</t>
  </si>
  <si>
    <t>CEIBAL 1</t>
  </si>
  <si>
    <t>CEIBAL 2</t>
  </si>
  <si>
    <t>XIOMARA ANDREA URIANA EPIAYU</t>
  </si>
  <si>
    <t>CERREJON UNO/COBEÑA</t>
  </si>
  <si>
    <t>CERRITO 1</t>
  </si>
  <si>
    <t>CERRITO 2</t>
  </si>
  <si>
    <t>CERRO/CUESTECITA</t>
  </si>
  <si>
    <t>ZULAY MAOLIS QUINTERO ACOSTA</t>
  </si>
  <si>
    <t>CERROPLANO</t>
  </si>
  <si>
    <t>CEXCULUMANA</t>
  </si>
  <si>
    <t>CHIPARREMANA</t>
  </si>
  <si>
    <t>DARYS LEIDIS TORREZ ROMERO</t>
  </si>
  <si>
    <t>CHIRIYUCA</t>
  </si>
  <si>
    <t>BEATRIZ YANET GUTIERREZ MEDERO</t>
  </si>
  <si>
    <t>CHOJOCHON UCA 2</t>
  </si>
  <si>
    <t>CHORCHOTSIRA</t>
  </si>
  <si>
    <t>YOLEIDIS CAROLINA AGUILAR URIANA</t>
  </si>
  <si>
    <t>CHUPUTCHI (A)</t>
  </si>
  <si>
    <t>CHUPUTCHI (B)</t>
  </si>
  <si>
    <t>JUAN CARLOS JUSAYU URIANA</t>
  </si>
  <si>
    <t>CHUPUTCHI (C)</t>
  </si>
  <si>
    <t>YESENIA VICENTA MEJIA MARTINEZ</t>
  </si>
  <si>
    <t>CHURRATSI</t>
  </si>
  <si>
    <t>CLEMON</t>
  </si>
  <si>
    <t>COCHINAMANA</t>
  </si>
  <si>
    <t>COLOREANDO FELIZ</t>
  </si>
  <si>
    <t>YESICA PAOLA VASGAS PUELLO</t>
  </si>
  <si>
    <t>COMUNIDAD ALAKAT</t>
  </si>
  <si>
    <t>CARLOS CASIMIRO JUSAYU JUSAYU</t>
  </si>
  <si>
    <t>COMUNIDAD AREMASAIN</t>
  </si>
  <si>
    <t>COMUNIDAD DAMASCO</t>
  </si>
  <si>
    <t>COMUNIDAD IRRUAKAT</t>
  </si>
  <si>
    <t>COMUNIDAD IRUUCIRRA</t>
  </si>
  <si>
    <t>COMUNIDAD JASAISHIAO</t>
  </si>
  <si>
    <t>JOSE BENJAMIN AGUILAR CAMBAR</t>
  </si>
  <si>
    <t>COMUNIDAD JIRRUMANA</t>
  </si>
  <si>
    <t>LILI KATHERINE POLANIA BARBOSA</t>
  </si>
  <si>
    <t>COMUNIDAD JULIMAKAL</t>
  </si>
  <si>
    <t>LUZ OMAIRA GONZALEZ BONIVENTO</t>
  </si>
  <si>
    <t>COMUNIDAD JUYARARPANA</t>
  </si>
  <si>
    <t>COMUNIDAD KAINSHAIPA</t>
  </si>
  <si>
    <t>COMUNIDAD KALETAMANA</t>
  </si>
  <si>
    <t>MARIA ISABEL PUSHAINA PUSHAINA</t>
  </si>
  <si>
    <t>COMUNIDAD KAUCHIRAIN</t>
  </si>
  <si>
    <t>CAROLINA PATRICIA EPIAYU EPIAYU</t>
  </si>
  <si>
    <t>COMUNIDAD KOTORRERAMANA</t>
  </si>
  <si>
    <t>YESICA BEATRIZ GOMEZ MARTINEZ</t>
  </si>
  <si>
    <t>COMUNIDAD LAKA</t>
  </si>
  <si>
    <t>SUCETH DAYAN GUTIERREZ GONZALEZ</t>
  </si>
  <si>
    <t>COMUNIDAD PARANTIZA</t>
  </si>
  <si>
    <t>COMUNIDAD PASO 1</t>
  </si>
  <si>
    <t>COMUNIDAD PERRANCHON</t>
  </si>
  <si>
    <t>ALEXANDRA PATRICIA GRANADILLO IPUANA</t>
  </si>
  <si>
    <t>COMUNIDAD PLATANITO</t>
  </si>
  <si>
    <t>COMUNIDAD SAN FERNANDO</t>
  </si>
  <si>
    <t>COMUNIDAD SERRILLAMANA</t>
  </si>
  <si>
    <t>TERITA DE JESUS CAMBAR MARTINEZ</t>
  </si>
  <si>
    <t>COMUNIDAD SIRAPUMANA</t>
  </si>
  <si>
    <t>COMUNIDAD TOLOMANA</t>
  </si>
  <si>
    <t>SHEYLA YAMILI HERNANDEZ AGUILAR</t>
  </si>
  <si>
    <t>COMUNIDAD ULIIPA</t>
  </si>
  <si>
    <t>COMUNIDAD ULIIPA 2</t>
  </si>
  <si>
    <t>COMUNIDAD WARREWAREN</t>
  </si>
  <si>
    <t>COPOYOMANA 1</t>
  </si>
  <si>
    <t>COPOYOMANA 2</t>
  </si>
  <si>
    <t>DIANA PAOLA NATERA CAMARGO</t>
  </si>
  <si>
    <t>COPOYOMANA 3</t>
  </si>
  <si>
    <t>YESMILIN DE JESUS HENRIQUEZ EPINAYU</t>
  </si>
  <si>
    <t>CRISPÍN LÓPEZ</t>
  </si>
  <si>
    <t>ALINA ISABEL NISPERUZA MONTES</t>
  </si>
  <si>
    <t>MAIRON YESID COTES BONIVENTO</t>
  </si>
  <si>
    <t>CUCURUMANA 1</t>
  </si>
  <si>
    <t>CURRIYAMANA</t>
  </si>
  <si>
    <t>DE HSI / QUÉ</t>
  </si>
  <si>
    <t>SANDRA MILENA NEIRA ESPITIA</t>
  </si>
  <si>
    <t>LISBETH MARGARITA DELUQUEZ RAMIREZ</t>
  </si>
  <si>
    <t>DEJANDO HUELLAS I</t>
  </si>
  <si>
    <t>DEJANDO HUELLAS II</t>
  </si>
  <si>
    <t>EL JARDIN DE MIS SUEÑOS 1</t>
  </si>
  <si>
    <t>EL MOJAN 1</t>
  </si>
  <si>
    <t>LUZ MARINA RINCON FERNANDEZ</t>
  </si>
  <si>
    <t>EL RINCON DE LOS ANGELITOS</t>
  </si>
  <si>
    <t>YARELDIS MARIA MANJARRES RODRIGUEZ</t>
  </si>
  <si>
    <t>MARTHA LILIANA LOZADA CRUZ</t>
  </si>
  <si>
    <t>MASSIEL ESTEFAN SANCHEZ MARTINEZ</t>
  </si>
  <si>
    <t>FLOR DE CHIAZALUD 2</t>
  </si>
  <si>
    <t>FORMANDO EN VALORES</t>
  </si>
  <si>
    <t>MALEINE LEONOR BENJUMEA RIVADENEIRA</t>
  </si>
  <si>
    <t>FORTALECIENDO LA NIÑEZ ( 1 )</t>
  </si>
  <si>
    <t>CLAUDIA ELENA RUIZ GUERRA</t>
  </si>
  <si>
    <t>FORTALECIENDO LA NIÑEZ ( 2 )</t>
  </si>
  <si>
    <t>LUZ ENELIS RODRIGUEZ PERALTA</t>
  </si>
  <si>
    <t>FRIJOLITO</t>
  </si>
  <si>
    <t>GIRAMASEIN</t>
  </si>
  <si>
    <t>GOTAS DE LLUVIA</t>
  </si>
  <si>
    <t>AYDELIS MARIA FERNANDEZ ALVAREZ</t>
  </si>
  <si>
    <t>GOTICAS DE AMOR 1</t>
  </si>
  <si>
    <t>CLAUDIA PATRICIA BOLIVAR BRITO</t>
  </si>
  <si>
    <t>GOTITAS DE AMOR ( 1 )</t>
  </si>
  <si>
    <t>KEIDY YOHANA MINDIOLA CASTRILLON</t>
  </si>
  <si>
    <t>GOTITAS DE AMOR ( 2 )</t>
  </si>
  <si>
    <t>KEILY SCAROLINA BRAHIO AVILA</t>
  </si>
  <si>
    <t>MARIA ANGELICA AMAYA PERALTA</t>
  </si>
  <si>
    <t>GUAJIRITO 1</t>
  </si>
  <si>
    <t>GUAJIRITO 2</t>
  </si>
  <si>
    <t>GUARIPIO</t>
  </si>
  <si>
    <t>LIUYULAN ORTENCIA MARTINEZ FRANCO</t>
  </si>
  <si>
    <t>HIRRUAICA</t>
  </si>
  <si>
    <t>HIRTU</t>
  </si>
  <si>
    <t>KEYLY SAILI ROMERO URIANA</t>
  </si>
  <si>
    <t>HUELLAS EN LA ARENA</t>
  </si>
  <si>
    <t>SILENE GREGORIA RODRIGUEZ AROCA</t>
  </si>
  <si>
    <t>HUYARAIPA 1</t>
  </si>
  <si>
    <t>LUZ MARINA BOURIYU HENRIQUEZ</t>
  </si>
  <si>
    <t>HUYARAIPA 2</t>
  </si>
  <si>
    <t>IBARROBA</t>
  </si>
  <si>
    <t>ICHICHON</t>
  </si>
  <si>
    <t>ICHICHON 2</t>
  </si>
  <si>
    <t>ICHICHON 3</t>
  </si>
  <si>
    <t>ICHIKET UCA 2</t>
  </si>
  <si>
    <t>YOISIS DAYANA VILLALOBO GONZALEZ</t>
  </si>
  <si>
    <t>INFANCIA BENDECIDA</t>
  </si>
  <si>
    <t>IPAIN UCA 2</t>
  </si>
  <si>
    <t>IRAMASEN</t>
  </si>
  <si>
    <t>IRRUISIRRA I</t>
  </si>
  <si>
    <t>IRRUWACHON</t>
  </si>
  <si>
    <t>ISHASHIMANA</t>
  </si>
  <si>
    <t>NEYLIZ GRACIELA BARLIZA URIANA</t>
  </si>
  <si>
    <t>ISHOPOLONOIN 1</t>
  </si>
  <si>
    <t>KAREN DAYANA RIVADENEIRA GOMEZ</t>
  </si>
  <si>
    <t>ISHOPOLONOIN 2</t>
  </si>
  <si>
    <t>ISHOSHICHON</t>
  </si>
  <si>
    <t>ISHOSHIKAT</t>
  </si>
  <si>
    <t>KEYLIS MARIA DUARTE ARPUSHANA</t>
  </si>
  <si>
    <t>JABUMANTOXI / ANGELITOS</t>
  </si>
  <si>
    <t>JAGUAPIA 1</t>
  </si>
  <si>
    <t>OLGA MILENA EPIAYU PEREZ</t>
  </si>
  <si>
    <t>OLADIS CAROLINA EPIEYU PEREZ</t>
  </si>
  <si>
    <t>JAGUAPIA 3</t>
  </si>
  <si>
    <t>JAICHUAPA</t>
  </si>
  <si>
    <t>KELLY DAYAN GALVAN ARPUSHANA</t>
  </si>
  <si>
    <t>JAICHUAPA 2</t>
  </si>
  <si>
    <t>JAITAYMANA (A)</t>
  </si>
  <si>
    <t>JAITAYMANA (B)</t>
  </si>
  <si>
    <t>JALAIPA</t>
  </si>
  <si>
    <t>JALALAHU</t>
  </si>
  <si>
    <t>JALATCHONKAT</t>
  </si>
  <si>
    <t>JALE</t>
  </si>
  <si>
    <t>JAMUCHECHON</t>
  </si>
  <si>
    <t>JAMUCHECHON2</t>
  </si>
  <si>
    <t>JAMUCHECHON3</t>
  </si>
  <si>
    <t>ADELMIS MERCEDES PAZ GOMEZ</t>
  </si>
  <si>
    <t>JARATCHON</t>
  </si>
  <si>
    <t>DIANA CAROLINA LOPEZ BARLIZA</t>
  </si>
  <si>
    <t>ANA DELAIDA ROSADO SIERRA</t>
  </si>
  <si>
    <t>MARTINA CAROLINA ROMERO GAMEZ</t>
  </si>
  <si>
    <t>JASACHON 1</t>
  </si>
  <si>
    <t>BRILLITH CELENY ANDRADE PUSHAINA</t>
  </si>
  <si>
    <t>JASACHON 2</t>
  </si>
  <si>
    <t>YOLENIS MARGARITA PIMIENTA GUTIERREZ</t>
  </si>
  <si>
    <t>JASHAINAP(LOS OLIVOS)</t>
  </si>
  <si>
    <t>JATURRAY/PORVENIR</t>
  </si>
  <si>
    <t>JAYAPAMANA 2</t>
  </si>
  <si>
    <t>JEPIKA</t>
  </si>
  <si>
    <t>JERREJERREMANA</t>
  </si>
  <si>
    <t>TATIANA AURORA ROMERO AGUILAR</t>
  </si>
  <si>
    <t>JIRRAWAIKAT 1</t>
  </si>
  <si>
    <t>OSCAR LUIS ALARCON MENGUAL</t>
  </si>
  <si>
    <t>JIRRAWAIKAT 2</t>
  </si>
  <si>
    <t>MARIA MERCEDES MENGUAL EPIEYU</t>
  </si>
  <si>
    <t>JOCOLIBAO 1 UCA 1</t>
  </si>
  <si>
    <t>JOCOLIBAO 1 UCA 2</t>
  </si>
  <si>
    <t>JOCOLIBAO 1 UCA 3</t>
  </si>
  <si>
    <t>JOCOLIBAO 1 UCA 4</t>
  </si>
  <si>
    <t>JONCHON</t>
  </si>
  <si>
    <t>VIANA VANESA FREYLE DELUQUE</t>
  </si>
  <si>
    <t>JOWIBO TAJUNAE / HOGAR BRISA</t>
  </si>
  <si>
    <t>JUAMETO / EL SOL</t>
  </si>
  <si>
    <t>JUCEPIA</t>
  </si>
  <si>
    <t>JUEMETOJI / LOS SOLESITOS</t>
  </si>
  <si>
    <t>JUGANDO APRENDO</t>
  </si>
  <si>
    <t>YOSNEIRA SOFIA CUADRADO BOLAÑO</t>
  </si>
  <si>
    <t>JUGANDO ERES FELIZ</t>
  </si>
  <si>
    <t>ROSELIS MARIA GIL SUAREZ</t>
  </si>
  <si>
    <t>CARMEN SOFIA CASTRO PUCHE</t>
  </si>
  <si>
    <t>JUGAR ES SOÑAR</t>
  </si>
  <si>
    <t>JULIACHON</t>
  </si>
  <si>
    <t>JULIAKAT 2</t>
  </si>
  <si>
    <t>JULUACHON 2</t>
  </si>
  <si>
    <t>AURA MILENA MENGUAL BUELVAS</t>
  </si>
  <si>
    <t>JULUAIPA 1</t>
  </si>
  <si>
    <t>ANA MILENA EPIAYU PUSHAINA</t>
  </si>
  <si>
    <t>JULUAIPA 2</t>
  </si>
  <si>
    <t>JULUANCHON 1</t>
  </si>
  <si>
    <t>JUMALI JANEPANAYA WITSABA / CRECER FELICES</t>
  </si>
  <si>
    <t>JUTPUNARE</t>
  </si>
  <si>
    <t>JUYASIRRAIN</t>
  </si>
  <si>
    <t>LAIDA PATRICIA GONZALES URARIYU</t>
  </si>
  <si>
    <t>KAIMARA 1</t>
  </si>
  <si>
    <t>LUIS ANGEL GOMEZ PUSHAINA</t>
  </si>
  <si>
    <t>KAIWA (A)</t>
  </si>
  <si>
    <t>MIYOLAINIS DICETH PANA LEDESMA</t>
  </si>
  <si>
    <t>KAIWA (B)</t>
  </si>
  <si>
    <t>ASLY ESTEISY MEJIA PANA</t>
  </si>
  <si>
    <t>KAIWA (C)</t>
  </si>
  <si>
    <t>KENDRI DAYANA GUTIERREZ URIANA</t>
  </si>
  <si>
    <t>KAIWA (D)</t>
  </si>
  <si>
    <t>AGUSTINA REMEDIOS PANA IPUANA</t>
  </si>
  <si>
    <t>KAJUYALIS</t>
  </si>
  <si>
    <t>KALAULACHON</t>
  </si>
  <si>
    <t>KALIAWIRRINAE / ARBOL DE LA VIDA</t>
  </si>
  <si>
    <t>KALIBIRNE</t>
  </si>
  <si>
    <t>KALIWIRINAE</t>
  </si>
  <si>
    <t>KALLETAMANA 1</t>
  </si>
  <si>
    <t>KALLETAMANA 2</t>
  </si>
  <si>
    <t>KAMUCHASAIN 1</t>
  </si>
  <si>
    <t>OMAIRA PATRICIA URIANA EPIAYU</t>
  </si>
  <si>
    <t>KAMUCHASAIN 2</t>
  </si>
  <si>
    <t>KAMUCHASAIN 3</t>
  </si>
  <si>
    <t>MARCOS SEGUNDO BONIVENTO EPIAYU</t>
  </si>
  <si>
    <t>KAMUCHASAIN 4</t>
  </si>
  <si>
    <t>KAPACHIRRAMANA</t>
  </si>
  <si>
    <t>ASOCIACION DE JOVENES INDIGENAS WAYUU</t>
  </si>
  <si>
    <t>KARIKARI 1</t>
  </si>
  <si>
    <t>KARIKARI 2</t>
  </si>
  <si>
    <t>LUZ ELENA AGUILAR CASTRO</t>
  </si>
  <si>
    <t>KARIYUSEIN</t>
  </si>
  <si>
    <t>KARRAISIRRA</t>
  </si>
  <si>
    <t>YEIMAR DINAYAK PIMIENTA FREYLE</t>
  </si>
  <si>
    <t>KARRALOUTAMANA</t>
  </si>
  <si>
    <t>EDILBERTO SAMIR PAYARES ALTAMAR</t>
  </si>
  <si>
    <t>KARRASHAMANA</t>
  </si>
  <si>
    <t>KARRAWASAT</t>
  </si>
  <si>
    <t>KARRAWASAT 2</t>
  </si>
  <si>
    <t>MARYORYS AZMELIS MORALES RAMIREZ</t>
  </si>
  <si>
    <t>KARRIZAL 1</t>
  </si>
  <si>
    <t>KARRIZAL 2</t>
  </si>
  <si>
    <t>KASHUSHUJUNA</t>
  </si>
  <si>
    <t>MARIBEL PATRICIA EPIEYU MARTINEZ</t>
  </si>
  <si>
    <t>KASUCHI</t>
  </si>
  <si>
    <t>KASUMANA</t>
  </si>
  <si>
    <t>KASUMANA2</t>
  </si>
  <si>
    <t>KASUSHIMANA</t>
  </si>
  <si>
    <t>LEONARDO FABIAN ROSADO GARCIA</t>
  </si>
  <si>
    <t>KASUSHIMANA 2</t>
  </si>
  <si>
    <t>KASUSHIMANA 3</t>
  </si>
  <si>
    <t>DALIS ROCIO URIANA IPUANA</t>
  </si>
  <si>
    <t>KASUSHIMANA 4</t>
  </si>
  <si>
    <t>KAULAYAPULE</t>
  </si>
  <si>
    <t>JHINETH PATRICIA ARAMENDIZ MESTRA</t>
  </si>
  <si>
    <t>KAWATAGIASMANA 1</t>
  </si>
  <si>
    <t>LILIAN CAROLINA FERNANDEZ FERNANDEZ</t>
  </si>
  <si>
    <t>KAYUMANA</t>
  </si>
  <si>
    <t>KEKAMANA</t>
  </si>
  <si>
    <t>LUZ MERI JARARIYU IPUANA</t>
  </si>
  <si>
    <t>KEMOU</t>
  </si>
  <si>
    <t>KEPISHON</t>
  </si>
  <si>
    <t>KEPISHON 1</t>
  </si>
  <si>
    <t>LUZ MERY DIAZ PEREZ</t>
  </si>
  <si>
    <t>KERIRARIMAHANA UCA 1</t>
  </si>
  <si>
    <t>INSTITUCION EDUCATIVA IDEBIC</t>
  </si>
  <si>
    <t>KESA KUITA CHOCAEDEBENA TAA UBA</t>
  </si>
  <si>
    <t>KESA KUITA CHOCAEDEBENA TAA UME</t>
  </si>
  <si>
    <t>KEVIRAMANA</t>
  </si>
  <si>
    <t>MARIA ELENA SIERRA PUSHAINA</t>
  </si>
  <si>
    <t>KOISHIMANA</t>
  </si>
  <si>
    <t>KOLOYOFU 1</t>
  </si>
  <si>
    <t>KOLOYOFU 2</t>
  </si>
  <si>
    <t>ENILDA MARGARITA HENRIQUEZ AGUILAR</t>
  </si>
  <si>
    <t>KOTSALA</t>
  </si>
  <si>
    <t>KENDRY JOHANA DIAZ DANGOND</t>
  </si>
  <si>
    <t>KOULASIRRA</t>
  </si>
  <si>
    <t>KURRIATAMANA 1</t>
  </si>
  <si>
    <t>LUIS SEGUNDO EPIAYU URIANA</t>
  </si>
  <si>
    <t>KURRIATAMANA2</t>
  </si>
  <si>
    <t>LA CANTAMANA</t>
  </si>
  <si>
    <t>MARIA JOSE BOURIYU IPUANA</t>
  </si>
  <si>
    <t>LA HORQUETA</t>
  </si>
  <si>
    <t>DIANYERITH VANESA HERRERA JOIRO</t>
  </si>
  <si>
    <t>SAIDA ESTELLA CORREA PEREZ</t>
  </si>
  <si>
    <t>LA UNION 1</t>
  </si>
  <si>
    <t>LA UNION 3</t>
  </si>
  <si>
    <t>LA VILLA 1</t>
  </si>
  <si>
    <t>LA VILLA 2</t>
  </si>
  <si>
    <t>LAS MARIA 1</t>
  </si>
  <si>
    <t>LOIDA NOHEMI GUILLEN BERNAL</t>
  </si>
  <si>
    <t>LAS MARIA 2</t>
  </si>
  <si>
    <t>LAS MARIA 3</t>
  </si>
  <si>
    <t>ORLEDIS VANESA POTES SANDOVAL</t>
  </si>
  <si>
    <t>LAS MARIA 4</t>
  </si>
  <si>
    <t>DOMINGA HELENA SUAREZ LOPEZ</t>
  </si>
  <si>
    <t>LECONAI / MUJER CIENTIFICA, ALMA DE LOS CIELOS</t>
  </si>
  <si>
    <t>LEMESIO</t>
  </si>
  <si>
    <t>LEONTINA</t>
  </si>
  <si>
    <t>KELIS JHOJANA BALLESTEROS EPIAYU</t>
  </si>
  <si>
    <t>LIWIBINAI</t>
  </si>
  <si>
    <t>JORGE RAUL YEPES YEPES</t>
  </si>
  <si>
    <t>LLENOS DE ESPERANZA</t>
  </si>
  <si>
    <t>LUZ MARINA GONZALES GONZALES</t>
  </si>
  <si>
    <t>IBYS YULITZA EPINAYU VILLALOBOS</t>
  </si>
  <si>
    <t>YAIRETH JHOANA URIANA EPINAYU</t>
  </si>
  <si>
    <t>ROCIO MARGARITA ESCOBAR CHINCHIA</t>
  </si>
  <si>
    <t>YADIRA DEL CARMEN BENJUMEA JIMENEZ</t>
  </si>
  <si>
    <t>KAREN TATIANA SIOSI GOMEZ</t>
  </si>
  <si>
    <t>MARIA IRENE ORDONEZ CRUZ</t>
  </si>
  <si>
    <t>ALANA MARIA GOMEZ EPIEYU</t>
  </si>
  <si>
    <t>LEDYS MARIA MENDOZA RINCONES</t>
  </si>
  <si>
    <t>SULY KARINA ROYERO GAMEZ</t>
  </si>
  <si>
    <t>M1 PROPIA 10</t>
  </si>
  <si>
    <t>M1 PROPIA 11</t>
  </si>
  <si>
    <t>M1 PROPIA 12</t>
  </si>
  <si>
    <t>M1 PROPIA 3</t>
  </si>
  <si>
    <t>M1 PROPIA 4</t>
  </si>
  <si>
    <t>M1 PROPIA 5</t>
  </si>
  <si>
    <t>M1 PROPIA 6</t>
  </si>
  <si>
    <t>M1 PROPIA 7</t>
  </si>
  <si>
    <t>M1 PROPIA 8</t>
  </si>
  <si>
    <t>M1 PROPIA 9</t>
  </si>
  <si>
    <t>MAFALDA Y SUS AMIGOS</t>
  </si>
  <si>
    <t>SOMALLA ELVIRA GAMEZ CASTILLO</t>
  </si>
  <si>
    <t>MAGUASIRA</t>
  </si>
  <si>
    <t>MAISHISHI</t>
  </si>
  <si>
    <t>MAISIRRUTSHI</t>
  </si>
  <si>
    <t>MAISIRRUTSHI 2</t>
  </si>
  <si>
    <t>MALAWAINKA</t>
  </si>
  <si>
    <t>NIDIA DIOCELINA BARROS MAGDANIEL</t>
  </si>
  <si>
    <t>MALOUKATAMANA</t>
  </si>
  <si>
    <t>MANANTIAL 1</t>
  </si>
  <si>
    <t>MAÑATU 1</t>
  </si>
  <si>
    <t>MAÑATURE 1</t>
  </si>
  <si>
    <t>MAÑATURE 2</t>
  </si>
  <si>
    <t>MAÑATURE 3</t>
  </si>
  <si>
    <t>MAÑATURE 4</t>
  </si>
  <si>
    <t>BEATRIZ MARIA GARCIA SANCHEZ</t>
  </si>
  <si>
    <t>MANUYALOU</t>
  </si>
  <si>
    <t>MANZANA 1</t>
  </si>
  <si>
    <t>YELDI EMELIN PACHON MENGUAL</t>
  </si>
  <si>
    <t>MANZANA 2</t>
  </si>
  <si>
    <t>MANZANA 3</t>
  </si>
  <si>
    <t>MANZANA 6</t>
  </si>
  <si>
    <t>BEATRIZ YULIETH IPUANA IPUANA</t>
  </si>
  <si>
    <t>MAPAYAT</t>
  </si>
  <si>
    <t>DILIA ROSA PUSHAINA EPIEYU</t>
  </si>
  <si>
    <t>KATHERIN DE JESUS BARROS GUERRERO</t>
  </si>
  <si>
    <t>MARACARI</t>
  </si>
  <si>
    <t>MARAÑAMANA</t>
  </si>
  <si>
    <t>ADRIANA PATRICIA PANA PUSHAINA</t>
  </si>
  <si>
    <t>MARAÑAMANA2</t>
  </si>
  <si>
    <t>ISIS LAUDITH PULIDO REDONDO</t>
  </si>
  <si>
    <t>MARIMANA</t>
  </si>
  <si>
    <t>MARLASULUDAMI</t>
  </si>
  <si>
    <t>MARROLLOMANA</t>
  </si>
  <si>
    <t>MARROLLOMANA 2</t>
  </si>
  <si>
    <t>MAWUIPA</t>
  </si>
  <si>
    <t>YERLIS YOISE AGUILAR MARQUEZ</t>
  </si>
  <si>
    <t>MI DULCE CARAMELITO</t>
  </si>
  <si>
    <t>ROSIRIS DEL CARMEN HERRERA CARRASQUILLA</t>
  </si>
  <si>
    <t>MI FAMILIA / MI HOGAR</t>
  </si>
  <si>
    <t>CESAR ANDRES PULIDO MOLINA</t>
  </si>
  <si>
    <t>MI MUNDO MAGICO 1</t>
  </si>
  <si>
    <t>MI MUNDO MAGICO 3</t>
  </si>
  <si>
    <t>MI MUNDO MAGICO 4</t>
  </si>
  <si>
    <t>NEYIS MARIA ASIS PRETTEL</t>
  </si>
  <si>
    <t>ELIZABETH MARGARITA GONZALEZ VARGAS</t>
  </si>
  <si>
    <t>CENIT CAROLINA PUSHAINA EPIEYU</t>
  </si>
  <si>
    <t>YERITZZA DE JESUS VIAÑA PALACIO</t>
  </si>
  <si>
    <t>YAJAIRA JIMENA CUADRADO JIMENEZ</t>
  </si>
  <si>
    <t>EUDOCIA MARIA MARQUEZ MOSCOTE</t>
  </si>
  <si>
    <t>MIESHIKA</t>
  </si>
  <si>
    <t>MARCIA ELENA EPIEYU FINCE</t>
  </si>
  <si>
    <t>SAIDA YAMID GRANADILLO EPIAYU</t>
  </si>
  <si>
    <t>INOLENIS MARIA CAMPUZANO DIAZ</t>
  </si>
  <si>
    <t>ANA GABRIELA RAMIREZ DUARTE</t>
  </si>
  <si>
    <t>RUBIT LEONOR BAQUERO SANCHEZ</t>
  </si>
  <si>
    <t>ESTELA BETINA MENDOZA LOPEZ</t>
  </si>
  <si>
    <t>GLORIA CECILIA JOIRO DELUQUEZ</t>
  </si>
  <si>
    <t>MIS PEQUEÑOS PROTAGONISTAS ( 1 )</t>
  </si>
  <si>
    <t>MIS PEQUEÑOS PROTAGONISTAS ( 2 )</t>
  </si>
  <si>
    <t>YISETT CARINA GOMEZ PEREZ</t>
  </si>
  <si>
    <t>YANELLYS CAROLINA GUTIERREZ MARQUEZ</t>
  </si>
  <si>
    <t>MIS TACHONCHES</t>
  </si>
  <si>
    <t>MOCOCHIRRAMANA SANTA ROSA 2 UCA 2</t>
  </si>
  <si>
    <t>MOCOCHIRRAMANA SANTA ROSA 2 UCA 3</t>
  </si>
  <si>
    <t>NAYLA TAIRI MEZA ALARCON</t>
  </si>
  <si>
    <t>MONTEVERDE 1</t>
  </si>
  <si>
    <t>YORENIS OSIRIS PEREZ ARPUSHANA</t>
  </si>
  <si>
    <t>MONTEVERDE 2</t>
  </si>
  <si>
    <t>MOUSHOL</t>
  </si>
  <si>
    <t>MOWASIRRAT</t>
  </si>
  <si>
    <t>MOWASIRRAT 2</t>
  </si>
  <si>
    <t>LAURA TATIANA FLOREZ EPIEYU</t>
  </si>
  <si>
    <t>MOWASIRRAT 3</t>
  </si>
  <si>
    <t>MOWASIRRAT 4</t>
  </si>
  <si>
    <t>MOWASIRRAT 5</t>
  </si>
  <si>
    <t>MULUJUITCHON 2</t>
  </si>
  <si>
    <t>MUNDO ALEGRIA</t>
  </si>
  <si>
    <t>CATHERINE LISSETH CARDENAS GALAN</t>
  </si>
  <si>
    <t>MARIA MERCEDES JARARIYU ARPUSHANA</t>
  </si>
  <si>
    <t>MARLENES IDALIDES ZUÑIGA GONZALEZ</t>
  </si>
  <si>
    <t>LISBEN ISABEL SARMIENTO ARMENTA</t>
  </si>
  <si>
    <t>NAJIANA / NIÑO CANTANDO</t>
  </si>
  <si>
    <t>NAJUANATSIBEJE / CANTEMOS JUNTOS</t>
  </si>
  <si>
    <t>NAMUNAO 1</t>
  </si>
  <si>
    <t>AURA HELENA BOURIYU EPIAYU</t>
  </si>
  <si>
    <t>NAMUNAO 2</t>
  </si>
  <si>
    <t>NARANJITO 1</t>
  </si>
  <si>
    <t>KELLIS ZULIMARI RAMIREZ GONZALEZ</t>
  </si>
  <si>
    <t>NARANJITO 2</t>
  </si>
  <si>
    <t>PAULA ANDREA RAMIREZ GONZALEZ</t>
  </si>
  <si>
    <t>NEVAUKAT</t>
  </si>
  <si>
    <t>GUSTAVO ENRIQUE PAZ PUSHAINA</t>
  </si>
  <si>
    <t>NIÑOS AFORTUNADOS</t>
  </si>
  <si>
    <t>ZAIDA MARIA DE ARMAS IPUANA</t>
  </si>
  <si>
    <t>JUANA EDELMIRA IGUARAN MARIN</t>
  </si>
  <si>
    <t>NIÑOS FELICES 11</t>
  </si>
  <si>
    <t>YOANA PAOLA LOPERENA ROJAS</t>
  </si>
  <si>
    <t>NIÑOS FELICES 12</t>
  </si>
  <si>
    <t>DEILIS YOHANA MENDOZA MENDOZA</t>
  </si>
  <si>
    <t>LUZ MARY RADA MARRIAGA</t>
  </si>
  <si>
    <t>MARIA ENITH TROCHEZ TROCHEZ</t>
  </si>
  <si>
    <t>OJIAKAT 2</t>
  </si>
  <si>
    <t>DILSIA BEATRIZ EPIAYU JUSAYU</t>
  </si>
  <si>
    <t>OKUSHIMANA 1</t>
  </si>
  <si>
    <t>NELSON MANUEL SAPUANA PUSHAINA</t>
  </si>
  <si>
    <t>OKUSHIMANA 2</t>
  </si>
  <si>
    <t>OKY DOKY</t>
  </si>
  <si>
    <t>ITIANIS SAMARA TONCEL RUIZ</t>
  </si>
  <si>
    <t>OVIDIO MEJIA 1</t>
  </si>
  <si>
    <t>ODALIS TATIANA MEZA DE LA CERDA</t>
  </si>
  <si>
    <t>OVIDIO MEJIA 2</t>
  </si>
  <si>
    <t>MELISSA JHOANNA ALCALA GARCIA</t>
  </si>
  <si>
    <t>PA ASIWAMURE PANEJI / QUIERAN A SUS HIJOS</t>
  </si>
  <si>
    <t>PACTALIA 1</t>
  </si>
  <si>
    <t>PACTALIA 2</t>
  </si>
  <si>
    <t>PACTALIA 3</t>
  </si>
  <si>
    <t>PALAMANA</t>
  </si>
  <si>
    <t>MANUELA BEATRIZ BAQUERO GOMEZ</t>
  </si>
  <si>
    <t>PALUPALUMA</t>
  </si>
  <si>
    <t>PANAKOBE KIARE / A LAVARSE LAS MANOS</t>
  </si>
  <si>
    <t>PANCHOMANA</t>
  </si>
  <si>
    <t>NESTOR JOSE MARTINEZ EPIEYU</t>
  </si>
  <si>
    <t>PANTERRAMANA</t>
  </si>
  <si>
    <t>MARIA INEZ FERNANDEZ EPIEYU</t>
  </si>
  <si>
    <t>ERIKA JOSE VILLADA DE LA ROSA</t>
  </si>
  <si>
    <t>PARAISO 1</t>
  </si>
  <si>
    <t>YUDY YOHANA IGUARAN IGUARAN</t>
  </si>
  <si>
    <t>PARAISO 2</t>
  </si>
  <si>
    <t>PARESKA</t>
  </si>
  <si>
    <t>NORA LUZ IPUANA CUADRADO</t>
  </si>
  <si>
    <t>PASHAL</t>
  </si>
  <si>
    <t>PASITO MAGICOS</t>
  </si>
  <si>
    <t>EVA SANDRITH RIVERA TAPIAS</t>
  </si>
  <si>
    <t>PASITOS CON AMOR</t>
  </si>
  <si>
    <t>MARIA AUXILIADORA PELAEZ PINTO</t>
  </si>
  <si>
    <t>PASITOS DE AMOR 1</t>
  </si>
  <si>
    <t>PASTRANA 1</t>
  </si>
  <si>
    <t>TATIANA IVETH REVELOL PAZ</t>
  </si>
  <si>
    <t>PASTRANA 2</t>
  </si>
  <si>
    <t>PATAJATAMANA</t>
  </si>
  <si>
    <t>PATALU 1</t>
  </si>
  <si>
    <t>PATALU 2</t>
  </si>
  <si>
    <t>PAYATACHON</t>
  </si>
  <si>
    <t>PAYATACHON 2</t>
  </si>
  <si>
    <t>PEBARUYA NAKUETOJI / NIÑOS FELICES</t>
  </si>
  <si>
    <t>PEBARUYABI JIWI / FAMILIA FELIZ</t>
  </si>
  <si>
    <t>PEJANEPANAE LIWAISI / DULCES PALABRAS</t>
  </si>
  <si>
    <t>PEJANIA ITANAJITSI / MIS DULCES SUEÑOS</t>
  </si>
  <si>
    <t>PEJANIA MAJITSI / SUEÑOS DE AMOR</t>
  </si>
  <si>
    <t>PEJUMALI BARUYA / HOGAR FELIZ</t>
  </si>
  <si>
    <t>PEKOBE / LAS MANOS</t>
  </si>
  <si>
    <t>PENA ASIBANUYOBEJE / MIS AMIGUITOS</t>
  </si>
  <si>
    <t>PEOPONAPONAE NAKUA / CUNA DE VIDA</t>
  </si>
  <si>
    <t>PEQUEÑAS MELODIAS</t>
  </si>
  <si>
    <t>PEQUEÑAS SEMILLAS 1</t>
  </si>
  <si>
    <t>PEQUEÑOS GENIOS 1</t>
  </si>
  <si>
    <t>PEQUEÑOS GENIOS 3</t>
  </si>
  <si>
    <t>ROSA MARIA SANCHEZ LIZARAZO</t>
  </si>
  <si>
    <t>DIVIANA VALERIA MINDIOLA MARTINEZ</t>
  </si>
  <si>
    <t>PERACACHON</t>
  </si>
  <si>
    <t>CARLOS GUILLERMO PERDOMO MEJIA</t>
  </si>
  <si>
    <t>MANUELA MARIA EPIAYU CASTRO</t>
  </si>
  <si>
    <t>MILETSI MABEL TERAN BERMUDEZ</t>
  </si>
  <si>
    <t>PERLITAS DEL MAÑANA ( 5 ) TOMARRAZON</t>
  </si>
  <si>
    <t>PERLITAS DEL MAÑANA 4 ( 2 )</t>
  </si>
  <si>
    <t>PERRAKAT 2</t>
  </si>
  <si>
    <t>PEWAJIPIJABO / LA CASA DE LOS NIÑOS</t>
  </si>
  <si>
    <t>YULIETH MARIA MENGUAL EPIAYU</t>
  </si>
  <si>
    <t>PIRRUATIKA 1</t>
  </si>
  <si>
    <t>MARIA JOSEFA EPINAYU URIANA</t>
  </si>
  <si>
    <t>PITURUMANA DOS</t>
  </si>
  <si>
    <t>PIYUSPANA 1</t>
  </si>
  <si>
    <t>PIYUSPANA 2</t>
  </si>
  <si>
    <t>POLIPA</t>
  </si>
  <si>
    <t>POLOSHI</t>
  </si>
  <si>
    <t>PONATSI WAJANAMUJUSITSIWI</t>
  </si>
  <si>
    <t>POOLOSHI 2</t>
  </si>
  <si>
    <t>POPOSHIMANA</t>
  </si>
  <si>
    <t>REYES LEONOR GALVAN GOMEZ</t>
  </si>
  <si>
    <t>POPOYA PLAYA 1</t>
  </si>
  <si>
    <t>BERTHA MERCEDES IPUANA IPUANA</t>
  </si>
  <si>
    <t>POPOYA PLAYA 2</t>
  </si>
  <si>
    <t>JINDRY JULIETH REY MENDOZA</t>
  </si>
  <si>
    <t>ARELIS MILENA VELASQUEZ EPINAYU</t>
  </si>
  <si>
    <t>POTOLIMANA 1</t>
  </si>
  <si>
    <t>POTOLIMANA 2</t>
  </si>
  <si>
    <t>PUENTE PALO</t>
  </si>
  <si>
    <t>PUNTA LA VELA 1</t>
  </si>
  <si>
    <t>ESMERALDA ELENA GARCIA CAMACHO</t>
  </si>
  <si>
    <t>09/03/2017</t>
  </si>
  <si>
    <t>PURICHAMANA</t>
  </si>
  <si>
    <t>RANCHERIA DIVIDIVI</t>
  </si>
  <si>
    <t>YAIRETH MARCELA BRITO PEREZ</t>
  </si>
  <si>
    <t>REGALANDO AMOR</t>
  </si>
  <si>
    <t>ANA AMELIA MEDINA VALENCIA</t>
  </si>
  <si>
    <t>MAGALIS JOSEFINA GONZALEZ URIANA</t>
  </si>
  <si>
    <t>RUKAIN</t>
  </si>
  <si>
    <t>IBIS ANDREAS BERMUDEZ TAPIAS</t>
  </si>
  <si>
    <t>SANDRA MILENA EPIAYU JUSAYU</t>
  </si>
  <si>
    <t>LUIS JOSE URIANA PUSHAINA</t>
  </si>
  <si>
    <t>SABANA PIEDRA</t>
  </si>
  <si>
    <t>SAMUTCHON</t>
  </si>
  <si>
    <t>ALEXIS ISABEL ROMERO ARAGON</t>
  </si>
  <si>
    <t>SAN AGUSTIN 1</t>
  </si>
  <si>
    <t>YELDRIS MAIRETH ARGOTE ONATE</t>
  </si>
  <si>
    <t>ENNA BEATRIZ CARRETERO GARCIA</t>
  </si>
  <si>
    <t>SAN LUIS 1</t>
  </si>
  <si>
    <t>SAN LUIS 2</t>
  </si>
  <si>
    <t>SANTA CLARA 1</t>
  </si>
  <si>
    <t>SANTA CLARA 2</t>
  </si>
  <si>
    <t>SANTA DOLORES</t>
  </si>
  <si>
    <t>CONSUELO MARIA PUSHAINA PUSHAINA</t>
  </si>
  <si>
    <t>SANTROPEL</t>
  </si>
  <si>
    <t>VIRNA DOLORES MARTINEZ IPUANA</t>
  </si>
  <si>
    <t>SATTU</t>
  </si>
  <si>
    <t>YUBIANYS PAOLA DIAZ JARABA</t>
  </si>
  <si>
    <t>MARTHA LIGIA RAMIREZ LOPEZ</t>
  </si>
  <si>
    <t>YORJENIS PAOLA MARTINEZ ARRIETA</t>
  </si>
  <si>
    <t>SHAWAINAMANA</t>
  </si>
  <si>
    <t>SHIRURIA UCA 1</t>
  </si>
  <si>
    <t>SHIRURIA UCA 2</t>
  </si>
  <si>
    <t>SHIRURIA UCA 3</t>
  </si>
  <si>
    <t>SHIRURIA UCA 4</t>
  </si>
  <si>
    <t>SHITAIPA</t>
  </si>
  <si>
    <t>MAILIN SILENE BERNIER IPUANA</t>
  </si>
  <si>
    <t>SICHEEN1</t>
  </si>
  <si>
    <t>SICHICHON</t>
  </si>
  <si>
    <t>SICHICHON 2</t>
  </si>
  <si>
    <t>SICHIEEN2</t>
  </si>
  <si>
    <t>SILLAMANA 1</t>
  </si>
  <si>
    <t>SILLAMANA 2</t>
  </si>
  <si>
    <t>SISIPANA</t>
  </si>
  <si>
    <t>SOLOUGUAMANA</t>
  </si>
  <si>
    <t>CARLOS JAVIER IPUANA JAYARIYU</t>
  </si>
  <si>
    <t>ELIANA PATRICIA DELAVEGA PESTAÑA</t>
  </si>
  <si>
    <t>AIDE JOHANA CARVAJAL PEREZ</t>
  </si>
  <si>
    <t>SURRULAT</t>
  </si>
  <si>
    <t>MARIA CONSUELO YEPEZ RUIZ</t>
  </si>
  <si>
    <t>SURUTSIRRA</t>
  </si>
  <si>
    <t>TAIWAKAT</t>
  </si>
  <si>
    <t>TALACHI</t>
  </si>
  <si>
    <t>YOSHIRA YANINA GUTIERREZ OROZCO</t>
  </si>
  <si>
    <t>TALATSHI TEPICHI 5 (A)</t>
  </si>
  <si>
    <t>YICEL YOCEMITH BRITO MEDINA</t>
  </si>
  <si>
    <t>TALATSHI TEPICHI 5 (B)</t>
  </si>
  <si>
    <t>TAWAYA</t>
  </si>
  <si>
    <t>ORLANDO CARLOS BARROS PUSAINA</t>
  </si>
  <si>
    <t>TOLINCHEN</t>
  </si>
  <si>
    <t>TOMACEN (A)</t>
  </si>
  <si>
    <t>YANETSI YANET SUAREZ EPIEYU</t>
  </si>
  <si>
    <t>TOMACEN (B)</t>
  </si>
  <si>
    <t>MARIA INES FERNANDEZ EPIEYU</t>
  </si>
  <si>
    <t>TOMALIBO</t>
  </si>
  <si>
    <t>LUZ STELLA GALINDO CUNICHE</t>
  </si>
  <si>
    <t>TORINCHE</t>
  </si>
  <si>
    <t>TOSPA (A)</t>
  </si>
  <si>
    <t>TOSPA (B)</t>
  </si>
  <si>
    <t>CARMEN ROSA CARVAJAL GONZALEZ</t>
  </si>
  <si>
    <t>TOTOPANA (A)</t>
  </si>
  <si>
    <t>SINDY JOHANA LOPEZ EPIEYU</t>
  </si>
  <si>
    <t>TOTOPANA (B)</t>
  </si>
  <si>
    <t>WILDER IVAN CAMPO URIANA</t>
  </si>
  <si>
    <t>PAOLA ANDREA CRUZ GUASAQUILLO</t>
  </si>
  <si>
    <t>TREN DE LA FELICIDAD</t>
  </si>
  <si>
    <t>TULUPUTO / LAS ESTRELLAS</t>
  </si>
  <si>
    <t>TUMOU MANTO (A)</t>
  </si>
  <si>
    <t>TUMOU MANTO (B)</t>
  </si>
  <si>
    <t>MARIA DE LOS ANGELES GOMEZ GOMEZ</t>
  </si>
  <si>
    <t>TURUNAO</t>
  </si>
  <si>
    <t>TURUNAO UCA 2</t>
  </si>
  <si>
    <t>TURUNAO UCA 3</t>
  </si>
  <si>
    <t>ERIKA VIRGINIA VANGRIEKEN GONZALEZ</t>
  </si>
  <si>
    <t>UCA ALUISIRRA</t>
  </si>
  <si>
    <t>OLEIDA PAOLA SUAREZ MONTIEL</t>
  </si>
  <si>
    <t>UCA AMOUC</t>
  </si>
  <si>
    <t>UCA AMURULUA</t>
  </si>
  <si>
    <t>UCA AMUSHEN 1</t>
  </si>
  <si>
    <t>JOSEFA ROSARIO SABINO PANA</t>
  </si>
  <si>
    <t>JUDITH PAOLA HERNANDEZ ORTIZ</t>
  </si>
  <si>
    <t>UCA ANARIMA</t>
  </si>
  <si>
    <t>LUZ AIDA ARREPICHE CABARTE</t>
  </si>
  <si>
    <t>UCA APAÑAPA 1</t>
  </si>
  <si>
    <t>ERICA MODESTA VANEGAS JUSAYU</t>
  </si>
  <si>
    <t>UCA APAÑAPA 2</t>
  </si>
  <si>
    <t>STEFANY JOHANA PEREZ IPUANA</t>
  </si>
  <si>
    <t>ASOCIACION DE AUTORIDADES TRADICIONALES INDIGENAS WAYUU TALAPTAJIRRAWA DE PORTETE</t>
  </si>
  <si>
    <t>UCA ARAPCUO 1</t>
  </si>
  <si>
    <t>UCA ARAYAD</t>
  </si>
  <si>
    <t>ISRAEL DAVID GONZALEZ URIANA</t>
  </si>
  <si>
    <t>UCA ARITAMANA</t>
  </si>
  <si>
    <t>FLOR MARIA URIANA EPINAYU</t>
  </si>
  <si>
    <t>UCA BAHIA HONDITA 1</t>
  </si>
  <si>
    <t>UCA BUENA VISTA</t>
  </si>
  <si>
    <t>UCA BUENOS AIRES</t>
  </si>
  <si>
    <t>UCA CAIWIA QUERRI</t>
  </si>
  <si>
    <t>ELVA ELIZABETH BARÓN MANCHAY</t>
  </si>
  <si>
    <t>UCA CASIPAMANA</t>
  </si>
  <si>
    <t>UCA CEIBITA</t>
  </si>
  <si>
    <t>KATRIN VANESSA EPIEYU GOMEZ</t>
  </si>
  <si>
    <t>UCA CHICHITSI</t>
  </si>
  <si>
    <t>UCA CHIRIMPA</t>
  </si>
  <si>
    <t>UCA CUJINCITO</t>
  </si>
  <si>
    <t>RIGOBERTO JOSE ATENCIO GONZALEZ</t>
  </si>
  <si>
    <t>UCA DE TATKIWOU 1</t>
  </si>
  <si>
    <t>UCA DESCANSO</t>
  </si>
  <si>
    <t>NOHELIN DELVALLE JUSAYU SALAS</t>
  </si>
  <si>
    <t>NEPTALI JOSUE ATENCIO GONZALEZ</t>
  </si>
  <si>
    <t>UCA FLOR DE LA GUAJIRA</t>
  </si>
  <si>
    <t>UCA GALATA</t>
  </si>
  <si>
    <t>UCA GUANAIPA</t>
  </si>
  <si>
    <t>UCA GUARETPA</t>
  </si>
  <si>
    <t>DAILEN DAYANA ILLIDGE EPIAYU</t>
  </si>
  <si>
    <t>DIANA YANETH ILLIDGE EPIAYU</t>
  </si>
  <si>
    <t>UCA ICHIPA</t>
  </si>
  <si>
    <t>UCA ICHON 1</t>
  </si>
  <si>
    <t>UCA IRRAIPA 1</t>
  </si>
  <si>
    <t>JOSE VICENTE PIMIENTA MENGUAL</t>
  </si>
  <si>
    <t>UCA IRRUAIN</t>
  </si>
  <si>
    <t>UCA ISHANRALEP 1</t>
  </si>
  <si>
    <t>UCA ISHICAT</t>
  </si>
  <si>
    <t>MARLENIA MARIA JAYARIYU URIANA</t>
  </si>
  <si>
    <t>UCA ISHULU</t>
  </si>
  <si>
    <t>MARBELIN VANESSA EPIAYU WEBBER</t>
  </si>
  <si>
    <t>UCA IWUAINA</t>
  </si>
  <si>
    <t>UCA IYOSPA</t>
  </si>
  <si>
    <t>ROSA ADELA MARTINEZ EPINAYU</t>
  </si>
  <si>
    <t>UCA JAICHEN 1 LAZOS DE AMOR</t>
  </si>
  <si>
    <t>MARIA PITACIA URRARIYU JAYARIYU</t>
  </si>
  <si>
    <t>UCA JAICHEN 2 LAS MARIPOSAS</t>
  </si>
  <si>
    <t>LUIS LEONARDO LEMUS LOPEZ</t>
  </si>
  <si>
    <t>UCA JAICHEN 3 NIÑOS CON VOCES INOCENTES</t>
  </si>
  <si>
    <t>ANGEL DE JESUS BAQUERO GOMEZ</t>
  </si>
  <si>
    <t>UCA JAICHEN 4 LAS SEMILLAS</t>
  </si>
  <si>
    <t>UCA JAICHEN 5 NIÑOS DE MANOS TRAVIESAS</t>
  </si>
  <si>
    <t>UCA JAIPAREN 1</t>
  </si>
  <si>
    <t>UCA JALEN</t>
  </si>
  <si>
    <t>UCA JAMANARE</t>
  </si>
  <si>
    <t>UCA JAMPUSUMANA 1</t>
  </si>
  <si>
    <t>NADIA JOHANA BARLIZA ALARCON</t>
  </si>
  <si>
    <t>UCA JAMPUSUMANA 2</t>
  </si>
  <si>
    <t>LUZ HELENA RODRIGUEZ ACOSTA</t>
  </si>
  <si>
    <t>UCA JAPURARAO 1</t>
  </si>
  <si>
    <t>YELENIS MARIA AMAYA EPIAYU</t>
  </si>
  <si>
    <t>UCA JEPEIN</t>
  </si>
  <si>
    <t>UCA JEPEN 1</t>
  </si>
  <si>
    <t>UCA JEYUMANA</t>
  </si>
  <si>
    <t>UCA JEYUPLEKA</t>
  </si>
  <si>
    <t>UCA JICHIPA 1</t>
  </si>
  <si>
    <t>UCA JICHIPA 2</t>
  </si>
  <si>
    <t>UCA JIMUT</t>
  </si>
  <si>
    <t>CESAR JUNIOR CARDILES PUSHAINA</t>
  </si>
  <si>
    <t>UCA JIPUMANA 1</t>
  </si>
  <si>
    <t>FAIRITH ATILIO GONZALEZ FERNANDEZ</t>
  </si>
  <si>
    <t>DEYRIS MATILDE RAMIREZ EPIEYU</t>
  </si>
  <si>
    <t>UCA JOROTSAIN</t>
  </si>
  <si>
    <t>UCA KAIKASHI</t>
  </si>
  <si>
    <t>ERIKA PATRICIA COTES AMAYA</t>
  </si>
  <si>
    <t>DIANIS PAOLA ARIAS MESTRE</t>
  </si>
  <si>
    <t>UCA KAPARARRA</t>
  </si>
  <si>
    <t>UCA KARRAISIRA</t>
  </si>
  <si>
    <t>LEDYS PATRICIA MENGUAL GOURIYU</t>
  </si>
  <si>
    <t>DIGNA LUZ PALMAR PUSHAINA</t>
  </si>
  <si>
    <t>RUBIELA ISABEL PALMAR LOPEZ</t>
  </si>
  <si>
    <t>BREILIS BEATRIZ FONSECA PINTO</t>
  </si>
  <si>
    <t>ALJADYS ESTHER DIAZ GAMARRA</t>
  </si>
  <si>
    <t>UCA KEPISCHON 1</t>
  </si>
  <si>
    <t>KELA BRIGETH SABINO RODRIGUEZ</t>
  </si>
  <si>
    <t>UCA KEPISCHON 2</t>
  </si>
  <si>
    <t>UCA KOULIPANA</t>
  </si>
  <si>
    <t>UCA KOUSHALAP</t>
  </si>
  <si>
    <t>NELSON ENRIQUE EPIEYU EPIEYU</t>
  </si>
  <si>
    <t>RITA ERIKA EPINAYU PUSHAINA</t>
  </si>
  <si>
    <t>YENIDETH JOSEFINA MEJIA CHOLES</t>
  </si>
  <si>
    <t>ANGELA MARGARITA RENDON URIANA</t>
  </si>
  <si>
    <t>UCA LA UNION</t>
  </si>
  <si>
    <t>WILMER ALI BARROSO MONTIEL</t>
  </si>
  <si>
    <t>UCA MACABANY</t>
  </si>
  <si>
    <t>LUIS ALBERTO GAITÁN GAITÁN</t>
  </si>
  <si>
    <t>JUANA LILIANA DUARTE EPIAYU</t>
  </si>
  <si>
    <t>LUZ MARINA URIANA IPUANA</t>
  </si>
  <si>
    <t>VIVIANA ELEONORA RIVEIRA GUTIERREZ</t>
  </si>
  <si>
    <t>DUBER MANUEL AGUILAR PUSHAINA</t>
  </si>
  <si>
    <t>MARIA ISABEL GONZALEZ URARIYU</t>
  </si>
  <si>
    <t>MARIA ESTHER EPIAYU EPIAYU</t>
  </si>
  <si>
    <t>UCA MARRAIÑAMANA</t>
  </si>
  <si>
    <t>NAYELITH YHOAN OJEDA MENGUAL</t>
  </si>
  <si>
    <t>UCA MASEN</t>
  </si>
  <si>
    <t>YELITZA MILENA EPIAYU EPIAYU</t>
  </si>
  <si>
    <t>UCA MASITCHI</t>
  </si>
  <si>
    <t>UCA MASPARA</t>
  </si>
  <si>
    <t>YANERIS EPIEYU EPIEYU URIANA</t>
  </si>
  <si>
    <t>UCA MATIAS 1</t>
  </si>
  <si>
    <t>OLGA ZULIMA PEREZ PARADA</t>
  </si>
  <si>
    <t>UCA MATIAS 2</t>
  </si>
  <si>
    <t>UCA MAULIRU 1</t>
  </si>
  <si>
    <t>MARIA MERCEDES CAMBA ARPUSHANA</t>
  </si>
  <si>
    <t>MAILY SILENE BERNIER IPUANA</t>
  </si>
  <si>
    <t>MARIA EUGENIA IGUARAN AGUILAR</t>
  </si>
  <si>
    <t>UCA MOCHOMANA</t>
  </si>
  <si>
    <t>MONCY PATRICIA TORO BARROS</t>
  </si>
  <si>
    <t>YULIANA ANDREA JIMENEZ SIJONA</t>
  </si>
  <si>
    <t>JHON JAIRO VELASQUEZ URIANA</t>
  </si>
  <si>
    <t>UCA PALIAWAO</t>
  </si>
  <si>
    <t>UCA PARAGUAIPOA</t>
  </si>
  <si>
    <t>UCA PARAGUAIPOA 2</t>
  </si>
  <si>
    <t>UCA PATACHONCA</t>
  </si>
  <si>
    <t>YULIS MARIA FONTALVO FRAGOSO</t>
  </si>
  <si>
    <t>UCA PERRAKAT</t>
  </si>
  <si>
    <t>LILIEBTH MARIA PALAMR URIANA</t>
  </si>
  <si>
    <t>UCA PIAZAPA</t>
  </si>
  <si>
    <t>JESSENIA MILENA ANCHILA MARTINEZ</t>
  </si>
  <si>
    <t>UCA PIPAMANA</t>
  </si>
  <si>
    <t>JOAQUINA ISABEL CUADRADO IPUANA</t>
  </si>
  <si>
    <t>UCA PONDORES</t>
  </si>
  <si>
    <t>NURIS PAOLA CASTRO URIANA</t>
  </si>
  <si>
    <t>UCA PUAI 1</t>
  </si>
  <si>
    <t>UCA PUIPUREN</t>
  </si>
  <si>
    <t>UCA RIAKAT 1</t>
  </si>
  <si>
    <t>TATIANA PAOLA BARROS RODRIGUEZ</t>
  </si>
  <si>
    <t>UCA RUTEMANA 1</t>
  </si>
  <si>
    <t>DIANETH MILENA CURVELO MONSALVE</t>
  </si>
  <si>
    <t>UCA RUTEMANA 2</t>
  </si>
  <si>
    <t>LUCEIDIS DEL CARMEN VERGARA URIANA</t>
  </si>
  <si>
    <t>UCA SENKEYAWOU</t>
  </si>
  <si>
    <t>UCA SENKEYAWOU 2</t>
  </si>
  <si>
    <t>UCA SHISHIMANA</t>
  </si>
  <si>
    <t>UCA SHURIMANA</t>
  </si>
  <si>
    <t>UCA SULIMANA</t>
  </si>
  <si>
    <t>UCA SUXTALU</t>
  </si>
  <si>
    <t>ILSA MARIA AGUILAR IGUARAN</t>
  </si>
  <si>
    <t>UCA TAPLAMANA</t>
  </si>
  <si>
    <t>UCA TATKIWOU</t>
  </si>
  <si>
    <t>NORMA ROSA PIMIENTA PUSHAINA</t>
  </si>
  <si>
    <t>UCA TOPIA</t>
  </si>
  <si>
    <t>UCA TOTOPANA</t>
  </si>
  <si>
    <t>UCA ULLARENCEN 1</t>
  </si>
  <si>
    <t>UCA URIPA 1</t>
  </si>
  <si>
    <t>UCA URIPA 2</t>
  </si>
  <si>
    <t>LAINE MILETH ROMERO FONSECA</t>
  </si>
  <si>
    <t>SANDRA PATRICIA FLOREZ BALBUENA</t>
  </si>
  <si>
    <t>UCA URU 1</t>
  </si>
  <si>
    <t>IDETH MATILDE PUSHAINA GOURIYU</t>
  </si>
  <si>
    <t>UCA URU 2</t>
  </si>
  <si>
    <t>LOES NICOL GOMEZ GAMEZ</t>
  </si>
  <si>
    <t>UCA VILLA FATIMA</t>
  </si>
  <si>
    <t>DORIS ADRIANA BOLIVAR ORTIZ</t>
  </si>
  <si>
    <t>UCA VISTA HERMMOSA</t>
  </si>
  <si>
    <t>KATIUSKA MILENA LUBO EPIEYU</t>
  </si>
  <si>
    <t>UCA WARARALAIN 2</t>
  </si>
  <si>
    <t>MARIA ANGELA FINCE IPUANA</t>
  </si>
  <si>
    <t>UCA WARITKALE</t>
  </si>
  <si>
    <t>UCA WIMPESHI 1 FLOR DE LA FRONTERA</t>
  </si>
  <si>
    <t>JUAN CAMILO RAMIREZ FERNANDEZ</t>
  </si>
  <si>
    <t>UCA WIMPESHI 2 KAMUSCHIPA</t>
  </si>
  <si>
    <t>UCA WIMPESHI 3 ROMAANA</t>
  </si>
  <si>
    <t>UCA WIMPESHI 4 WAIRRATIO</t>
  </si>
  <si>
    <t>UCA WIMPESHI 5 YOTOJOROIN</t>
  </si>
  <si>
    <t>UCA WIMPESHI 6 SHAWANTAMANA</t>
  </si>
  <si>
    <t>UCA WITPANA</t>
  </si>
  <si>
    <t>UCA WOTONCHON 1</t>
  </si>
  <si>
    <t>MARYURIS ELENA IGUARAN HENRIQUEZ</t>
  </si>
  <si>
    <t>UCA WOTONCHON 2</t>
  </si>
  <si>
    <t>UCA WOUWOU</t>
  </si>
  <si>
    <t>ULESHICA</t>
  </si>
  <si>
    <t>UNION LIMONAL</t>
  </si>
  <si>
    <t>UNUMAWI</t>
  </si>
  <si>
    <t>ELEINNE ZUNILDA ACOSTA JARABA</t>
  </si>
  <si>
    <t>URINA</t>
  </si>
  <si>
    <t>URRACHIRRAPA</t>
  </si>
  <si>
    <t>URRAICHI 1</t>
  </si>
  <si>
    <t>URRAICHI 2</t>
  </si>
  <si>
    <t>URRAICHICHON/ANUPALAKA</t>
  </si>
  <si>
    <t>UTALIMANA</t>
  </si>
  <si>
    <t>UTALIMANA2</t>
  </si>
  <si>
    <t>VALIENTES SOÑADORES</t>
  </si>
  <si>
    <t>VILLA JULIA</t>
  </si>
  <si>
    <t>NAIROBIS MILAGROS GONZALEZ URIANA</t>
  </si>
  <si>
    <t>VILLA VICTORIA 1</t>
  </si>
  <si>
    <t>VILLA VICTORIA 2</t>
  </si>
  <si>
    <t>VIVA LA INFANCIA</t>
  </si>
  <si>
    <t>WAITAPA</t>
  </si>
  <si>
    <t>YANETH CLEOTILDE GONZALEZ GONZALEZ</t>
  </si>
  <si>
    <t>WAJABO / NUESTRA CASA</t>
  </si>
  <si>
    <t>WALISHITAO</t>
  </si>
  <si>
    <t>WALITSIRRA</t>
  </si>
  <si>
    <t>ANA VALENTINA CHALA LARRADA</t>
  </si>
  <si>
    <t>WARECHON</t>
  </si>
  <si>
    <t>WARRARRANCHON</t>
  </si>
  <si>
    <t>WARRULAPALEN</t>
  </si>
  <si>
    <t>VICTOR MANUEL DANGOND IBARRA</t>
  </si>
  <si>
    <t>DEISON MANUEL MENDOZA POLO</t>
  </si>
  <si>
    <t>WARRUPTAMANA 1</t>
  </si>
  <si>
    <t>LUCY MARIA EPIAYU PUSHAINA</t>
  </si>
  <si>
    <t>WARRUPTAMANA 2</t>
  </si>
  <si>
    <t>SARAY LILIANA GNECCO PUSHAINA</t>
  </si>
  <si>
    <t>WARRUTAIN</t>
  </si>
  <si>
    <t>MARELVIS DEL CARMEN CARABALLO BAENA</t>
  </si>
  <si>
    <t>WASAISIRRA</t>
  </si>
  <si>
    <t>LUZ MARINA EPIEYU EPIEYU</t>
  </si>
  <si>
    <t>WASANAJAE / ALIMENTO PARA EL CONSUMO</t>
  </si>
  <si>
    <t>WAYABAL</t>
  </si>
  <si>
    <t>WAYENETAMANA 1</t>
  </si>
  <si>
    <t>FANNY ELOENA PALACIO SAPUANA</t>
  </si>
  <si>
    <t>WAYENETAMANA 2</t>
  </si>
  <si>
    <t>YURIS PAOLA ROCHA TEHERAN</t>
  </si>
  <si>
    <t>WAYUCHENKA</t>
  </si>
  <si>
    <t>JACOB ANTONIO PERALTA RAMIREZ</t>
  </si>
  <si>
    <t>WAYUMANA 1</t>
  </si>
  <si>
    <t>WAYUMANA 2</t>
  </si>
  <si>
    <t>MARIA ELENA LOPEZ PUSHAINA</t>
  </si>
  <si>
    <t>WERRUCKAT 2</t>
  </si>
  <si>
    <t>WILIJITTUMANA</t>
  </si>
  <si>
    <t>WIMPIRAREN</t>
  </si>
  <si>
    <t>WIMPIRAREN UCA 2</t>
  </si>
  <si>
    <t>WITSABA PIJAMONAETA / CRECER EN FAMILIA</t>
  </si>
  <si>
    <t>YALETSHI</t>
  </si>
  <si>
    <t>YAWAKA</t>
  </si>
  <si>
    <t>ALEXANDER AMILCAR PINTO OJEDA</t>
  </si>
  <si>
    <t>YILIRRAKAT</t>
  </si>
  <si>
    <t>BIYET YALIHZA TORRES GUTIERREZ</t>
  </si>
  <si>
    <t>YOSUIPA (A)</t>
  </si>
  <si>
    <t>YOSUIPA (B)</t>
  </si>
  <si>
    <t>YOSUMANA</t>
  </si>
  <si>
    <t>YOTOJOROY 1</t>
  </si>
  <si>
    <t>ANIS LORENA FERNANDEZ PAZ</t>
  </si>
  <si>
    <t>YOTOJOROY 2</t>
  </si>
  <si>
    <t>MARIA TERESA JAYARIYU JAYARIYU</t>
  </si>
  <si>
    <t>YOULETSHI 1</t>
  </si>
  <si>
    <t>LIA NEY EPIAYU EPIAYU</t>
  </si>
  <si>
    <t>YOULETSHI 2</t>
  </si>
  <si>
    <t>SORAYI ELENA PEÑALVER CASTRO</t>
  </si>
  <si>
    <t>YOUREPO</t>
  </si>
  <si>
    <t>YOURET</t>
  </si>
  <si>
    <t>ANGELICA INES AGUILAR URIANA</t>
  </si>
  <si>
    <t>YURRUTSHIRRA</t>
  </si>
  <si>
    <t>ORGANIZACIÓN WIWA GOLKUSHE TAYRONA DEL RESGUARDO KOGUIMALAYOARHUACO</t>
  </si>
  <si>
    <t>ZHAMADUNA DOS</t>
  </si>
  <si>
    <t>PATRICIA MILENA DIAZ OSPINO</t>
  </si>
  <si>
    <t>BOBERTO CARLOS CORONDO CALVO</t>
  </si>
  <si>
    <t>ZHAMANDUNA CUATRO</t>
  </si>
  <si>
    <t>ZHAMANDUNA TRES</t>
  </si>
  <si>
    <t>MAGALIS BEATRIZ OCHOA MEJIA</t>
  </si>
  <si>
    <t>ZHAMANDUNA UNO</t>
  </si>
  <si>
    <t>ZUCARAMANA (A)</t>
  </si>
  <si>
    <t>ZUCARAMANA (B)</t>
  </si>
  <si>
    <t>GREIS ANDREA PIMIENTA GOMEZ</t>
  </si>
  <si>
    <t>ZUCARAMANA (C)</t>
  </si>
  <si>
    <t>ALA KUALLIP UREK</t>
  </si>
  <si>
    <t>FABIO ENRIQUE YALANDA FERNANDEZ</t>
  </si>
  <si>
    <t>ANISRTRAPU UREK</t>
  </si>
  <si>
    <t>EDITH ALICE CALAMBAS TUNUBALA</t>
  </si>
  <si>
    <t>CORPORACION INFANCIA Y DESARROLLO</t>
  </si>
  <si>
    <t>FUNDACION WALEKERU</t>
  </si>
  <si>
    <t>ATESORANDO SUEÑOS 1</t>
  </si>
  <si>
    <t>LILIANA IVETH PANA GONZALEZ</t>
  </si>
  <si>
    <t>ATESORANDO SUEÑOS 2</t>
  </si>
  <si>
    <t>YENIS BEATRIZ PIMIENTA LOPEZ</t>
  </si>
  <si>
    <t>ATESORANDO SUEÑOS 3</t>
  </si>
  <si>
    <t>KRISTEL KARINA TORO MENDINUETA</t>
  </si>
  <si>
    <t>ATESORANDO SUEÑOS 4</t>
  </si>
  <si>
    <t>INGRID PATRICIA PALMEZANO PIMIENTA</t>
  </si>
  <si>
    <t>ATESORANDO SUEÑOS 5</t>
  </si>
  <si>
    <t>YUDELMIS YOHANA REDONDO FRAGOZO</t>
  </si>
  <si>
    <t>ATESORANDO SUEÑOS 6</t>
  </si>
  <si>
    <t>MILENIS BEATRIZ CUJIA BERMUDEZ</t>
  </si>
  <si>
    <t>ATESORANDO SUEÑOS 7</t>
  </si>
  <si>
    <t>CONQUISTANDO SUEÑO 3</t>
  </si>
  <si>
    <t>YUDIS ESTHER PARDO GAMERO</t>
  </si>
  <si>
    <t>CONQUISTANDO SUEÑO 4</t>
  </si>
  <si>
    <t>NAYIS IBETH PEREZ CANTILLO</t>
  </si>
  <si>
    <t>CONQUISTANDO SUEÑOS 1</t>
  </si>
  <si>
    <t>ORLEDIS MILENA MIRANDA GOMEZ</t>
  </si>
  <si>
    <t>CONQUISTANDO SUEÑOS 2</t>
  </si>
  <si>
    <t>HELLEN VANESSA SUAREZ GAMEZ</t>
  </si>
  <si>
    <t>CREANDO HUELLAS 1</t>
  </si>
  <si>
    <t>CREANDO HUELLAS 2</t>
  </si>
  <si>
    <t>CREANDO HUELLAS 3</t>
  </si>
  <si>
    <t>OLIVIA ISABEL BRITO MOSCOTE</t>
  </si>
  <si>
    <t>CREANDO HUELLAS 4</t>
  </si>
  <si>
    <t>ELMIS AMELIA BALAÑO VALDEZ</t>
  </si>
  <si>
    <t>MARIA FARIDE PERTUZ QUESADA</t>
  </si>
  <si>
    <t>LILIBETH CENITH RIVERA ALVIS</t>
  </si>
  <si>
    <t>YASMILE BEATRIZ BLANCO MENDO</t>
  </si>
  <si>
    <t>MARQUEZA MARIA COTES ARPUSHANA</t>
  </si>
  <si>
    <t>LEONARDO FABIO URECHE MEJIA</t>
  </si>
  <si>
    <t>GOTICAS DE AMOR 6</t>
  </si>
  <si>
    <t>SULAIS ESTHER AMAYA FUENTES</t>
  </si>
  <si>
    <t>GOTICAS DE AMOR 7</t>
  </si>
  <si>
    <t>DASMIRIS MARIA NOVOA SALAZAR</t>
  </si>
  <si>
    <t>KASRAK UREK</t>
  </si>
  <si>
    <t>KUSREP UREK</t>
  </si>
  <si>
    <t>LA ALEGRIA DE DIOS 1</t>
  </si>
  <si>
    <t>YEIMI PAOLA SALGADO ESTRADA</t>
  </si>
  <si>
    <t>LA ALEGRIA DE DIOS 2</t>
  </si>
  <si>
    <t>LLUVIA DE SONRISAS 1</t>
  </si>
  <si>
    <t>LLUVIA DE SONRISAS 2</t>
  </si>
  <si>
    <t>LLUVIA DE SONRISAS 3</t>
  </si>
  <si>
    <t>LLUVIA DE SONRISAS 4</t>
  </si>
  <si>
    <t>LLUVIA DE SONRISAS 5</t>
  </si>
  <si>
    <t>LLUVIA DE SONRISAS 6</t>
  </si>
  <si>
    <t>LLUVIA DE SONRISAS 7</t>
  </si>
  <si>
    <t>ARI MERCEDES MENDOZA RAMOS</t>
  </si>
  <si>
    <t>MARAPI UREK</t>
  </si>
  <si>
    <t>JHON ALBEIRO CUCHILLO CALAMBAS</t>
  </si>
  <si>
    <t>KENIA MARIA PINTO VIDES</t>
  </si>
  <si>
    <t>ZULAY PAOLA CAMACHO MANOTA</t>
  </si>
  <si>
    <t>MI MUNDO FELIZ 3</t>
  </si>
  <si>
    <t>SANDRY MILENA MENDOZA MARQUEZ</t>
  </si>
  <si>
    <t>MI MUNDO FELIZ 4</t>
  </si>
  <si>
    <t>MI MUNDO FELIZ 5</t>
  </si>
  <si>
    <t>SANDRITH DAYANA BELLO IGUARAN</t>
  </si>
  <si>
    <t>MI MUNDO FELIZ 6</t>
  </si>
  <si>
    <t>STEFANY BEATRIZ ZABALETA MARTINEZ</t>
  </si>
  <si>
    <t>MI MUNDO FELIZ 7</t>
  </si>
  <si>
    <t>DARLIDES MARIA BRUM MORENO</t>
  </si>
  <si>
    <t>MIRIAM DEL CARME MEJIA GIL</t>
  </si>
  <si>
    <t>MI PEQUEÑO MUNDO 5</t>
  </si>
  <si>
    <t>YAIRA PAOLA CARVAJAL CONSUEGRA</t>
  </si>
  <si>
    <t>MI PEQUEÑO MUNDO 6</t>
  </si>
  <si>
    <t>ELIANA KATIANA LOPEZ LOPEZ</t>
  </si>
  <si>
    <t>MI PEQUEÑO MUNDO 7</t>
  </si>
  <si>
    <t>NORA CECILIA CONSUEGRA VERGARA</t>
  </si>
  <si>
    <t>ANGELICA PATRICIA NARVAEZ SUAREZ</t>
  </si>
  <si>
    <t>ELIS YANETH PANA GONZALEZ</t>
  </si>
  <si>
    <t>NORAIDA MARIA BARBOSA CUETO</t>
  </si>
  <si>
    <t>MARISOL BEATRIZ CHOLES GOMEZ</t>
  </si>
  <si>
    <t>ROSA ANGELICA FERRER MESINO</t>
  </si>
  <si>
    <t>ANGELICA MARIA VANEGAS GUERRA</t>
  </si>
  <si>
    <t>DIGNA EMERITA MIRANDA AGAMEZ</t>
  </si>
  <si>
    <t>MISAK UREK</t>
  </si>
  <si>
    <t>MPI _YATH WALA FXIW 2</t>
  </si>
  <si>
    <t>JOSE RAMIRO POSCUE YOCUE</t>
  </si>
  <si>
    <t>MPI _YATH WALA FXIW 3</t>
  </si>
  <si>
    <t>MPI_ ATE LUUCXSA 1</t>
  </si>
  <si>
    <t>JESUS HUMBERTO GURRUTE ZAMBRANO</t>
  </si>
  <si>
    <t>MPI_ ATE LUUCXSA 2</t>
  </si>
  <si>
    <t>MPI_ ATE LUUCXSA 3</t>
  </si>
  <si>
    <t>MPI_ RESCATANDO NUESTRA CULTURA 1</t>
  </si>
  <si>
    <t>MARIA CILENA QUILINDO QUILINDO</t>
  </si>
  <si>
    <t>MPI_ RESCATANDO NUESTRA CULTURA 2</t>
  </si>
  <si>
    <t>MPI_ RESCATANDO NUESTRA CULTURA 3</t>
  </si>
  <si>
    <t>MPI_ SEK ENA 1</t>
  </si>
  <si>
    <t>WILMER ADRIANO YUNDA CAMAYO</t>
  </si>
  <si>
    <t>MPI_ SEK ENA 2</t>
  </si>
  <si>
    <t>MPI_ SEK ENA 3</t>
  </si>
  <si>
    <t>MPI_ YAT WALA 1</t>
  </si>
  <si>
    <t>MPI_ YAT WALA 2</t>
  </si>
  <si>
    <t>MPI_ YAT WALA 3</t>
  </si>
  <si>
    <t>MPI_EL DESPERTAR DE LAS SEMILLAS 1</t>
  </si>
  <si>
    <t>DUVIER CALIXTO GUETIO ZAMBRANO</t>
  </si>
  <si>
    <t>MPI_EL DESPERTAR DE LAS SEMILLAS 2</t>
  </si>
  <si>
    <t>MPI_EL DESPERTAR DE LAS SEMILLAS 3</t>
  </si>
  <si>
    <t>MPI_EXAYUGE YATH WALA 1</t>
  </si>
  <si>
    <t>RUBEN JAVIER TOMBE VELASCO</t>
  </si>
  <si>
    <t>MPI_EXPLORANDO MI ENTORNO 1</t>
  </si>
  <si>
    <t>SANDRA PAOLA TRCHEZ PATIÑO</t>
  </si>
  <si>
    <t>MPI_EXPLORANDO MI ENTORNO 2</t>
  </si>
  <si>
    <t>MPI_EXPLORANDO MI ENTORNO 3</t>
  </si>
  <si>
    <t>MPI_FORTALECIENDO LA CULTURA 1</t>
  </si>
  <si>
    <t>VICTOR GERMAN DIZU CHILO</t>
  </si>
  <si>
    <t>MPI_FORTALECIENDO LA CULTURA 2</t>
  </si>
  <si>
    <t>MPI_HIJOS DEL AGUA 1</t>
  </si>
  <si>
    <t>GILMA YANED FLOREZ VIVAS</t>
  </si>
  <si>
    <t>MPI_HIJOS DEL AGUA 2</t>
  </si>
  <si>
    <t>MPI_HIJOS DEL AGUA 3</t>
  </si>
  <si>
    <t>MPI_HIJOS DEL SOL 1</t>
  </si>
  <si>
    <t>MPI_HIJOS DEL SOL 2</t>
  </si>
  <si>
    <t>MPI_HIJOS DEL SOL 3</t>
  </si>
  <si>
    <t>MPI_HILADORES DE VIDA 1</t>
  </si>
  <si>
    <t>MPI_HILADORES DE VIDA 2</t>
  </si>
  <si>
    <t>MPI_HILADORES DE VIDA 3</t>
  </si>
  <si>
    <t>MPI_KISHU UREK 1</t>
  </si>
  <si>
    <t>ANA EDILMA HURTADO MUELAS</t>
  </si>
  <si>
    <t>MPI_KISHU UREK 2</t>
  </si>
  <si>
    <t>MPI_KISHU UREK 3</t>
  </si>
  <si>
    <t>MPI_KWESX FXIW 1</t>
  </si>
  <si>
    <t>DORY NELCY PERDOMO POSCUE</t>
  </si>
  <si>
    <t>MPI_KWESX FXIW 2</t>
  </si>
  <si>
    <t>MPI_LUCES DEL MAÑANA 1</t>
  </si>
  <si>
    <t>XIMENA ALEJANDRA MENZA DIZU</t>
  </si>
  <si>
    <t>MPI_LUCES DEL MAÑANA 2</t>
  </si>
  <si>
    <t>MPI_LUCES DEL MAÑANA 3</t>
  </si>
  <si>
    <t>MPI_MI MUNDO MAGICO 1</t>
  </si>
  <si>
    <t>DERLIN LILIANA LEON VIDAL</t>
  </si>
  <si>
    <t>MPI_MI MUNDO MAGICO 2</t>
  </si>
  <si>
    <t>MPI_MI MUNDO MAGICO 3</t>
  </si>
  <si>
    <t>MPI_NASA UXS DXI FXIW 1</t>
  </si>
  <si>
    <t>MPI_NASA UXS DXI FXIW 2</t>
  </si>
  <si>
    <t>MPI_NASA UXS DXI FXIW 3</t>
  </si>
  <si>
    <t>MPI_NASA WESX LUUCX FXIW 1</t>
  </si>
  <si>
    <t>LUZ DARY REYES VACA</t>
  </si>
  <si>
    <t>MPI_NASA WESX LUUCX FXIW 2</t>
  </si>
  <si>
    <t>MPI_NASA WESX LUUCX FXIW 3</t>
  </si>
  <si>
    <t>MPI_PERENGUE 1</t>
  </si>
  <si>
    <t>LIDYA VIVIANA CAMPO MORALES</t>
  </si>
  <si>
    <t>MPI_PERENGUE 2</t>
  </si>
  <si>
    <t>MPI_PERENGUE 3</t>
  </si>
  <si>
    <t>MPI_PURA RUL MERA 1</t>
  </si>
  <si>
    <t>NASLY JOANA PECHENE CALAMBAS</t>
  </si>
  <si>
    <t>MPI_PURA RUL MERA 2</t>
  </si>
  <si>
    <t>MPI_PURA RUL MERA 3</t>
  </si>
  <si>
    <t>MPI_SEK LUUCX 1</t>
  </si>
  <si>
    <t>RUTH YAMILE VELASCO MUELAS</t>
  </si>
  <si>
    <t>MPI_SEMILLAS DE ESPERANZA 1</t>
  </si>
  <si>
    <t>ROCIO YAMILE MENZA CALAMBAS</t>
  </si>
  <si>
    <t>MPI_SEMILLAS DE ESPERANZA 2</t>
  </si>
  <si>
    <t>MPI_SEMILLAS DE ESPERANZA 3</t>
  </si>
  <si>
    <t>MPI_SEMILLAS DEL AMANECER 1</t>
  </si>
  <si>
    <t>INDRIS YOHANA VELASCO DIZU</t>
  </si>
  <si>
    <t>MPI_SEMILLAS DEL AMANECER 2</t>
  </si>
  <si>
    <t>MPI_SEMILLAS DEL AMANECER 3</t>
  </si>
  <si>
    <t>MPI_SEMILLAS DEL FUTURO 1</t>
  </si>
  <si>
    <t>CARMEN FABIOLA FERNANDEZ PECHENE</t>
  </si>
  <si>
    <t>MPI_SEMILLAS DEL FUTURO 2</t>
  </si>
  <si>
    <t>MPI_SEMILLAS DEL FUTURO 3</t>
  </si>
  <si>
    <t>MPI_SEMILLITAS DE TRES TULPAS 1</t>
  </si>
  <si>
    <t>MARIA LUISA GURRUTE CHANTRE</t>
  </si>
  <si>
    <t>MPI_SEMILLITAS DE TRES TULPAS 2</t>
  </si>
  <si>
    <t>MPI_SEMILLITAS DE TRES TULPAS 3</t>
  </si>
  <si>
    <t>MPI_UUS YATXNXISA 1</t>
  </si>
  <si>
    <t>DILIA FRANCISCA NENE TOMBE</t>
  </si>
  <si>
    <t>MPI_UUS YATXNXISA 2</t>
  </si>
  <si>
    <t>MPI_UUS YATXNXISA 3</t>
  </si>
  <si>
    <t>MPI_YAPUNA 1</t>
  </si>
  <si>
    <t>MPI_YAPUNA 2</t>
  </si>
  <si>
    <t>MPI_YAPUNA 3</t>
  </si>
  <si>
    <t>MPI_YATH WALA FXIW 1</t>
  </si>
  <si>
    <t>MPI_YELL UREK 1</t>
  </si>
  <si>
    <t>CLAUDIA PATRICIA HURTADO FERNANDEZ</t>
  </si>
  <si>
    <t>MPI_YELL UREK 2</t>
  </si>
  <si>
    <t>MPI_YELL UREK 3</t>
  </si>
  <si>
    <t>MUNASROMAI ISUP UREK</t>
  </si>
  <si>
    <t>ALBA LUCIA MORALES YALANDA</t>
  </si>
  <si>
    <t>VIELKA MARY CHOLES SERRANO</t>
  </si>
  <si>
    <t>MARILIS ESTHER GARCIA DE AGUAS</t>
  </si>
  <si>
    <t>DELSY ESTHER CABALLERO OCHOA</t>
  </si>
  <si>
    <t>NU ISUP UREK</t>
  </si>
  <si>
    <t>LUZ NELLY CALAMBAS TOMBE</t>
  </si>
  <si>
    <t>NUMISAK WENTOWEI ISUPELO</t>
  </si>
  <si>
    <t>MARIA ESTELA CALAMBAS CALAMBAS</t>
  </si>
  <si>
    <t>YIMARA LIZETH GOMEZ SALAS</t>
  </si>
  <si>
    <t>JEIDIS NASIRIS BRITO RAMIREZ</t>
  </si>
  <si>
    <t>PIAP UREK</t>
  </si>
  <si>
    <t>MARIANO ELICEO CUCHILLO CALAMBAS</t>
  </si>
  <si>
    <t>PISHINCHAK UREK</t>
  </si>
  <si>
    <t>JOSE BOLIBAR HURTADO ULCHUR</t>
  </si>
  <si>
    <t>PISRANKULLU UREK</t>
  </si>
  <si>
    <t>DANNY ALEXANDER TUNUBALA YALANDA</t>
  </si>
  <si>
    <t>PITOTO UREK</t>
  </si>
  <si>
    <t>DEISY JOHANA MONTANO TROCHEZ</t>
  </si>
  <si>
    <t>SEMILLERO KISHU</t>
  </si>
  <si>
    <t>LIDA ADRIANA ULLUNE PAJA</t>
  </si>
  <si>
    <t>TAP ELLMAROP</t>
  </si>
  <si>
    <t>JESUS ANTONIO CALAMBAS CALAMBAS</t>
  </si>
  <si>
    <t>TRAIYAU UREK</t>
  </si>
  <si>
    <t>LUIS ERNEY TUMIÑA ARANDA</t>
  </si>
  <si>
    <t>ASOCIACION DE AUTORIDADES ARHUACAS DE LA SIERRA NEVADA ASO  CIT</t>
  </si>
  <si>
    <t>UMURIWA</t>
  </si>
  <si>
    <t>YASIRA MARIETH GOMEZ ZALABATA</t>
  </si>
  <si>
    <t>PROCESO
PROMOCIÓN Y PREVENCIÓN
FORMATO INSTRUMENTO DE SUPERVISIÓN MODALIDAD PROPIA</t>
  </si>
  <si>
    <t>Página 1 de 1</t>
  </si>
  <si>
    <t>Clasificación de la Información:
Pública</t>
  </si>
  <si>
    <t>ACNERRUTAMANA</t>
  </si>
  <si>
    <t>YARELMIS JOSE PANA ROSADO</t>
  </si>
  <si>
    <t>10/03/2017</t>
  </si>
  <si>
    <t>ACNERRUTAMANA UCA 2</t>
  </si>
  <si>
    <t>MANIATURE</t>
  </si>
  <si>
    <t>11/03/2017</t>
  </si>
  <si>
    <t>YOLIMA ROSA EPINAYU PUSHAINA</t>
  </si>
  <si>
    <t>UCA PARAJAIN</t>
  </si>
  <si>
    <t>FUNDACION SUPULA ANAIN WAYUU</t>
  </si>
  <si>
    <t>12/03/2017</t>
  </si>
  <si>
    <t>MARIA JOSEFA MENGUAL</t>
  </si>
  <si>
    <t>UCA NORTECHON _ KARALOUTAMANA</t>
  </si>
  <si>
    <t>18/03/2017</t>
  </si>
  <si>
    <t>LILIANA IBARRA AGUILAR</t>
  </si>
  <si>
    <t>UCA KARALOUTAMANA</t>
  </si>
  <si>
    <t>17/03/2017</t>
  </si>
  <si>
    <t>14/03/2017</t>
  </si>
  <si>
    <t>SANDRA MARCELA FANDIÑO MOJICA</t>
  </si>
  <si>
    <t>COM. ATSAULIA 4</t>
  </si>
  <si>
    <t>COMUNIDAD POULAKAT</t>
  </si>
  <si>
    <t>GOSTHEMKE FRENTE ALA CASA INDIGENA DEL KIOSKO COMUNAL</t>
  </si>
  <si>
    <t>TEZHUMEY AL LADO DEL COLEGIO LADO DERECHO</t>
  </si>
  <si>
    <t>03/04/2017</t>
  </si>
  <si>
    <t>ACEITUNA</t>
  </si>
  <si>
    <t>COMUNIDAD ACEITUNA</t>
  </si>
  <si>
    <t>LEYFER HERNAN ARELLANO GAMEZ</t>
  </si>
  <si>
    <t>KR 43 169 47</t>
  </si>
  <si>
    <t>MARISODELIS FERNANDEZ VILLEGAS</t>
  </si>
  <si>
    <t>LAS PILAS</t>
  </si>
  <si>
    <t>SECTOR AGUABONITA Y RIO INIRIDA</t>
  </si>
  <si>
    <t>OLGA GUTIERREZ BEJARANO</t>
  </si>
  <si>
    <t>02/05/2017</t>
  </si>
  <si>
    <t>AHULALIA</t>
  </si>
  <si>
    <t>COMUNIDAD AIMANA SECTOR SABANA</t>
  </si>
  <si>
    <t>ENEIDA EPIAYU COTES</t>
  </si>
  <si>
    <t>TERESA PUSHAINA PUSHAINA</t>
  </si>
  <si>
    <t>AKUAIPA 1</t>
  </si>
  <si>
    <t>WARRARAT KM 125 VIA FERREA</t>
  </si>
  <si>
    <t>07/04/2017</t>
  </si>
  <si>
    <t>AKUAIPA 1.2</t>
  </si>
  <si>
    <t>AKUAIPA KAPUSHIRRAMANA 1</t>
  </si>
  <si>
    <t>COMUNIDAD KAPUSHIRRAMANA</t>
  </si>
  <si>
    <t>INES URIANA PUSHAINA</t>
  </si>
  <si>
    <t>AKUAIPA KAPUSHIRRAMANA 2</t>
  </si>
  <si>
    <t>KAPUSHIRRAMANA</t>
  </si>
  <si>
    <t>MARRAMARAREN KM 126</t>
  </si>
  <si>
    <t>MARIA ELENA PAUSAYU</t>
  </si>
  <si>
    <t>AKUAIPA PESKAL 1</t>
  </si>
  <si>
    <t>KM 14 VIA AL PAJARO MARGEN IZQUIERDO</t>
  </si>
  <si>
    <t>13/03/2017</t>
  </si>
  <si>
    <t>AKUAIPA PESKAL 2</t>
  </si>
  <si>
    <t>PESKAL</t>
  </si>
  <si>
    <t>15/03/2017</t>
  </si>
  <si>
    <t>ALANCHI</t>
  </si>
  <si>
    <t>25/03/2017</t>
  </si>
  <si>
    <t>ALANCHI UCA 2</t>
  </si>
  <si>
    <t>VIA YOTOJOROI ? CERRO DE LA TETA</t>
  </si>
  <si>
    <t>COMUNIDAD JIRTUD 3</t>
  </si>
  <si>
    <t>ALEMA (A)</t>
  </si>
  <si>
    <t>COMUNIDAD DE ALEMA</t>
  </si>
  <si>
    <t>SANDRA VARGAS IPUANA</t>
  </si>
  <si>
    <t>19/04/2017</t>
  </si>
  <si>
    <t>ALEMA (B)</t>
  </si>
  <si>
    <t>VIVIANA ASTRID TORO CORREA</t>
  </si>
  <si>
    <t>ALITAYEN</t>
  </si>
  <si>
    <t>ALTO PRADO 1</t>
  </si>
  <si>
    <t>CL 25 32 30 ALTO PRADO</t>
  </si>
  <si>
    <t>ALTO PRADO 2</t>
  </si>
  <si>
    <t>CL 24 35 57</t>
  </si>
  <si>
    <t>LINO JOSE MARTINEZ SUESCUN</t>
  </si>
  <si>
    <t>ALUANACHON</t>
  </si>
  <si>
    <t>MARIEN CASTRO BOLAÑOS</t>
  </si>
  <si>
    <t>ALUANACHON 2</t>
  </si>
  <si>
    <t>BETTY JUSAYU</t>
  </si>
  <si>
    <t>ALUATATUD</t>
  </si>
  <si>
    <t>FRONTERA CON VENEZUELA</t>
  </si>
  <si>
    <t>16/03/2017</t>
  </si>
  <si>
    <t>AMAMANA</t>
  </si>
  <si>
    <t>COMUNIDAD LA LOMA</t>
  </si>
  <si>
    <t>AMELIA NAHIR DIAZ GRANADOS PATERNINA</t>
  </si>
  <si>
    <t>KM 4 VIA MAICAO</t>
  </si>
  <si>
    <t>OSNAIDER RAMIREZ EPINAYU</t>
  </si>
  <si>
    <t>11/04/2017</t>
  </si>
  <si>
    <t>SOL MARIA PALACIO JURAYU</t>
  </si>
  <si>
    <t>AMARRAICHON 2</t>
  </si>
  <si>
    <t>SASKIA CLAUDETH FREILE ROSADO</t>
  </si>
  <si>
    <t>AMASIRARU (A)</t>
  </si>
  <si>
    <t>ENTRADA PORTILLO</t>
  </si>
  <si>
    <t>MELVIS ROSA PUSHAINA</t>
  </si>
  <si>
    <t>27/03/2017</t>
  </si>
  <si>
    <t>AMUCHEN</t>
  </si>
  <si>
    <t>AMUCHEN (A)</t>
  </si>
  <si>
    <t>COMUNIDAD DE AMUCHEN</t>
  </si>
  <si>
    <t>MAYURIS MERLI MEDERO VALDEBLANQUEZ</t>
  </si>
  <si>
    <t>08/04/2017</t>
  </si>
  <si>
    <t>AMUTKOUT</t>
  </si>
  <si>
    <t>KM 5 VIA MAICAO MARGEN DERECHO ATAMANA</t>
  </si>
  <si>
    <t>LAURA MEJIA</t>
  </si>
  <si>
    <t>ANARIPA</t>
  </si>
  <si>
    <t>KM 25 VIA MAICAO COMUNIDAD ANARIPA</t>
  </si>
  <si>
    <t>ANARIPA 1</t>
  </si>
  <si>
    <t>KM 25 VIA MAICAO MARGEN DERECHO</t>
  </si>
  <si>
    <t>MAYRA ALEXANDRA RAMIREZ VILLA</t>
  </si>
  <si>
    <t>PITURUMANA TRES</t>
  </si>
  <si>
    <t>CL 15 06 06</t>
  </si>
  <si>
    <t>VILLA ROSA</t>
  </si>
  <si>
    <t>KILOMETRO 23 VIA A VALLEDUPAR</t>
  </si>
  <si>
    <t>ROSA MILENA EPIAYU</t>
  </si>
  <si>
    <t>KM 22 VIA VALLEDUPAR MARGEN IZQUIERDO</t>
  </si>
  <si>
    <t>COMUNIDAD LA CACHACA 2</t>
  </si>
  <si>
    <t>DILIA BOLAÑO COTES</t>
  </si>
  <si>
    <t>APAMANA (A)</t>
  </si>
  <si>
    <t>COMUNIDAD DE APAMANA</t>
  </si>
  <si>
    <t>ALEXIS DE JESUS GUARIRIYU JARARIYU</t>
  </si>
  <si>
    <t>APATUP (A)</t>
  </si>
  <si>
    <t>APATUP VIA A MAICAO KM 62 SE DESVIA A MANO DERECHA</t>
  </si>
  <si>
    <t>FAUSTINA CANDELARIA URIANA EPIEYU</t>
  </si>
  <si>
    <t>11/05/2017</t>
  </si>
  <si>
    <t>APOTORIPA</t>
  </si>
  <si>
    <t>COMUNIDAD APOTORIPA</t>
  </si>
  <si>
    <t>HILARIO URIANA</t>
  </si>
  <si>
    <t>CL 21 120 15</t>
  </si>
  <si>
    <t>ALBERTINA MARTINEZ MADRID</t>
  </si>
  <si>
    <t>CHOLES</t>
  </si>
  <si>
    <t>COMEJENES</t>
  </si>
  <si>
    <t>MATITAS</t>
  </si>
  <si>
    <t>CALLE 5#6-46 LA AVENTURA</t>
  </si>
  <si>
    <t>TIGRERAS</t>
  </si>
  <si>
    <t>APRENDIENDO CON LOS NIÑOS 8</t>
  </si>
  <si>
    <t>COMUNIDAD LA SIERRITA</t>
  </si>
  <si>
    <t>FINCA VILLA YAMIL</t>
  </si>
  <si>
    <t>KM 3 VIA VALLEDUPAR</t>
  </si>
  <si>
    <t>22/03/2017</t>
  </si>
  <si>
    <t>KILOMETRO 2 VIA VALLEDUPAR</t>
  </si>
  <si>
    <t>GUSTAVO VAVID DAZA BERRUECOS</t>
  </si>
  <si>
    <t>COMUNIDAD EL ESTERO- KM 16 VIA A SANTA MARTA</t>
  </si>
  <si>
    <t>AREMASAIN</t>
  </si>
  <si>
    <t>ARJOTE</t>
  </si>
  <si>
    <t>KM 20 MARGEN DERECHO VIA VALLEDUPAR</t>
  </si>
  <si>
    <t>OLEIDIS MARIA CEBALLO BOURIYU</t>
  </si>
  <si>
    <t>COMUNIDAD DE ARROYO LIMON</t>
  </si>
  <si>
    <t>COMUNIDAD ITAKAT</t>
  </si>
  <si>
    <t>BEYNIS JAYARIYU DELUQUE</t>
  </si>
  <si>
    <t>YAIRETH OLAYA BOURIYU</t>
  </si>
  <si>
    <t>COMUNIDAD ATAPU</t>
  </si>
  <si>
    <t>NOELI PUSHAINA EPIAYU</t>
  </si>
  <si>
    <t>VEREDA CHORRERA BLANCA</t>
  </si>
  <si>
    <t>KM 94 VIA MAICAO-CARRAIPIA</t>
  </si>
  <si>
    <t>LICELIS SABINO PUSHAINA</t>
  </si>
  <si>
    <t>KM 96 VIA MAICAO- CARRAIPIA</t>
  </si>
  <si>
    <t>COMUNIDAD ATPANASIRA</t>
  </si>
  <si>
    <t>MIGUEL ENRIQUE COTES VANGRIEKEN</t>
  </si>
  <si>
    <t>10/05/2017</t>
  </si>
  <si>
    <t>ATUNAHARA</t>
  </si>
  <si>
    <t>COMUNIDAD AUTOLIA VÍA MUSICHI</t>
  </si>
  <si>
    <t>ELAIZA PUSHAINA EPIEYU</t>
  </si>
  <si>
    <t>BAHIA PORTETE 1</t>
  </si>
  <si>
    <t>PORTETE ZONA DE BAHIA PORTETE</t>
  </si>
  <si>
    <t>MARTA ANGELINA CANTILLO CASTRO</t>
  </si>
  <si>
    <t>BAHIA PORTETE 2</t>
  </si>
  <si>
    <t>28/03/2017</t>
  </si>
  <si>
    <t>BARRANCO COLORADO ASENTAMIENTO</t>
  </si>
  <si>
    <t>NILCEN SANCHEZ NOGUERA</t>
  </si>
  <si>
    <t>BARRANCO COLORADO ASENTAMIENTO MEDIO</t>
  </si>
  <si>
    <t>KM 16 VIA A MAICAO</t>
  </si>
  <si>
    <t>LAURA CATALINA ARPUSHANA URIANA</t>
  </si>
  <si>
    <t>KM 16 VIA A VALLEDUPAR</t>
  </si>
  <si>
    <t>DAYANA VELAZQUEZ ARPUSHANA</t>
  </si>
  <si>
    <t>KR 8 17 53</t>
  </si>
  <si>
    <t>JORGE ELIECER URIANA IPUANA</t>
  </si>
  <si>
    <t>KILOMETRO 7 VIA A SANTAMARTA MARGEN IZQUIERDO</t>
  </si>
  <si>
    <t>BOCAS DE AGUA BONITA</t>
  </si>
  <si>
    <t>KILOMETRO 5 VIA MAYAPO</t>
  </si>
  <si>
    <t>C.JUYASIRAIN 2</t>
  </si>
  <si>
    <t>ALBA CLARA MOLINA IGUARAN</t>
  </si>
  <si>
    <t>CL 22 10 71</t>
  </si>
  <si>
    <t>NASIRIS AMADOR</t>
  </si>
  <si>
    <t>KILOMETRO 5 MARGEN IZQUIERDO</t>
  </si>
  <si>
    <t>SABANA</t>
  </si>
  <si>
    <t>MARITZA PUSHAINA URIANA</t>
  </si>
  <si>
    <t>JOSEFA GONZALEZ GONZALEZ</t>
  </si>
  <si>
    <t>CAMPAMENTO KM 9</t>
  </si>
  <si>
    <t>RANCHERIA CAMPAMENTO</t>
  </si>
  <si>
    <t>BEATRIZ DELUQUE IPUANA</t>
  </si>
  <si>
    <t>ENTRADA POR EL COLEGIO CANGREJITO</t>
  </si>
  <si>
    <t>GLENDA SIJONA SIJONA</t>
  </si>
  <si>
    <t>CAPULLITOS DE AMOR 1</t>
  </si>
  <si>
    <t>KR 12 B 73 14</t>
  </si>
  <si>
    <t>CAPULLITOS DE AMOR 2</t>
  </si>
  <si>
    <t>CAPULLITOS DE AMOR 3</t>
  </si>
  <si>
    <t>CL 63 11 13</t>
  </si>
  <si>
    <t>DEYSI ESTHER GUARDIOLA RODRIGUEZ</t>
  </si>
  <si>
    <t>CARACOL</t>
  </si>
  <si>
    <t>LUZ ADRIANA DIAZ CASTAÑEDA</t>
  </si>
  <si>
    <t>CL 12 13 72</t>
  </si>
  <si>
    <t>YORELIS COBO MOLINA</t>
  </si>
  <si>
    <t>CL 13 72</t>
  </si>
  <si>
    <t>09/04/2017</t>
  </si>
  <si>
    <t>CARDONALES</t>
  </si>
  <si>
    <t>KM 5 VIA MAICAO MARGEN DERECHA CARDONALES</t>
  </si>
  <si>
    <t>JORGE MARIO GOMEZ RIZO</t>
  </si>
  <si>
    <t>KILOMETRO 9 VIA A SANTA MARTA Y KILOMETRO 2 VIA A VALLEDUPAR MARGENES IZQUIERDOS</t>
  </si>
  <si>
    <t>NORMA ORTIZ ROJAS</t>
  </si>
  <si>
    <t>OROLEE</t>
  </si>
  <si>
    <t>VIA PRINCIPAL SALIDA A RIOHACHA</t>
  </si>
  <si>
    <t>CARRETAMANA</t>
  </si>
  <si>
    <t>CL 21 16 69</t>
  </si>
  <si>
    <t>CL 15 15</t>
  </si>
  <si>
    <t>05/05/2017</t>
  </si>
  <si>
    <t>COTOPRIX</t>
  </si>
  <si>
    <t>JOEL ENRIQUE MAGDANIEL DIAZ</t>
  </si>
  <si>
    <t>KILOMETRO 40 MARGEN DERECHO VIA A VALLEDUPAR</t>
  </si>
  <si>
    <t>YISETH CARIN CABRERA MARTINEZ</t>
  </si>
  <si>
    <t>MANAMON</t>
  </si>
  <si>
    <t>HERLINDA URIANA GOMEZ</t>
  </si>
  <si>
    <t>CIUDAD ALBANIA 3</t>
  </si>
  <si>
    <t>LUZ MERY SAMPER BLANCHAR</t>
  </si>
  <si>
    <t>CASA ELECTRICA (A)</t>
  </si>
  <si>
    <t>KM 138 VIA PUERTO BOLIVAR</t>
  </si>
  <si>
    <t>ZOILA LEONOR BARLIZA BARLIZA</t>
  </si>
  <si>
    <t>KM 5 VIA MAICAO</t>
  </si>
  <si>
    <t>NURIS MARIA EPIEYU</t>
  </si>
  <si>
    <t>CASCAJALITO ( 1 )</t>
  </si>
  <si>
    <t>KM 12 VIA A VALLEDUPAR - COMUNIDAD CASCAJALITO</t>
  </si>
  <si>
    <t>PAOLA POLICARPA ATENCIO TILER</t>
  </si>
  <si>
    <t>CASCAJALITO ( 2 )</t>
  </si>
  <si>
    <t>KM 12 VIA A VALLEDUPAR</t>
  </si>
  <si>
    <t>SUSANA MILENA PUSHAINA LOPEZ</t>
  </si>
  <si>
    <t>CASCHIROIPA 1</t>
  </si>
  <si>
    <t>CASCHIROIPA</t>
  </si>
  <si>
    <t>NORELIS RAMIREZ EPIAYU</t>
  </si>
  <si>
    <t>CASCHIROIPA 2</t>
  </si>
  <si>
    <t>MARY EPIEYU EPIEYU</t>
  </si>
  <si>
    <t>LA CACHACA 1 KM 6 VIA SANTAMARTA MARGEN DERECHO</t>
  </si>
  <si>
    <t>CL 3 3 71</t>
  </si>
  <si>
    <t>COMUNIDAD ASHULUMANA</t>
  </si>
  <si>
    <t>30/03/2017</t>
  </si>
  <si>
    <t>CDI JOROJOROMANA</t>
  </si>
  <si>
    <t>COMUNIDAD JOROJOROMANA</t>
  </si>
  <si>
    <t>JUANA BAUTISTA ALMAZO URIANA</t>
  </si>
  <si>
    <t>COMUNIDAD YOTOJOROIN</t>
  </si>
  <si>
    <t>CDI YOTOJOROIN 2</t>
  </si>
  <si>
    <t>CEIBA</t>
  </si>
  <si>
    <t>SANDRA PATRICIA MARTINEZ GOMEZ</t>
  </si>
  <si>
    <t>COMUNIDAD CEIBACAL</t>
  </si>
  <si>
    <t>COMUNIDAD CEIBAL KM 29 VIA MAICAO</t>
  </si>
  <si>
    <t>MAGALY EPIAYU MACHADO</t>
  </si>
  <si>
    <t>CERREJON UNO COBEÑA</t>
  </si>
  <si>
    <t>ADELAIDA SALAS GIL</t>
  </si>
  <si>
    <t>CERRO PEÑAREL 2</t>
  </si>
  <si>
    <t>DAYLETH DAYANA BAENA VANEGAS</t>
  </si>
  <si>
    <t>CHEKAMU</t>
  </si>
  <si>
    <t>ANA LIBIA ESPINOSA ROJAS</t>
  </si>
  <si>
    <t>CL 14 88 4</t>
  </si>
  <si>
    <t>YURIANIS GAMEZ CASTILLO</t>
  </si>
  <si>
    <t>CHIPANA (A)</t>
  </si>
  <si>
    <t>SECTOR ORROCHON</t>
  </si>
  <si>
    <t>CARMEN IPUANA URIANA</t>
  </si>
  <si>
    <t>CHIPANA (B)</t>
  </si>
  <si>
    <t>ZENAIDA JUSAYU BOLAÑO</t>
  </si>
  <si>
    <t>KM 20VIA A MAYAPO</t>
  </si>
  <si>
    <t>COMUNIDAD CHIPARREMANA - KM 15 VIA EL PAJARO</t>
  </si>
  <si>
    <t>COMUNIDAD KURRIATAKA</t>
  </si>
  <si>
    <t>ELISET PAOLA EPIEYU</t>
  </si>
  <si>
    <t>CHONCHOMPRI BARRIO</t>
  </si>
  <si>
    <t>ERNESTO EPINAYU PUSHAINA</t>
  </si>
  <si>
    <t>CHONCHOPRIS 2</t>
  </si>
  <si>
    <t>KILOMETRO 4 VIA MAYAPO</t>
  </si>
  <si>
    <t>FABIOLA CASTRO EPIAYU</t>
  </si>
  <si>
    <t>DETRÁS DEL BARRIO SIMON MEJIA</t>
  </si>
  <si>
    <t>MAGDALENA EPIEYU GONZALES</t>
  </si>
  <si>
    <t>COMUNIDAD CHUCHUPA</t>
  </si>
  <si>
    <t>CHUPUTCHI</t>
  </si>
  <si>
    <t>DENIS PANA URIANA</t>
  </si>
  <si>
    <t>SECTOR SABANA</t>
  </si>
  <si>
    <t>ELIANA AMADO ARGUELLES</t>
  </si>
  <si>
    <t>CLEMONII</t>
  </si>
  <si>
    <t>ELEMILETH CABAS LOPEZ</t>
  </si>
  <si>
    <t>PAOLA ZOLITA JAYARIYU IPUANA</t>
  </si>
  <si>
    <t>COMUNIDAD CURRILLAMANA</t>
  </si>
  <si>
    <t>COLOREANDO ILUSIONES</t>
  </si>
  <si>
    <t>CL 7 04 04</t>
  </si>
  <si>
    <t>JOHANA VIZCAINO ORTIZ</t>
  </si>
  <si>
    <t>KR 15 N 15 31</t>
  </si>
  <si>
    <t>MARIA ESTHER ARPUSHANA</t>
  </si>
  <si>
    <t>RITA CAMBAR URIANA</t>
  </si>
  <si>
    <t>BEATRIZ GONZALEZ IPUANA</t>
  </si>
  <si>
    <t>KM 5 VIA CARRAIPIA MANO IZQUIERDA</t>
  </si>
  <si>
    <t>CIRA FERNANDEZ IPUANA</t>
  </si>
  <si>
    <t>YOLEIDYS JAYARIYU JUSAYU</t>
  </si>
  <si>
    <t>XIOMARA FERNANDEZ EPIEYU</t>
  </si>
  <si>
    <t>KRA 28 VIA MAJAYURA  A MANO DERECHA</t>
  </si>
  <si>
    <t>CAMELIA URIANA URIANA</t>
  </si>
  <si>
    <t>VÍA MAJAYURA KM 14 -  LADO DERECHO</t>
  </si>
  <si>
    <t>NAYBELLINA MENGUAL JUSAYU</t>
  </si>
  <si>
    <t>VIA CARRAIPIA ? KM 89</t>
  </si>
  <si>
    <t>EUFEMIA ROMERO PUSHAINA</t>
  </si>
  <si>
    <t>CARRERA 14 VIA BARRIO CONCEPCIÓN</t>
  </si>
  <si>
    <t>CL 28 N 3 12</t>
  </si>
  <si>
    <t>MILEYDA JUSAYU PUSHAINA</t>
  </si>
  <si>
    <t>CORREGIMIENTO LA MAJAYURA</t>
  </si>
  <si>
    <t>ROSA MANOTAS MEDINA</t>
  </si>
  <si>
    <t>KM 87 VIA CARRAIPIA</t>
  </si>
  <si>
    <t>KARELIS EPIEYU GONZALEZ</t>
  </si>
  <si>
    <t>KM 79 VIA MAICAO PARAGUACHON</t>
  </si>
  <si>
    <t>DERLICA VILLAMIL DAVILA</t>
  </si>
  <si>
    <t>VIA  MAJAYURA</t>
  </si>
  <si>
    <t>OSIRIS LOPEZ PALACIO</t>
  </si>
  <si>
    <t>VIA PARAGUACHON KM 82 . LADO DERECHO</t>
  </si>
  <si>
    <t>KM 95 VIA CARRAIPIA</t>
  </si>
  <si>
    <t>KR 34 N 15 94</t>
  </si>
  <si>
    <t>KR N 15 94</t>
  </si>
  <si>
    <t>KM 7 VEREDA 4 ? VÍA BARRIO VILLA INÉS</t>
  </si>
  <si>
    <t>DAIVER JUSAYU</t>
  </si>
  <si>
    <t>EDIWIN GONZALEZ MONTIEL</t>
  </si>
  <si>
    <t>WASHINGTON GOMEZ MARTINEZ</t>
  </si>
  <si>
    <t>IBIS MARIA GOURIYU</t>
  </si>
  <si>
    <t>ZUNELIS JUSAYU</t>
  </si>
  <si>
    <t>KM 93 VIA CARRAIPIA</t>
  </si>
  <si>
    <t>COMUNUDAD YAWASIRU</t>
  </si>
  <si>
    <t>COMUNIDAD YAWASIRU</t>
  </si>
  <si>
    <t>CL 12 18 12 BARRIO COLOMBIA LIBRE</t>
  </si>
  <si>
    <t>KR 12 N 18 12 BARRIO COLOMBIA LIBRE</t>
  </si>
  <si>
    <t>SORIBETH GOMEZ MARTINEZ</t>
  </si>
  <si>
    <t>KILOMETRO 18 MARGEN DERECHO VIA  SANTA MARTA</t>
  </si>
  <si>
    <t>AMULLUWUO</t>
  </si>
  <si>
    <t>FABIOLA EPINAYU EPINAYU</t>
  </si>
  <si>
    <t>KILOMETRO 5 VIA A SANTA MARTA</t>
  </si>
  <si>
    <t>22/04/2017</t>
  </si>
  <si>
    <t>COMUNIDAD CATCHICAT</t>
  </si>
  <si>
    <t>CATCHICAT</t>
  </si>
  <si>
    <t>MARCIA CARMELINA BONIVENTO ARPUSHANA</t>
  </si>
  <si>
    <t>KM 6 VIA MAICAO MARGEN DERECHO</t>
  </si>
  <si>
    <t>GILBERT HENRIQUEZ</t>
  </si>
  <si>
    <t>SORAIDA FINCE AGUILAR</t>
  </si>
  <si>
    <t>MIGUEL BONIVENTO BOURIYU</t>
  </si>
  <si>
    <t>VIA A SANTA MARTA</t>
  </si>
  <si>
    <t>NELLYBETH TORO MENDINUETA</t>
  </si>
  <si>
    <t>COMUNIDAD FORTALEZA</t>
  </si>
  <si>
    <t>YEIMI BERMUDEZ DE LA HOZ</t>
  </si>
  <si>
    <t>VIA MAYAPO</t>
  </si>
  <si>
    <t>KM 8 VIA GASEODUCTO MARGEN DERECHO</t>
  </si>
  <si>
    <t>ZENAIDA EPIEYU</t>
  </si>
  <si>
    <t>KM 8 VIA SANTA MARTA MARGEN IZQUIERDO</t>
  </si>
  <si>
    <t>COMUNIDAD JASASHON KM 22 ENTRADA DE AREMASAIN</t>
  </si>
  <si>
    <t>COMUNIDAD JULIMAKAT</t>
  </si>
  <si>
    <t>YOSELINA GARCIA ARPUSHANA</t>
  </si>
  <si>
    <t>KALETAMANA</t>
  </si>
  <si>
    <t>COMUNIDAD KAUCHIRAIN KM 38 VIA MAICAO</t>
  </si>
  <si>
    <t>KM 3 VIA GASODUCTO MARGEN IZQUIERDO -LA CEIBITA MACEDONIA -</t>
  </si>
  <si>
    <t>KEILY URIANA URIANA</t>
  </si>
  <si>
    <t>24/03/2017</t>
  </si>
  <si>
    <t>COMUNIDAD LAKA 2</t>
  </si>
  <si>
    <t>LAKA</t>
  </si>
  <si>
    <t>COMUNIDAD MACOYA 1</t>
  </si>
  <si>
    <t>KILOMETRO 12 VIA A SANTA MARTA</t>
  </si>
  <si>
    <t>COMUNIDAD MACOYA 2</t>
  </si>
  <si>
    <t>COMUNIDAD MERRATUS</t>
  </si>
  <si>
    <t>CONSUELO MARTINEZ URARIYU</t>
  </si>
  <si>
    <t>COMUNIDAD MERRATUS UCA 1</t>
  </si>
  <si>
    <t>KM 7 VIA STA MARTA - COMUNIDAD INDIGENA PALASMANA</t>
  </si>
  <si>
    <t>VIA SANTA MARTA</t>
  </si>
  <si>
    <t>COMUNIDAD PASO # 1- KM 4 VIA A MAICAO</t>
  </si>
  <si>
    <t>04/04/2017</t>
  </si>
  <si>
    <t>KM 17 VIA SANTAMARTA MARGEN IZQUIERDO</t>
  </si>
  <si>
    <t>COMUNIDAD POTRERITO</t>
  </si>
  <si>
    <t>VIA 40 GASEODUCTO</t>
  </si>
  <si>
    <t>COMUNIDAD PUERTO CHENTICO</t>
  </si>
  <si>
    <t>KILOMETRO 10 VIA A LA BOCA DE CAMARONES</t>
  </si>
  <si>
    <t>KM 5 VIÁ GASODUCTO - COMUNIDAD SAJECITO</t>
  </si>
  <si>
    <t>AMELIA URIANA JUSAYU</t>
  </si>
  <si>
    <t>KM 3 VÍA A MAICAO - COMUNIDAD WAYUUKAZO</t>
  </si>
  <si>
    <t>COMUNIDAD WUALINAY</t>
  </si>
  <si>
    <t>KILOMETRO 1 VIA SANTA MARTA</t>
  </si>
  <si>
    <t>CL 15 44</t>
  </si>
  <si>
    <t>CL 15 19 04</t>
  </si>
  <si>
    <t>KR 11 B 3 73</t>
  </si>
  <si>
    <t>LINDA MARGARITA ARIAS ORTEGA</t>
  </si>
  <si>
    <t>KR 11 B 73 14</t>
  </si>
  <si>
    <t>KR 11 B 73</t>
  </si>
  <si>
    <t>ROSANA PAOLA OJEDA QUINTERO</t>
  </si>
  <si>
    <t>RANCHERIA CORAL</t>
  </si>
  <si>
    <t>COROPONTAIN 1</t>
  </si>
  <si>
    <t>COROPONTAIN VIA MANAURE LA PRIMERA CURVA DE LA BASE 2KM HACIA DENTRO A MANO DERECHA</t>
  </si>
  <si>
    <t>COROPONTAIN 2</t>
  </si>
  <si>
    <t>COMUNIDAD COROPONTAIN</t>
  </si>
  <si>
    <t>DAILENIS MARIA DELUQUEZ TORO</t>
  </si>
  <si>
    <t>COROPONTAIN 3</t>
  </si>
  <si>
    <t>COUSEPA</t>
  </si>
  <si>
    <t>GLEDIS ILLIDGE IPUANA</t>
  </si>
  <si>
    <t>COUSHARAN</t>
  </si>
  <si>
    <t>CORUAL</t>
  </si>
  <si>
    <t>ARIMAKA</t>
  </si>
  <si>
    <t>CL 2 CARRERA 9</t>
  </si>
  <si>
    <t>MELISA CUADRADO GAMEZ</t>
  </si>
  <si>
    <t>COMUNIDAD CRISPÍN LÓPEZ VÍA MARACARI</t>
  </si>
  <si>
    <t>21/03/2017</t>
  </si>
  <si>
    <t>CRISPÍN LÓPEZ 2</t>
  </si>
  <si>
    <t>CL 24 11 12</t>
  </si>
  <si>
    <t>VIVIANA ARRIETA GARCIA</t>
  </si>
  <si>
    <t>COMUNIDAD CUCURUMANA  3</t>
  </si>
  <si>
    <t>KM  5 VIA MAICAO</t>
  </si>
  <si>
    <t>MAILETH COTES BONIVENTO</t>
  </si>
  <si>
    <t>COMUNIDAD CUCURUMANA 2</t>
  </si>
  <si>
    <t>NIDIA MELISSA ZUÑIGA VANGRIEKEN</t>
  </si>
  <si>
    <t>CULULATAMANA</t>
  </si>
  <si>
    <t>CULUTAMANA</t>
  </si>
  <si>
    <t>CEIBAL</t>
  </si>
  <si>
    <t>CURRIYAMANA(WALAWALAO 3</t>
  </si>
  <si>
    <t>CXAEN ESPÍRITUS DEL DÍA</t>
  </si>
  <si>
    <t>JOAQUINA TROCHEZ</t>
  </si>
  <si>
    <t>CHORRERA BLANCA</t>
  </si>
  <si>
    <t>CXAYUCE ALEGRIA</t>
  </si>
  <si>
    <t>MARGARITA GUASAQUILLO DAGUA</t>
  </si>
  <si>
    <t>DAMASCOO</t>
  </si>
  <si>
    <t>MANZANA 8 CASA 6</t>
  </si>
  <si>
    <t>ALEXANDRA ESCOBAR HERNÁNDEZ</t>
  </si>
  <si>
    <t>CL 7 4 53</t>
  </si>
  <si>
    <t>REYES MERCEDES SOTO</t>
  </si>
  <si>
    <t>NEIZA ALARCON FONSECA</t>
  </si>
  <si>
    <t>DIVIDIVI (A)</t>
  </si>
  <si>
    <t>DIVIDIVI</t>
  </si>
  <si>
    <t>DAIYINETH CAROLINA GONZALEZ PUSHAINA</t>
  </si>
  <si>
    <t>CL 19 10 70</t>
  </si>
  <si>
    <t>CARMEN MELENDEZ MONTENEGRO</t>
  </si>
  <si>
    <t>DOCE DE OCTUBRE 1</t>
  </si>
  <si>
    <t>NURYS REMEDIOS ROBLES PEREZ</t>
  </si>
  <si>
    <t>DOCE DE OCTUBRE 2</t>
  </si>
  <si>
    <t>DOCE DE OCTUBRE 3</t>
  </si>
  <si>
    <t>GLORIA CECILIA SUAREZ CARVAJALINO</t>
  </si>
  <si>
    <t>DOCE DE OCTUBRE 4</t>
  </si>
  <si>
    <t>YERELIS YOJETH GOMEZ FRIAS</t>
  </si>
  <si>
    <t>KR 5 N 14 15 BETEL</t>
  </si>
  <si>
    <t>LOS REMEDIOS 2</t>
  </si>
  <si>
    <t>INIRIDA DEL CARMEN OROZCO GUTIERREZ</t>
  </si>
  <si>
    <t>CL 15 19 54</t>
  </si>
  <si>
    <t>ANA GOMEZ SOLANO</t>
  </si>
  <si>
    <t>CL 19 19 04</t>
  </si>
  <si>
    <t>WARRARATCHON</t>
  </si>
  <si>
    <t>YONIRIS LORENA ALVAREZ OJEDA</t>
  </si>
  <si>
    <t>ROSA ANGELINA EPIAYU URIANA</t>
  </si>
  <si>
    <t>EL POZO (A)</t>
  </si>
  <si>
    <t>ORFA EPIEYU EPIEYU</t>
  </si>
  <si>
    <t>EL POZO (B)</t>
  </si>
  <si>
    <t>MARIA ISABEL FERNANDEZ URIANA</t>
  </si>
  <si>
    <t>CL 14 9 129</t>
  </si>
  <si>
    <t>MANZANA 4 CASA 15 VILLA HERMOSA</t>
  </si>
  <si>
    <t>NORAIMA PEREZ CELEDON</t>
  </si>
  <si>
    <t>CL 3 8 INVA8 DE ENERO</t>
  </si>
  <si>
    <t>ETKIMANA (A)</t>
  </si>
  <si>
    <t>ETKIMANA</t>
  </si>
  <si>
    <t>ALIDA JOSEFINA MALVER GONZALEZ</t>
  </si>
  <si>
    <t>ETKIMANA (B)</t>
  </si>
  <si>
    <t>IPERRAIN CORREGIMIENTO MEDIA LUNA</t>
  </si>
  <si>
    <t>MALEIWA/SERRILLAMANA</t>
  </si>
  <si>
    <t>KM 16 VIA VALLEDUPAR</t>
  </si>
  <si>
    <t>LINA IPUANA BOURIYU</t>
  </si>
  <si>
    <t>KM 27 VIA SANTA MARTA</t>
  </si>
  <si>
    <t>KM 7 VIA SANTA MARTA</t>
  </si>
  <si>
    <t>FANAS</t>
  </si>
  <si>
    <t>LAURA MARCELA GIL VARGAS</t>
  </si>
  <si>
    <t>COMUNIDAD FLOR DE CHIAZALUD 2</t>
  </si>
  <si>
    <t>HEPTIMIO PINEDO</t>
  </si>
  <si>
    <t>COMUNIDAD FLOR DE LA GUAJIRA</t>
  </si>
  <si>
    <t>FLOR DE LA GUAJIRA</t>
  </si>
  <si>
    <t>CL 2 A 1 A 41 HACIENDA DOA SIMONA</t>
  </si>
  <si>
    <t>FORMANDO FUTURO ( 1 )</t>
  </si>
  <si>
    <t>SANTA LUCIA   KMTR 11 VIA A VALLEDUPAR MARGEN DERECHO</t>
  </si>
  <si>
    <t>ERICA LORENA SALCEDO PERILLA</t>
  </si>
  <si>
    <t>FORMANDO FUTURO ( 2 )</t>
  </si>
  <si>
    <t>KM 12 VIA VALLEDUPAR MARGEN IZQUIERDO</t>
  </si>
  <si>
    <t>SANTANDER EPINAYU IPUANA</t>
  </si>
  <si>
    <t>LAS CASITAS</t>
  </si>
  <si>
    <t>RANCHERIA FRIJOLITO VIA MAICAO</t>
  </si>
  <si>
    <t>YAIDID IPUANA CUADRADO</t>
  </si>
  <si>
    <t>FRUTOS DE ALUATACHON</t>
  </si>
  <si>
    <t>ALUATACHON VIA AL PEAJE CERCA DE ORROCO</t>
  </si>
  <si>
    <t>KR 12 B 40 A 26</t>
  </si>
  <si>
    <t>MIRIAM MERCEDES REINOSO BARROS</t>
  </si>
  <si>
    <t>KR 12 B 42 A 26</t>
  </si>
  <si>
    <t>KR 9 42 A 14</t>
  </si>
  <si>
    <t>GIRIGIRPANA (A)</t>
  </si>
  <si>
    <t>GIGIRPANA VIA PUERTO BOLIVAR POR LA SEGUNDA TORRE</t>
  </si>
  <si>
    <t>DILIANA PALMAR PUSHAINA</t>
  </si>
  <si>
    <t>GIRIGIRPANA (B)</t>
  </si>
  <si>
    <t>VIA PUERTO BOLIVAR SEGUNDA TORRE</t>
  </si>
  <si>
    <t>BENANCIO RAFAEL IPUANA IPUANA</t>
  </si>
  <si>
    <t>MANZANA 14 CASA 20</t>
  </si>
  <si>
    <t>COMUNIDAD LA CEIBITA - CALLE 40 VIA GASODUCTO</t>
  </si>
  <si>
    <t>CL 13 1 177</t>
  </si>
  <si>
    <t>CASCAJALITOS</t>
  </si>
  <si>
    <t>CL 15 19</t>
  </si>
  <si>
    <t>MAYAPO</t>
  </si>
  <si>
    <t>MAQUINAMANA</t>
  </si>
  <si>
    <t>COMUNIDAD GUARIPIO VÍA URIBIA</t>
  </si>
  <si>
    <t>BIRILEIDIS TORRES GUTIERREZ</t>
  </si>
  <si>
    <t>22/05/2017</t>
  </si>
  <si>
    <t>GUARRALAKATSHI</t>
  </si>
  <si>
    <t>JUDITH GISSELL MARMOLEJO PINO</t>
  </si>
  <si>
    <t>GUARRUTAY 1</t>
  </si>
  <si>
    <t>COMUNIDAD SANTA CRUZ</t>
  </si>
  <si>
    <t>JOSE GREGORIO IPUANA ROSADO</t>
  </si>
  <si>
    <t>GUAYABITA</t>
  </si>
  <si>
    <t>ELIZA PUSHAINA EPIAYU</t>
  </si>
  <si>
    <t>KM 20 VIA VALLEDUPAR</t>
  </si>
  <si>
    <t>MALVINA MARIA EPIAYU EPINAYU</t>
  </si>
  <si>
    <t>10/04/2017</t>
  </si>
  <si>
    <t>KM 20 VIA A VALLEDUPAR MARGEN IZQUIERDO</t>
  </si>
  <si>
    <t>YORLEDIS LARRADA SIJONA</t>
  </si>
  <si>
    <t>KM10 VIA SANTA MARTA MARGEN IZQUIERDO</t>
  </si>
  <si>
    <t>GUAYMARAL 1</t>
  </si>
  <si>
    <t>ZAIDA MARIA COTES AGUILAR</t>
  </si>
  <si>
    <t>GUAYMARAL 2</t>
  </si>
  <si>
    <t>MARIA SOLEDAD COTES AGUILAR</t>
  </si>
  <si>
    <t>GUAYMARAL 3</t>
  </si>
  <si>
    <t>GUAYMARAL</t>
  </si>
  <si>
    <t>KENDRY BOLAÑO COTES</t>
  </si>
  <si>
    <t>COMUNIDAD HIRRUAICA</t>
  </si>
  <si>
    <t>MARIA INES URIANA URIANA</t>
  </si>
  <si>
    <t>HOGAR DE ENSUEÑOS</t>
  </si>
  <si>
    <t>CL 4 03 04</t>
  </si>
  <si>
    <t>COMUNIDAD PUERTO CARACOL-KM 4 VIA A SANTA MARTA</t>
  </si>
  <si>
    <t>HOYITOMONO</t>
  </si>
  <si>
    <t>KM 4 VIA MAYAPO HOYITOMONO</t>
  </si>
  <si>
    <t>CL MZ10 CASA 6 1 1</t>
  </si>
  <si>
    <t>KM 15 VIA A MAYAPO HUYARAIPA</t>
  </si>
  <si>
    <t>COMUNIDAD HUYARAIPA</t>
  </si>
  <si>
    <t>TENADY EPIAYU BOURIYU</t>
  </si>
  <si>
    <t>IAN</t>
  </si>
  <si>
    <t>PORTETE ZONA DE BAHIA PORTETE IAN</t>
  </si>
  <si>
    <t>MARBELIS MONTIEL KOHEN</t>
  </si>
  <si>
    <t>ICHAKAT</t>
  </si>
  <si>
    <t>VANESSA VANGRIEKEN EPINAYU</t>
  </si>
  <si>
    <t>LUIS EDUARDO ROSADO GONZALEZ</t>
  </si>
  <si>
    <t>ANTONELA DE JESUS BRUGES URIANA</t>
  </si>
  <si>
    <t>DERLIS TAIRY MARTINEZ MUÑIZ</t>
  </si>
  <si>
    <t>ICHIKET UCA 1</t>
  </si>
  <si>
    <t>VIA URIBIA  KM 47</t>
  </si>
  <si>
    <t>ICHIPA</t>
  </si>
  <si>
    <t>IMESITA AIPIAMANA</t>
  </si>
  <si>
    <t>IMESITA</t>
  </si>
  <si>
    <t>DARIS PATRICIA REDONDO LOPEZ</t>
  </si>
  <si>
    <t>IMESITA PALIWAO</t>
  </si>
  <si>
    <t>DARIS REDONDO LOPEZ</t>
  </si>
  <si>
    <t>CAMARONES</t>
  </si>
  <si>
    <t>IPAIN UCA 3</t>
  </si>
  <si>
    <t>IPAPULE 1</t>
  </si>
  <si>
    <t>ZONA FRONTERA VENEZUELA</t>
  </si>
  <si>
    <t>IPAPULE 2</t>
  </si>
  <si>
    <t>MARY RINCON SAPUANA</t>
  </si>
  <si>
    <t>IPASHI</t>
  </si>
  <si>
    <t>ANA PAULINA URRARIYU IPUANA</t>
  </si>
  <si>
    <t>IPASHI 2</t>
  </si>
  <si>
    <t>YOLAIMA MARIA DELUQUE SALAS</t>
  </si>
  <si>
    <t>IPATU (A)</t>
  </si>
  <si>
    <t>FELICIA PUSHAINA EPIEYU</t>
  </si>
  <si>
    <t>REBECA IPUANA</t>
  </si>
  <si>
    <t>IRRUISIRRA 2</t>
  </si>
  <si>
    <t>ELIZ YOJANA JUSAYU PUSHAINA</t>
  </si>
  <si>
    <t>COMUNIDAD IRRUISIRA</t>
  </si>
  <si>
    <t>ISHASHIMANA 2</t>
  </si>
  <si>
    <t>COMUNDIDAD INDIGENA ISHASHIMANA</t>
  </si>
  <si>
    <t>KILOMETRO 60 VIA MAICAO 4 VIAS</t>
  </si>
  <si>
    <t>YULIBETH IPUANA MARTINEZ</t>
  </si>
  <si>
    <t>KM 13</t>
  </si>
  <si>
    <t>ISHOPOLONOIN KM 11 VIA MAICAO MARGEN IZQUIERDO</t>
  </si>
  <si>
    <t>VICENTE EPIEYU BOURIYU</t>
  </si>
  <si>
    <t>VIA A SANTA ROSA</t>
  </si>
  <si>
    <t>MARIA CRISTINA EPIEYU EPINAYU</t>
  </si>
  <si>
    <t>COMUNIDAD ISHOSHIKAT</t>
  </si>
  <si>
    <t>SOBEIDA EPIEYU IPUANA</t>
  </si>
  <si>
    <t>COMUNIDAD ITAKA 2</t>
  </si>
  <si>
    <t>KM 19 VIA AL PAJARO</t>
  </si>
  <si>
    <t>COMUNIDAD JAGUAPIA KM 15 VIA A MAYAPO</t>
  </si>
  <si>
    <t>JAUAPIA 1</t>
  </si>
  <si>
    <t>KM 61 VIA MAICAO 4 VIAS</t>
  </si>
  <si>
    <t>COMUNIDAD DE JAICHUAPA</t>
  </si>
  <si>
    <t>JAIDINA/MAYAPO</t>
  </si>
  <si>
    <t>COMUNIDAD JAIDINA - ENTRADA A MAYAPO</t>
  </si>
  <si>
    <t>KIL 51 VIA MAICAO URIBIA</t>
  </si>
  <si>
    <t>MARIA EPIEYU MENGUAL</t>
  </si>
  <si>
    <t>JAITAYMANA</t>
  </si>
  <si>
    <t>MILADIS EPIAYU EPINAYU</t>
  </si>
  <si>
    <t>ALIDA URIANA</t>
  </si>
  <si>
    <t>CARVINIA AGUILAR URIANA</t>
  </si>
  <si>
    <t>NAZZLLY ISABEL PUSHAINA ARPUSHAINA</t>
  </si>
  <si>
    <t>KM 22 VIA A MAICAO</t>
  </si>
  <si>
    <t>COMUNIDAD JAMUCHECHON</t>
  </si>
  <si>
    <t>LUZMILA PUSHAINA IPUANA</t>
  </si>
  <si>
    <t>ALEJANDRINA PAZ EPIEYU</t>
  </si>
  <si>
    <t>JAMUSHEN (A)</t>
  </si>
  <si>
    <t>BLANCA PATRICIA JUSAYU EPIAYU</t>
  </si>
  <si>
    <t>JAMUSHEN (B)</t>
  </si>
  <si>
    <t>JUANITA EPIEYU</t>
  </si>
  <si>
    <t>JARARAO</t>
  </si>
  <si>
    <t>EDUARDO BONIVENTO RAMIREZ</t>
  </si>
  <si>
    <t>CL 6 29 128</t>
  </si>
  <si>
    <t>KM 27 VIA MAICAO</t>
  </si>
  <si>
    <t>19/05/2017</t>
  </si>
  <si>
    <t>JASAIKAT GUADALUPE</t>
  </si>
  <si>
    <t>JASAINAPO</t>
  </si>
  <si>
    <t>NICOLAS RIVEIRA EPINAYU</t>
  </si>
  <si>
    <t>KM 22 VIA MAICAO MARGEN DERECHO</t>
  </si>
  <si>
    <t>SINDY PAOLA MUGNO MOSQUERA</t>
  </si>
  <si>
    <t>JASALENCHO (A)</t>
  </si>
  <si>
    <t>JESSICA REVOLLEDO RODELO</t>
  </si>
  <si>
    <t>24/05/2017</t>
  </si>
  <si>
    <t>JASUMANA</t>
  </si>
  <si>
    <t>BETIS REYES ESTRADA</t>
  </si>
  <si>
    <t>JAWAPIA</t>
  </si>
  <si>
    <t>ANA JACINTA AGUILAR URIANA</t>
  </si>
  <si>
    <t>JAWAPIACA</t>
  </si>
  <si>
    <t>JHOJAN ALMEIRA ROMERO</t>
  </si>
  <si>
    <t>KL 22 VIA MAICAO</t>
  </si>
  <si>
    <t>KM 48 VIA MAICAO URIBIA</t>
  </si>
  <si>
    <t>JEPEN 1</t>
  </si>
  <si>
    <t>KILOMETRO 82 VIA PARAGUACHON</t>
  </si>
  <si>
    <t>MARISOL FERNANDEZ PUSHAINA</t>
  </si>
  <si>
    <t>JEPEN 2</t>
  </si>
  <si>
    <t>VIA PARAGUACHON KM 82</t>
  </si>
  <si>
    <t>CAMILO JOSE VILLADIEGO VIDAL</t>
  </si>
  <si>
    <t>JIRRAIN</t>
  </si>
  <si>
    <t>COMUNIDAD JIRRAWAIKAT 1</t>
  </si>
  <si>
    <t>JIRRAWAIKAT 3</t>
  </si>
  <si>
    <t>JIRRAWAIKAT 4</t>
  </si>
  <si>
    <t>JISEMANA 1</t>
  </si>
  <si>
    <t>VIA PARAGUACHON KM 82  LADO IZQUIERDO</t>
  </si>
  <si>
    <t>JISEMANA 2</t>
  </si>
  <si>
    <t>JORGE LUIS GONZALEZ LOPEZ</t>
  </si>
  <si>
    <t>JOTOMANA (A)</t>
  </si>
  <si>
    <t>CARMELINA EPINAYU IPUANA</t>
  </si>
  <si>
    <t>JOTOMANA (C)</t>
  </si>
  <si>
    <t>ELENA MARIA RODRIGUEZ IPUANA</t>
  </si>
  <si>
    <t>JOTOMANA (D)</t>
  </si>
  <si>
    <t>JOSE RAFAEL LOPEZ BASTARDO</t>
  </si>
  <si>
    <t>JOTOMANA (E)</t>
  </si>
  <si>
    <t>RUBIELA EPIEYU URIANA</t>
  </si>
  <si>
    <t>JOTOMANA (F)</t>
  </si>
  <si>
    <t>ELENA AGUILAR EPIEYU</t>
  </si>
  <si>
    <t>JOTOMANA (G)</t>
  </si>
  <si>
    <t>NELIS YOHANA IPUANA AGUILAR</t>
  </si>
  <si>
    <t>JOTOMANA (H)</t>
  </si>
  <si>
    <t>LEIDA JUSAYU</t>
  </si>
  <si>
    <t>JUAN DE ARAGON ( 1 )</t>
  </si>
  <si>
    <t>KILOMETRO 11 VIA A VALLEDUPAR</t>
  </si>
  <si>
    <t>SANDRA PAOLA BALLESTEROS SIJONA</t>
  </si>
  <si>
    <t>CL 28 14 32</t>
  </si>
  <si>
    <t>YOLMERIS GUERRA GUERRA</t>
  </si>
  <si>
    <t>KR 27 13 42</t>
  </si>
  <si>
    <t>ELEXIS BOLAÑO ARIÑO</t>
  </si>
  <si>
    <t>CL 29 14 155</t>
  </si>
  <si>
    <t>MARILYN ZULETA MOLINA</t>
  </si>
  <si>
    <t>CL 14 15 155</t>
  </si>
  <si>
    <t>CL 5 4 08</t>
  </si>
  <si>
    <t>CL 14 4 88</t>
  </si>
  <si>
    <t>MANZANA 8 CASA 7</t>
  </si>
  <si>
    <t>CL 15 15 01</t>
  </si>
  <si>
    <t>DIANA MILAGROS HENRIQUEZ</t>
  </si>
  <si>
    <t>CL 15 15 15</t>
  </si>
  <si>
    <t>JUJULEKA 1</t>
  </si>
  <si>
    <t>ISABEL EPIAYU</t>
  </si>
  <si>
    <t>KCOMUNIDAD JUJULIMANA KM 63 VIA MAICAO - RIOHACHA</t>
  </si>
  <si>
    <t>COMUNIDAD JULUACHON</t>
  </si>
  <si>
    <t>NIMIA EPIAYU</t>
  </si>
  <si>
    <t>JULIAKAT 1</t>
  </si>
  <si>
    <t>KM 23 VIA MAICAO</t>
  </si>
  <si>
    <t>BERNARDO URIANA URIANA</t>
  </si>
  <si>
    <t>KILOMETRO 4 VIA A MAICAO</t>
  </si>
  <si>
    <t>KM 37 VIA MAICAO MARGEN IZQUIERDO</t>
  </si>
  <si>
    <t>JURRAIKA</t>
  </si>
  <si>
    <t>COMUNIDAD JURRAIKA</t>
  </si>
  <si>
    <t>29/03/2017</t>
  </si>
  <si>
    <t>JURRASKERRAMANA</t>
  </si>
  <si>
    <t>MUSPULE</t>
  </si>
  <si>
    <t>ARIANNE ARGOTE</t>
  </si>
  <si>
    <t>CAMILO BONIVENTO BOURIYU</t>
  </si>
  <si>
    <t>VIA RIOHACHA LA ESTRELLA</t>
  </si>
  <si>
    <t>JUYANASPA (A)</t>
  </si>
  <si>
    <t>VIA A PUERTO BOLIVAR KM 92 MARGEN IZQUIERDO</t>
  </si>
  <si>
    <t>BETCY YANETH BAENA LARRADA</t>
  </si>
  <si>
    <t>JUYANASPA (B)</t>
  </si>
  <si>
    <t>VIA A PUERTO BOLIVAR KILOMETRO 92 MARGEN IZQUIERDO</t>
  </si>
  <si>
    <t>ROQUELINA BAENA PUSHAINA</t>
  </si>
  <si>
    <t>JUYASIRAIN (A)</t>
  </si>
  <si>
    <t>KM 121 VIA FERREA</t>
  </si>
  <si>
    <t>JUANA BEATRIZ ALMAZO</t>
  </si>
  <si>
    <t>JUYASIRAIN (B)</t>
  </si>
  <si>
    <t>MARIA MAGDALENA EPIAYU EPINAYU</t>
  </si>
  <si>
    <t>COMUNIDAD ITAKA</t>
  </si>
  <si>
    <t>COMUNIDAD KAITIMANA</t>
  </si>
  <si>
    <t>KATIA GOURIYU</t>
  </si>
  <si>
    <t>VIA RIOHACHA  KM 53</t>
  </si>
  <si>
    <t>IRMA MATILDE IGUARAN</t>
  </si>
  <si>
    <t>KM 53 VIA MAICAO RIOHACHA</t>
  </si>
  <si>
    <t>KAIWA</t>
  </si>
  <si>
    <t>KM 105 SOBRE LA VIA FERRIA KAIWA</t>
  </si>
  <si>
    <t>KAIWA (E)</t>
  </si>
  <si>
    <t>YULIETH OSCARIS SOCARRAS EPIEYU</t>
  </si>
  <si>
    <t>KAIWA (F)</t>
  </si>
  <si>
    <t>ISELA LAUDITH GAMEZ EPIAYU</t>
  </si>
  <si>
    <t>KALAIPIO</t>
  </si>
  <si>
    <t>KALAPUIPA</t>
  </si>
  <si>
    <t>MARIA TERESA DIAZ FLOREZ</t>
  </si>
  <si>
    <t>KALATAINSUMANA</t>
  </si>
  <si>
    <t>MAYERLIS URIANA URIANA</t>
  </si>
  <si>
    <t>KILOMETRO 42 ENTRADA URINA</t>
  </si>
  <si>
    <t>MILADYS JAYARIYU IPUANA</t>
  </si>
  <si>
    <t>VIAL AL PAJARO MARGEN IZQUIERDO</t>
  </si>
  <si>
    <t>ANALIDA EPIAYU EPIEYU</t>
  </si>
  <si>
    <t>KALINASIRRA</t>
  </si>
  <si>
    <t>ALARI FLOREZ EPIAYU</t>
  </si>
  <si>
    <t>KANALASUMANA</t>
  </si>
  <si>
    <t>KATIA NAETH DE ARMAS FINOL</t>
  </si>
  <si>
    <t>VIA ANTIGUA URIBIA ? KM 10 MARGEN 129</t>
  </si>
  <si>
    <t>MARICELA PANA</t>
  </si>
  <si>
    <t>KANEWUAKAT</t>
  </si>
  <si>
    <t>KAPONSUMANA</t>
  </si>
  <si>
    <t>VIA CERRO DE LA TETA</t>
  </si>
  <si>
    <t>DAMIELLIS LORENA GUALE GONZALEZ</t>
  </si>
  <si>
    <t>KAPUCHIRRAJAIN</t>
  </si>
  <si>
    <t>KILOMETRO 83 VIA URIABIA ANTIGUA</t>
  </si>
  <si>
    <t>LUZ MARINA GONZALEZ IPUANA</t>
  </si>
  <si>
    <t>KARALAUTAMANA</t>
  </si>
  <si>
    <t>SECTOR MUSICHI</t>
  </si>
  <si>
    <t>YUNEILIS PATRICIA JUSAYU URIANA</t>
  </si>
  <si>
    <t>12/04/2017</t>
  </si>
  <si>
    <t>YEFERSSON DAVID MEDINA BARBOSA</t>
  </si>
  <si>
    <t>KARRALOUTAMANA 2</t>
  </si>
  <si>
    <t>COMUNIDAD KARRALOUTAMANA VÍA PAJARO POR PANCHOMANA</t>
  </si>
  <si>
    <t>KILOMETRO 46 VIA MAICAO</t>
  </si>
  <si>
    <t>VIRGINIA RAMIREZ AMAYA</t>
  </si>
  <si>
    <t>KM 7 ANTIGUA VIA A URIBIA</t>
  </si>
  <si>
    <t>KM 7 ANTIGUA VIA URIBIA</t>
  </si>
  <si>
    <t>HERLINDA EPINAYU COTES</t>
  </si>
  <si>
    <t>KILOMETRO 20 VIA VALEDUPAR</t>
  </si>
  <si>
    <t>OMAR COTES IPUANA</t>
  </si>
  <si>
    <t>KASIPAICHI (A)</t>
  </si>
  <si>
    <t>DORIS PATRICIA GONZALEZ EPIAYU</t>
  </si>
  <si>
    <t>KASIPAICHI (B)</t>
  </si>
  <si>
    <t>LAIDA BEATRIZ MARTINEZ GUTIERREZ</t>
  </si>
  <si>
    <t>KASISKAT 1</t>
  </si>
  <si>
    <t>COMUNIDAD KASISKAT</t>
  </si>
  <si>
    <t>PAOLA YOHANA MARTINEZ RIVERO</t>
  </si>
  <si>
    <t>KASISKAT 2</t>
  </si>
  <si>
    <t>KASISKAT 3</t>
  </si>
  <si>
    <t>VIA URIBIA NUEVA KM 48</t>
  </si>
  <si>
    <t>SAMANTA PUSHAINA ARIAS</t>
  </si>
  <si>
    <t>NILVA MARIA EPIAYU URIANA</t>
  </si>
  <si>
    <t>BENOMIO JAYARIYU IPUANA</t>
  </si>
  <si>
    <t>COMUNIDAD KASUSHIMANA</t>
  </si>
  <si>
    <t>KASUSHIMANA3</t>
  </si>
  <si>
    <t>FELIPE URIANA IPUANA</t>
  </si>
  <si>
    <t>KASUTALAIN</t>
  </si>
  <si>
    <t>KASUTALAIN (A)</t>
  </si>
  <si>
    <t>LINEA FERREA KM 70 VIA AL PEAJE MANO DER</t>
  </si>
  <si>
    <t>ERIKA JOHANA GONZALEZ PUSHAINA</t>
  </si>
  <si>
    <t>KATCHICA/AMPUITA</t>
  </si>
  <si>
    <t>COMUNIDAD KATCHICA  KM  VIA MAYAPO</t>
  </si>
  <si>
    <t>KATCHICA/CUSTEMA</t>
  </si>
  <si>
    <t>COMUNIDAD KATCHICA - KM 15 VIA EL PAJARO</t>
  </si>
  <si>
    <t>JESMAR DEL ROSARIO CUADRADO GOMEZ</t>
  </si>
  <si>
    <t>KAUGUAMANA (A)</t>
  </si>
  <si>
    <t>KAUGUAMANA</t>
  </si>
  <si>
    <t>DORIS DE JESUS FERNANDEZ BONVENTO</t>
  </si>
  <si>
    <t>KAUGUAMANA (B)</t>
  </si>
  <si>
    <t>COMUNIDAD DE KAGUAMANA</t>
  </si>
  <si>
    <t>MARIA ESTHER JUSAYU BONIVENTO</t>
  </si>
  <si>
    <t>FRANCO BONIVENTO BOURIYU</t>
  </si>
  <si>
    <t>KILOMETRO 20 ANTIGUA VIA URIBIA</t>
  </si>
  <si>
    <t>KAWATAGIASMANA 2</t>
  </si>
  <si>
    <t>PIÑONCITO CASA DEL AGENTE EDUCATIVO COMUNITARIO</t>
  </si>
  <si>
    <t>VIA URIBIA</t>
  </si>
  <si>
    <t>MARIA BEATRIZ EPIEYU EPIAYU</t>
  </si>
  <si>
    <t>VALERIA VIRGINIA VANGRIEKEN CASTRO</t>
  </si>
  <si>
    <t>SOBEIDA CASTRO IPUANA</t>
  </si>
  <si>
    <t>VEREDA LA CABAÑA COMUNIDAD DAISIORO</t>
  </si>
  <si>
    <t>MESIAS MESTIZO CASAMACHIN</t>
  </si>
  <si>
    <t>VEREDA EL CASTILLO COMUNIDAD DAIDUMA</t>
  </si>
  <si>
    <t>25/04/2017</t>
  </si>
  <si>
    <t>KOJOMANA</t>
  </si>
  <si>
    <t>KM 8 VIA LA SABANA</t>
  </si>
  <si>
    <t>ELIZABETH CASTILLO JUSAYU</t>
  </si>
  <si>
    <t>29/04/2017</t>
  </si>
  <si>
    <t>KOOMANA</t>
  </si>
  <si>
    <t>COMUNIDAD KOOMANA</t>
  </si>
  <si>
    <t>MARIA DE LOS SANTOS EPIEYU PUSHAINA</t>
  </si>
  <si>
    <t>KOTOIRA (A)</t>
  </si>
  <si>
    <t>KOUSHAMANA (A)</t>
  </si>
  <si>
    <t>MARIA PAOLA CHAMORRO FONSECA</t>
  </si>
  <si>
    <t>KOUSHIMANA</t>
  </si>
  <si>
    <t>COMUNIDAD KOUSHIMANA SECTOR SABANA - SABANA VERDE</t>
  </si>
  <si>
    <t>KOUSHIMANA (A)</t>
  </si>
  <si>
    <t>VIA AL PEAJE MANO IZQUIERDA KM 68</t>
  </si>
  <si>
    <t>MARIA LAGUNA URIANA</t>
  </si>
  <si>
    <t>KOUSHOTPA</t>
  </si>
  <si>
    <t>KOUSTSHACHON</t>
  </si>
  <si>
    <t>KM 16 VIA VALLEDUPAR MARGEN IZQUIERDO</t>
  </si>
  <si>
    <t>GUSTAVO BOURIYU</t>
  </si>
  <si>
    <t>KOUTSHUPA/MALIRRAJOTIMANO 2</t>
  </si>
  <si>
    <t>COMUNIDAD MALIRRAJOTIMANO</t>
  </si>
  <si>
    <t>KSXAW SUEÑITO</t>
  </si>
  <si>
    <t>LA DESPENSA</t>
  </si>
  <si>
    <t>YANETH MEDINA DAGUA</t>
  </si>
  <si>
    <t>25/05/2017</t>
  </si>
  <si>
    <t>KULIJIRAPU</t>
  </si>
  <si>
    <t>KUOSHAMANA (B)</t>
  </si>
  <si>
    <t>MAGNACIA IPUANA</t>
  </si>
  <si>
    <t>KURCHEPEN (A)</t>
  </si>
  <si>
    <t>KURCHEPEN</t>
  </si>
  <si>
    <t>KURCHEPEN (B)</t>
  </si>
  <si>
    <t>KM 103 SOBRE LA VIA FERRIA</t>
  </si>
  <si>
    <t>STEFANI LISETH PEREZ WBERTH</t>
  </si>
  <si>
    <t>KURCHEPEN (C)</t>
  </si>
  <si>
    <t>YARITZA EPINAYU</t>
  </si>
  <si>
    <t>COMUNIDAD LA CACHACA 3</t>
  </si>
  <si>
    <t>KM 3 VIA MANAURE AL PAJARO</t>
  </si>
  <si>
    <t>LUZ MILA PUSHAINA EPINAYU</t>
  </si>
  <si>
    <t>YORLENIS IPUANA EPINAYU</t>
  </si>
  <si>
    <t>LA CURVA (A)</t>
  </si>
  <si>
    <t>JUANA DELMIRA VIDAL URIANA</t>
  </si>
  <si>
    <t>LA CURVA (B)</t>
  </si>
  <si>
    <t>CLARA ZENAIDA EPINAYU PUSHAINA</t>
  </si>
  <si>
    <t>COMUNIDAD LA ESTRELLA KM 64 VIA MAICAO - RIOHACHA</t>
  </si>
  <si>
    <t>COMUNIDAD LA GLORIA</t>
  </si>
  <si>
    <t>LA GLORIA 2 (1)</t>
  </si>
  <si>
    <t>DENEYIS DEYANIRA MOVIL MENGUAL</t>
  </si>
  <si>
    <t>LA GLORIA 2 (2)</t>
  </si>
  <si>
    <t>YEDIS VILLEROS MENGUAL</t>
  </si>
  <si>
    <t>LA GLORIA 2 (3)</t>
  </si>
  <si>
    <t>CLARETH YURIZA MARTINEZ CANDELARIO</t>
  </si>
  <si>
    <t>LA GLORIA 2 (4)</t>
  </si>
  <si>
    <t>YOHANA YANELLI SERRANO GOURIYU</t>
  </si>
  <si>
    <t>LA LOMA 2</t>
  </si>
  <si>
    <t>LA RAYA DOS</t>
  </si>
  <si>
    <t>KM 9 VÍA A MAYAPO</t>
  </si>
  <si>
    <t>ROSA JOSEFINA SUAREZ PUSHAINA</t>
  </si>
  <si>
    <t>LA RAYA UNO</t>
  </si>
  <si>
    <t>KM 29 VIA MAICAO</t>
  </si>
  <si>
    <t>EMILIOS URIANA EPIAYU</t>
  </si>
  <si>
    <t>LA TORRE 1</t>
  </si>
  <si>
    <t>YAZMIN ADRIANA VILLALBA CONTRERAS</t>
  </si>
  <si>
    <t>LA TORRE 2</t>
  </si>
  <si>
    <t>LA TORRE DE LA MAJAYURA</t>
  </si>
  <si>
    <t>KEYLA CARINA FERNANDEZ POLANCO</t>
  </si>
  <si>
    <t>SERGIO MANUEL ARPUSHANA PUSHAINA</t>
  </si>
  <si>
    <t>CL 24 1 1 COLEGIO LA UNION</t>
  </si>
  <si>
    <t>CL 24 1 1 LA UNION</t>
  </si>
  <si>
    <t>COMUNNIDAD LA VILLA KM 11 VIA MAICAO MARGEN IZQUIERDO</t>
  </si>
  <si>
    <t>NIVER PUSHAINA BOURIYU</t>
  </si>
  <si>
    <t>KM 11 VIA A MAICAO COMUNIDAD LA VILLA</t>
  </si>
  <si>
    <t>SECTOR MAYAPO</t>
  </si>
  <si>
    <t>VIA CARRAIPIA</t>
  </si>
  <si>
    <t>SAMUEL EPIEYU</t>
  </si>
  <si>
    <t>XIOMRA LIZANO</t>
  </si>
  <si>
    <t>KR 10 19 97</t>
  </si>
  <si>
    <t>MARGARITA ASIS VEGA</t>
  </si>
  <si>
    <t>LIBERTAD MEDIA</t>
  </si>
  <si>
    <t>PALES  PAREN</t>
  </si>
  <si>
    <t>INGRYS LORENA FUERTE GUERRA</t>
  </si>
  <si>
    <t>LOGIAMANA</t>
  </si>
  <si>
    <t>SECTOR BOCA DE CAMARONES</t>
  </si>
  <si>
    <t>KM 14 VIA A LA BOCA DE CAMARONES</t>
  </si>
  <si>
    <t>LOMA VERDE</t>
  </si>
  <si>
    <t>COMUNIDAD TAWAYA - KM 15 VIA PAJARO MANAURE</t>
  </si>
  <si>
    <t>MARIBEL MENGUAL EPIEYU</t>
  </si>
  <si>
    <t>KILOMETRO 5 VIA A VALLEDUPAR</t>
  </si>
  <si>
    <t>LEIDIS JOHANA ROMERO JARARIYU</t>
  </si>
  <si>
    <t>LOS DELFINES (A)</t>
  </si>
  <si>
    <t>HORTENCIA ARPUSHANA IPUANA</t>
  </si>
  <si>
    <t>LOS DELFINES (B)</t>
  </si>
  <si>
    <t>VICTOR APHAINA IPUANA</t>
  </si>
  <si>
    <t>LUISA PEREZ 1</t>
  </si>
  <si>
    <t>CL 23 1 44</t>
  </si>
  <si>
    <t>DILIANA BOSCAN SAMPER</t>
  </si>
  <si>
    <t>LUISA PEREZ 2</t>
  </si>
  <si>
    <t>KR 23 1 1 CALLE CANAL</t>
  </si>
  <si>
    <t>PATRICIA ISABEL GUTIERREZ</t>
  </si>
  <si>
    <t>MALOKA ZARACOZA 1</t>
  </si>
  <si>
    <t>MALOKA ZARAGOZA 6</t>
  </si>
  <si>
    <t>MALOKA ZARAGOZA 7</t>
  </si>
  <si>
    <t>MALOKA ZARAGOZA 8</t>
  </si>
  <si>
    <t>MALOKA ZARAGOZA 2</t>
  </si>
  <si>
    <t>MALOKA ZARAGOZA 3</t>
  </si>
  <si>
    <t>MALOKA ZARAGOZA 4</t>
  </si>
  <si>
    <t>MALOKA ZARAGOZA 5</t>
  </si>
  <si>
    <t>MACHINKAMANA</t>
  </si>
  <si>
    <t>JOSE EDUARDO ARPUSHANA PUSHAINA</t>
  </si>
  <si>
    <t>MACUCHICHON (1) UCA</t>
  </si>
  <si>
    <t>MURRALEN</t>
  </si>
  <si>
    <t>FLOR DELIS URIANA EOIEYU</t>
  </si>
  <si>
    <t>MACUCHINCHON (2) UCA</t>
  </si>
  <si>
    <t>MACUCHINCHON</t>
  </si>
  <si>
    <t>FLOR AMINTA GOMEZ ARPUSHANA</t>
  </si>
  <si>
    <t>MACUSITO</t>
  </si>
  <si>
    <t>CL 19 14 14</t>
  </si>
  <si>
    <t>KILOMETRO 68 VIA RIOHACHA</t>
  </si>
  <si>
    <t>ELEN YAJAIRA MARTINEZ</t>
  </si>
  <si>
    <t>26/04/2017</t>
  </si>
  <si>
    <t>MAISHEN (A)</t>
  </si>
  <si>
    <t>MANUEL SIERRA IPUANA</t>
  </si>
  <si>
    <t>MAISHEN (B)</t>
  </si>
  <si>
    <t>SICHIPA</t>
  </si>
  <si>
    <t>ELENA GUTIERREZ PUSHAINA</t>
  </si>
  <si>
    <t>KM 5 VIA VIA CUCURUMANA - MAICAO - MARGEN DERECHO</t>
  </si>
  <si>
    <t>KM 12 VIA MANAURE-URIBIA</t>
  </si>
  <si>
    <t>MAYELIS ALARCON ROSADO</t>
  </si>
  <si>
    <t>ISABEL IPUANA IPUANA</t>
  </si>
  <si>
    <t>VIA AEROPUERTO</t>
  </si>
  <si>
    <t>ROSA FERNANDEZ JUSAYU</t>
  </si>
  <si>
    <t>MAKURRUTPIA</t>
  </si>
  <si>
    <t>MALLARINA EPIAYU EPIAYU</t>
  </si>
  <si>
    <t>MALAIRATU 1</t>
  </si>
  <si>
    <t>MALAIRATU</t>
  </si>
  <si>
    <t>CRECENCIA BONIVENTO IPUANA</t>
  </si>
  <si>
    <t>MALAKALI</t>
  </si>
  <si>
    <t>CASUTARAEN KM 114</t>
  </si>
  <si>
    <t>MAMON UCA</t>
  </si>
  <si>
    <t>MAMON</t>
  </si>
  <si>
    <t>ROSA ELENA JUSAYU PUSHAINA</t>
  </si>
  <si>
    <t>ANA EPIAYU IPUANA</t>
  </si>
  <si>
    <t>MAÑATU 2</t>
  </si>
  <si>
    <t>KM 22 VIA MAICAO</t>
  </si>
  <si>
    <t>CALLE 6 KRA 4-33</t>
  </si>
  <si>
    <t>COMUNIDAD UNAUPUCHON</t>
  </si>
  <si>
    <t>KR 18 13 13</t>
  </si>
  <si>
    <t>MARGARETH BOLANO TROYA</t>
  </si>
  <si>
    <t>MANOS UNIDAS 1</t>
  </si>
  <si>
    <t>KR 12 D 41 11</t>
  </si>
  <si>
    <t>MANOS UNIDAS 2</t>
  </si>
  <si>
    <t>MANOS UNIDAS 3</t>
  </si>
  <si>
    <t>MANYHU UCA PORKI</t>
  </si>
  <si>
    <t>COMUNIDAD PORKI</t>
  </si>
  <si>
    <t>COMUNIDAD MANZANA KM 6 VIA  MAYAPO D.</t>
  </si>
  <si>
    <t>COMUNIDAD MANZANA  KM 6 VIA MAYAPO D.</t>
  </si>
  <si>
    <t>COMUNIDAD MANZANA KM 6 VIA MAYAPO D.</t>
  </si>
  <si>
    <t>COMUNIDAD MANZANA KM 6 VIA MAYAPO D</t>
  </si>
  <si>
    <t>ARROYO LIMON VIA AL PAJARO</t>
  </si>
  <si>
    <t>VIA URIBIA ? CORREGIMIENTO WUIMPESHI</t>
  </si>
  <si>
    <t>KENBERLY LOPEZ PALACIO</t>
  </si>
  <si>
    <t>VIA LIMONSITO  SECTOR ALAPALEEN</t>
  </si>
  <si>
    <t>MAPUAY (A)</t>
  </si>
  <si>
    <t>EMENIA JULIA PUSHAINA URIANA</t>
  </si>
  <si>
    <t>MAPUAY (B)</t>
  </si>
  <si>
    <t>COMUNIDAD MARACARI</t>
  </si>
  <si>
    <t>ELIZABETH DANGOND IBARRA</t>
  </si>
  <si>
    <t>VIA AL PAJARO</t>
  </si>
  <si>
    <t>ESTELA ROSADO EPIEYU</t>
  </si>
  <si>
    <t>KM 10 VIA SANTAMARTA MARGEN DERECHO EN EL HORNO</t>
  </si>
  <si>
    <t>SIELVA MARIA CANTILLO VIZCANO</t>
  </si>
  <si>
    <t>MAREIWAMANA (A)</t>
  </si>
  <si>
    <t>KM  104 SOBRE LA VIA FERRIA MARGEN IZQUIERDO</t>
  </si>
  <si>
    <t>KAREN YARILZA QUINTERO ESCOBAR</t>
  </si>
  <si>
    <t>MAREIWAMANA (B)</t>
  </si>
  <si>
    <t>LUZ AMALIA IPUANA GONZALEZ</t>
  </si>
  <si>
    <t>MAREIWAMANA (C)</t>
  </si>
  <si>
    <t>MARIA CLARA GARCIA EPINAYU</t>
  </si>
  <si>
    <t>MAREIWAMANA (D)</t>
  </si>
  <si>
    <t>LAURA YOHANA GARCIA EPIEYU</t>
  </si>
  <si>
    <t>COMUNIDAD LAS DELICIAS 2- KM 3 VIA SANTA MARTA</t>
  </si>
  <si>
    <t>COMUNIDAD MARIMANA</t>
  </si>
  <si>
    <t>TERESA IGUARAN IPUANA</t>
  </si>
  <si>
    <t>MAROUYAMANA</t>
  </si>
  <si>
    <t>KM 70 VIA MAICAO RIOHACHA</t>
  </si>
  <si>
    <t>YORLENIS MARIA EPINAYU</t>
  </si>
  <si>
    <t>OLMER PUSHAINA IPUANA</t>
  </si>
  <si>
    <t>MARUYA 1</t>
  </si>
  <si>
    <t>LEIDY JOHANA MOLINA PEÑA</t>
  </si>
  <si>
    <t>VIA MAICAO 4 VIAS ENTRADA A LA ESTRELLA KM 65</t>
  </si>
  <si>
    <t>LICETH HERNANDEZ RODRIGUEZ</t>
  </si>
  <si>
    <t>MATAJUNA</t>
  </si>
  <si>
    <t>MAYONAMANA</t>
  </si>
  <si>
    <t>MIRIAN ISABEL SIERRA EPINAYU</t>
  </si>
  <si>
    <t>16/05/2017</t>
  </si>
  <si>
    <t>MECKECHIRRU (A)</t>
  </si>
  <si>
    <t>COMUNIDAD DE MECKACHIRRU</t>
  </si>
  <si>
    <t>MARIA FRANCISCA BARROS EPIEYU</t>
  </si>
  <si>
    <t>MEDIA LUNA JAGUOU (A)</t>
  </si>
  <si>
    <t>LINEA FERREA KM 68 VIA AL PEAJE A MANO IZQ</t>
  </si>
  <si>
    <t>JACKELIN JOSEFINA IPUANA</t>
  </si>
  <si>
    <t>MEDIA LUNA JAGUOU (B)</t>
  </si>
  <si>
    <t>COMUNIDAD DE MEDIA LUNA JAGUOU</t>
  </si>
  <si>
    <t>BARRIO ARMONIA DETRAS DEL SEMENTERIO ARABE</t>
  </si>
  <si>
    <t>ITAKA</t>
  </si>
  <si>
    <t>ANYELIS RAMIREZ DUARTE</t>
  </si>
  <si>
    <t>NORA ISABEL GONZALEZ</t>
  </si>
  <si>
    <t>KR 19 23 24</t>
  </si>
  <si>
    <t>MARIBETH HERNANDEZ PAÑARANDA</t>
  </si>
  <si>
    <t>MARIA CONCEPCION TERAN MOLINA</t>
  </si>
  <si>
    <t>PELECHUA</t>
  </si>
  <si>
    <t>MI CASTILLO DE COLORES 1</t>
  </si>
  <si>
    <t>KR 9 42 A 20</t>
  </si>
  <si>
    <t>CL 4 44</t>
  </si>
  <si>
    <t>SINAMAICA</t>
  </si>
  <si>
    <t>MI MUNDO DE JUEGOS 1</t>
  </si>
  <si>
    <t>CLAUDIA PATRICIA HENRIQUEZ SALAS</t>
  </si>
  <si>
    <t>DILENA MARIA MAGDANIEL DIAZ</t>
  </si>
  <si>
    <t>VEREDA SAN SALVADOR</t>
  </si>
  <si>
    <t>LETIZIA PATRICIA ALMAZO BLANCO</t>
  </si>
  <si>
    <t>CL 21 12 C 77</t>
  </si>
  <si>
    <t>MARIA MARCELINA FUENTES</t>
  </si>
  <si>
    <t>COMUNIDAD EL PRINCIPIO-KM 17 VIA A SANTA MARTA</t>
  </si>
  <si>
    <t>COMUNIDAD EL PRINCIPIO - KM 17 VIA A SANTA MARTA</t>
  </si>
  <si>
    <t>KR 7 2 2</t>
  </si>
  <si>
    <t>LISBETH MOLINA PALACIOS</t>
  </si>
  <si>
    <t>COMUNIDAD WARRALAMANA</t>
  </si>
  <si>
    <t>COMUNIDAD CAÑAWATAMANA</t>
  </si>
  <si>
    <t>COMUNIDAD GUASIMAL</t>
  </si>
  <si>
    <t>ELIGIA PUSHAINA PUSHAINA</t>
  </si>
  <si>
    <t>MI PEQUEÑA LUZ MANZANA</t>
  </si>
  <si>
    <t>YOLMARIS RODRIGUEZ IPUANA</t>
  </si>
  <si>
    <t>CL 9 5 103</t>
  </si>
  <si>
    <t>NEIRA FONTALVO MATHIA</t>
  </si>
  <si>
    <t>KM 6 VIA GASODUCTO</t>
  </si>
  <si>
    <t>CL 6 9 35</t>
  </si>
  <si>
    <t>YESIKA AREVALO AGUIRRE</t>
  </si>
  <si>
    <t>EL PILAR</t>
  </si>
  <si>
    <t>PITURUMANA</t>
  </si>
  <si>
    <t>CL 19 1 1 CEREZO</t>
  </si>
  <si>
    <t>COMUNIDAD EL CARDON</t>
  </si>
  <si>
    <t>CL 4 4 44</t>
  </si>
  <si>
    <t>CL 80 N 7 G 3 BARRIO LAS MARIAS</t>
  </si>
  <si>
    <t>ADELAIDIS ESTRADA GARCIA</t>
  </si>
  <si>
    <t>CL 6 1 1</t>
  </si>
  <si>
    <t>CL 21 16 69 CANDELARIA</t>
  </si>
  <si>
    <t>ULUMACHIMANA</t>
  </si>
  <si>
    <t>LUZ MARINA MARTINEZ URIANA</t>
  </si>
  <si>
    <t>ESCUELA RURAL</t>
  </si>
  <si>
    <t>CL 5 88</t>
  </si>
  <si>
    <t>COMUNIDAD PALMARITO</t>
  </si>
  <si>
    <t>CURRUILLAMANA</t>
  </si>
  <si>
    <t>SINDY PAOLA RAMIREZ CAMARGO</t>
  </si>
  <si>
    <t>COMUNIDAD SURRULAT</t>
  </si>
  <si>
    <t>NANCY EPIEYU</t>
  </si>
  <si>
    <t>COMUNIDAD MALIRRANKIRRU</t>
  </si>
  <si>
    <t>ESMILDA COTES ARPUSHANA</t>
  </si>
  <si>
    <t>MONTEP 1</t>
  </si>
  <si>
    <t>ELVIRA URIANA URIANA</t>
  </si>
  <si>
    <t>MONTEP 2</t>
  </si>
  <si>
    <t>OSVALDO EPINAYU AGUILAR</t>
  </si>
  <si>
    <t>COMUNIDAD MONTERREY</t>
  </si>
  <si>
    <t>RITA DAILET GAMEZ LOPEZ</t>
  </si>
  <si>
    <t>MORRALEN</t>
  </si>
  <si>
    <t>KM 22 VIA VALLEDUPAR MARGEN IZQIERDO</t>
  </si>
  <si>
    <t>HERMEN VANGRIEKEN BOURIYU</t>
  </si>
  <si>
    <t>DERAISME BRILLITH EPINAYU PUSHAINA</t>
  </si>
  <si>
    <t>KM 22 VIA AREMASAI</t>
  </si>
  <si>
    <t>KILOMETRO 27 VIA MAICAO MOUWASIRA 2</t>
  </si>
  <si>
    <t>GRACIELA EPIEYU PUSHAINA</t>
  </si>
  <si>
    <t>YOLEIDA MARIA AMAYA</t>
  </si>
  <si>
    <t>MUCURUMANA (A)</t>
  </si>
  <si>
    <t>YORAIMA PINO PUSHAINA</t>
  </si>
  <si>
    <t>MULAMANA 1</t>
  </si>
  <si>
    <t>NAIVELYN DEL CARMEN GONZALEZ</t>
  </si>
  <si>
    <t>DEIMER SEGUNDO URIANA APUSHANA</t>
  </si>
  <si>
    <t>MULAMANA/SANTA ROSA</t>
  </si>
  <si>
    <t>SECTOR SANTA ROSA</t>
  </si>
  <si>
    <t>KILOMETRO 20 VIA VALLEDUPAR MARGEN IZQUIERDO</t>
  </si>
  <si>
    <t>YULIERIS YALEXIS BERMUDEZ OJEDA</t>
  </si>
  <si>
    <t>MULUJUITCHON 1</t>
  </si>
  <si>
    <t>CL 19 15 04</t>
  </si>
  <si>
    <t>CL 18 12 14</t>
  </si>
  <si>
    <t>YHOANA VILLA VIDAL</t>
  </si>
  <si>
    <t>MUNDO DE COLORES 1</t>
  </si>
  <si>
    <t>PATILLA CENTRO COMUNITARIO</t>
  </si>
  <si>
    <t>DIANA CAROLINA SILVA CARRILLO</t>
  </si>
  <si>
    <t>CL 24 11 24</t>
  </si>
  <si>
    <t>CL 17 14 71</t>
  </si>
  <si>
    <t>ALEXANDRA RAMOS NOVOA</t>
  </si>
  <si>
    <t>MUNDO MAGICO 6</t>
  </si>
  <si>
    <t>KEILIS YULEIDIS GIRALDO GALVIS</t>
  </si>
  <si>
    <t>MUSICHI (A)</t>
  </si>
  <si>
    <t>MARIANGEL ORTIZ CONSUEGRA</t>
  </si>
  <si>
    <t>NAIROVIS ALARCON</t>
  </si>
  <si>
    <t>CL 37 5</t>
  </si>
  <si>
    <t>CL 37 12 12</t>
  </si>
  <si>
    <t>NAUNASHITA</t>
  </si>
  <si>
    <t>MENFIS EPIAYU EPIAYU</t>
  </si>
  <si>
    <t>CL 47 8 A 31</t>
  </si>
  <si>
    <t>PUENTE BOMBA</t>
  </si>
  <si>
    <t>COMUNIDAD ISHIMANA</t>
  </si>
  <si>
    <t>WILDER URIANA IPUANA</t>
  </si>
  <si>
    <t>LIMON CARRIZAL</t>
  </si>
  <si>
    <t>TOCOROMANA</t>
  </si>
  <si>
    <t>LIMON- CARRIZAL</t>
  </si>
  <si>
    <t>JUAN Y MEDIO MARGEN DRECHO VIA RIO TAPIAS</t>
  </si>
  <si>
    <t>CL 64 13 46</t>
  </si>
  <si>
    <t>CL 10 7 107 CAMARONES</t>
  </si>
  <si>
    <t>LEONELA BOURIYU EPIAYU</t>
  </si>
  <si>
    <t>COMUNIDAD LA CACHACA- KM 6 VIA A SANTA MARTA</t>
  </si>
  <si>
    <t>CL 25 14 101</t>
  </si>
  <si>
    <t>YESSICA CAROLINA GAMBOA</t>
  </si>
  <si>
    <t>NUEVAS SEMILLAS 6</t>
  </si>
  <si>
    <t>KILOMETRO 45 VIA VALLEDUPAR MONGUI</t>
  </si>
  <si>
    <t>KR 30 29 29 ESQUINA</t>
  </si>
  <si>
    <t>YOMAIRA PUSHAINA IPUANA</t>
  </si>
  <si>
    <t>CL 30 29 29</t>
  </si>
  <si>
    <t>KARELYS COTES SOLANO</t>
  </si>
  <si>
    <t>NUSKWE LLUVIECITA</t>
  </si>
  <si>
    <t>LUCILA HUILA ORDOÑEZ</t>
  </si>
  <si>
    <t>COMUNIDAD OJIAKAT</t>
  </si>
  <si>
    <t>CL 12 1</t>
  </si>
  <si>
    <t>OKY DOKY 2</t>
  </si>
  <si>
    <t>CL 12 1 ESTE 88</t>
  </si>
  <si>
    <t>OPOTUNEKA</t>
  </si>
  <si>
    <t>COMUNIDAD LAS DELICIAS - KM 3 VIA SANTA MARTA</t>
  </si>
  <si>
    <t>BARRIO ABIDIO MEJIA SERCA A LA CANCHA</t>
  </si>
  <si>
    <t>CL 35 7 46</t>
  </si>
  <si>
    <t>CL 34 6 37</t>
  </si>
  <si>
    <t>PACLIMANA (A)</t>
  </si>
  <si>
    <t>PACLIMANA</t>
  </si>
  <si>
    <t>BELZAHIS SIERRA IPUANA</t>
  </si>
  <si>
    <t>PACLIMANA (B)</t>
  </si>
  <si>
    <t>YENNIFER CAROLINA MEZA URIANA</t>
  </si>
  <si>
    <t>KTRO 6 VIA MAYAPO LADO DERECHO</t>
  </si>
  <si>
    <t>COMUNIDAD PACTAIN KM 7 VIA A MAYAPO</t>
  </si>
  <si>
    <t>ROSARIO EPINAYU EPIAYU</t>
  </si>
  <si>
    <t>COMUNIDAD PACTALIA KM 7 VIA A MAYAPO</t>
  </si>
  <si>
    <t>PAJANKIRRU</t>
  </si>
  <si>
    <t>PAKIMANA</t>
  </si>
  <si>
    <t>KILOMETRO 11 VIA ANTIGUA URIBIA</t>
  </si>
  <si>
    <t>PALIIAWAIN</t>
  </si>
  <si>
    <t>PALILLU</t>
  </si>
  <si>
    <t>LILIANA BEATRIZ EPIEYU IPUANA</t>
  </si>
  <si>
    <t>PALIYU (A)</t>
  </si>
  <si>
    <t>JEISON MANUEL BENAVIDES GUTIERREZ</t>
  </si>
  <si>
    <t>PALIYU (B)</t>
  </si>
  <si>
    <t>MONICA EPIEYU EPIEYU</t>
  </si>
  <si>
    <t>PALUJANA TEPECHI</t>
  </si>
  <si>
    <t>VIA ACUEDUCTO</t>
  </si>
  <si>
    <t>KM 10 DESVIO MAYAPO- RIOHACHA</t>
  </si>
  <si>
    <t>NATALY CAROLINA EPIEYU</t>
  </si>
  <si>
    <t>RANCHERIA PANTERRAMANA</t>
  </si>
  <si>
    <t>COMUNIDAD PARAISO KM 38 VIA MAICAO</t>
  </si>
  <si>
    <t>MONICA MENGUAL ARPUSHANA</t>
  </si>
  <si>
    <t>PARAISO 3</t>
  </si>
  <si>
    <t>KM 38 VIA MAICAO</t>
  </si>
  <si>
    <t>MARIA DE JESUS PUSHAINA PUSHAINA</t>
  </si>
  <si>
    <t>KM 2</t>
  </si>
  <si>
    <t>PARISHERU (A)</t>
  </si>
  <si>
    <t>EVEIRA MADRID SOSA</t>
  </si>
  <si>
    <t>COMUNIDAD PASHAL VÍA MUSISHI</t>
  </si>
  <si>
    <t>KR 14 A 21 186</t>
  </si>
  <si>
    <t>ANTIGUA ESCUELA RURAL MIXTA # 2</t>
  </si>
  <si>
    <t>VILLA ESTADIO</t>
  </si>
  <si>
    <t>ELAIDA ESTER COTES CASTRO</t>
  </si>
  <si>
    <t>KILOMETRO 4 VIA MAICAO</t>
  </si>
  <si>
    <t>KR 20 22 29</t>
  </si>
  <si>
    <t>KR 20 22 09</t>
  </si>
  <si>
    <t>PATAGONIA</t>
  </si>
  <si>
    <t>KM 20 VIA VALLEDUPAR MARGEN IZQUIERDO</t>
  </si>
  <si>
    <t>KELLY YOHANA BARROS IPUANA</t>
  </si>
  <si>
    <t>VIA MANAURE A URIBIA</t>
  </si>
  <si>
    <t>KM 12 ANTIGUA VIA URIBIA</t>
  </si>
  <si>
    <t>ERICKA PUSHAINA PUSHAINA</t>
  </si>
  <si>
    <t>SILVANA GONZALEZ JAYARIYU</t>
  </si>
  <si>
    <t>PATALU 3</t>
  </si>
  <si>
    <t>YOTOJOROY  KM 15 ANTIGUA VIA URIBIA</t>
  </si>
  <si>
    <t>PATSUARALEYN (A)</t>
  </si>
  <si>
    <t>PATSUARALEYN DESPUES DEL PEAJE KM 68 MANO DERECHA VIA A MAICAO</t>
  </si>
  <si>
    <t>KENDRY DAYANA GIRNU URIANA</t>
  </si>
  <si>
    <t>PATTAIN</t>
  </si>
  <si>
    <t>FRONTERA CON VENEZUELA DETRÁS CERRO DE LA TETA</t>
  </si>
  <si>
    <t>ARELIS IGUARAN PALMAR</t>
  </si>
  <si>
    <t>MARLENIS PANA ARPUSHANA</t>
  </si>
  <si>
    <t>FLORIMAR ESTHER IPUANA IPUANA</t>
  </si>
  <si>
    <t>PEPETSHI</t>
  </si>
  <si>
    <t>FRONTERA CON VENEZUELA VIA CERRO LA TETA</t>
  </si>
  <si>
    <t>WALDEYER POCATERRA ANGULO</t>
  </si>
  <si>
    <t>RITA GOMEZ</t>
  </si>
  <si>
    <t>PEQUEÑAS SEMILLAS 2</t>
  </si>
  <si>
    <t>YERALDIN PAOLA TORRES MEJIA</t>
  </si>
  <si>
    <t>PEQUEÑAS SEMILLAS 3</t>
  </si>
  <si>
    <t>YAMILE BEATRIZ GUERRERO PERPIÑAN</t>
  </si>
  <si>
    <t>KR 12 D 40 A 26</t>
  </si>
  <si>
    <t>CL 12 5 45</t>
  </si>
  <si>
    <t>DIANA MENDOZA COBO</t>
  </si>
  <si>
    <t>CL 5 9 103</t>
  </si>
  <si>
    <t>CL 17 2 2</t>
  </si>
  <si>
    <t>CL 4 15 15</t>
  </si>
  <si>
    <t>YOLEIDA ISABEL PEREZ</t>
  </si>
  <si>
    <t>COMUNIDAD PERACACHON</t>
  </si>
  <si>
    <t>GREYS YARIANA MOSCOTE RUIZ</t>
  </si>
  <si>
    <t>PERLITA DEL MAÑANA ( 1 ) UCA 1</t>
  </si>
  <si>
    <t>CERRILLO</t>
  </si>
  <si>
    <t>PERLITAS DEL MAÑANA ( 1 ) UCA 2</t>
  </si>
  <si>
    <t>CORREGIMIENTO DE CERRO PERALTA VIA VALLEDUPAR</t>
  </si>
  <si>
    <t>SINDY PAOLA ZABALETA JULIO</t>
  </si>
  <si>
    <t>PERLITAS DEL MAÑANA ( 3 ) UCA 1</t>
  </si>
  <si>
    <t>OLISBETH ANDRADE SIMANCA</t>
  </si>
  <si>
    <t>PERLITAS DEL MAÑANA ( 3 ) UCA 2</t>
  </si>
  <si>
    <t>CL 22 18 55 APTO 4</t>
  </si>
  <si>
    <t>YANERIS MERCEDES MARTINEZ JIMENEZ</t>
  </si>
  <si>
    <t>TOMARRAZON</t>
  </si>
  <si>
    <t>MARINELLY MEDINA BRITO</t>
  </si>
  <si>
    <t>COMUNIDAD PERRAKAT KM 3 VIA A MAYAPO</t>
  </si>
  <si>
    <t>REINALDO EPINAYU URIANA</t>
  </si>
  <si>
    <t>ZONA PAJARO</t>
  </si>
  <si>
    <t>ANGELA RONDON</t>
  </si>
  <si>
    <t>PERREJITA (A)</t>
  </si>
  <si>
    <t>ROSA RUIZ IPUANA</t>
  </si>
  <si>
    <t>31/03/2017</t>
  </si>
  <si>
    <t>PESUAN</t>
  </si>
  <si>
    <t>KM 58 VIA A VALLEDUPAR</t>
  </si>
  <si>
    <t>LIZETH DARIANA CAMBAR MARTINEZ</t>
  </si>
  <si>
    <t>PIONIA 1</t>
  </si>
  <si>
    <t>PIONIA</t>
  </si>
  <si>
    <t>PIONIA 2</t>
  </si>
  <si>
    <t>INGRID JUDITH MARIANO EPIAYÚ</t>
  </si>
  <si>
    <t>KM 114 DESVIO VIA MAYAPO-PANCHO RIOHACHA COMUNIDAD DE PIPAMANA</t>
  </si>
  <si>
    <t>VIA ANTIGUA URIBIA  KM 2</t>
  </si>
  <si>
    <t>AREMASAHIN</t>
  </si>
  <si>
    <t>BALVINA RICO SALCEDO</t>
  </si>
  <si>
    <t>PIULACHON I</t>
  </si>
  <si>
    <t>PIULACHON UCA 2</t>
  </si>
  <si>
    <t>PIULAKA 1</t>
  </si>
  <si>
    <t>KILOMETRO 7 VIA MAYAPO</t>
  </si>
  <si>
    <t>PIULAKA 2</t>
  </si>
  <si>
    <t>PIYUSPANA  DETRÁS DEL BARRIO VILLA MERY</t>
  </si>
  <si>
    <t>NERIS LOPEZ PUSHAINA</t>
  </si>
  <si>
    <t>PLESIA UCA</t>
  </si>
  <si>
    <t>PLESIA</t>
  </si>
  <si>
    <t>TERESA EPIYU</t>
  </si>
  <si>
    <t>COMUNIDAD POLOSHI</t>
  </si>
  <si>
    <t>FRANCIA EPIEYU PUSHAINA</t>
  </si>
  <si>
    <t>VIA SABANA</t>
  </si>
  <si>
    <t>ALISARIO IPUANA EPINAYU</t>
  </si>
  <si>
    <t>23/03/2017</t>
  </si>
  <si>
    <t>POPOCHIMANA DOS</t>
  </si>
  <si>
    <t>POPOCHIMANA</t>
  </si>
  <si>
    <t>POPOCHIMANA TRES</t>
  </si>
  <si>
    <t>POPOSHIMANA UNO</t>
  </si>
  <si>
    <t>POPOYA</t>
  </si>
  <si>
    <t>SANTA RITA KM41 VIA MAICAO</t>
  </si>
  <si>
    <t>KM 8 VIA MAYAPO</t>
  </si>
  <si>
    <t>KILOMETRO 16 VIA MAYAPO</t>
  </si>
  <si>
    <t>COMUNIDAD PORKY</t>
  </si>
  <si>
    <t>POROMANA</t>
  </si>
  <si>
    <t>POTKAT</t>
  </si>
  <si>
    <t>COMUNIDAD POTOLIMANA</t>
  </si>
  <si>
    <t>SILVIA MARIA URIANA EPIEYU</t>
  </si>
  <si>
    <t>POTOLIMANA</t>
  </si>
  <si>
    <t>ILDERSETT URIANA EPIEYU</t>
  </si>
  <si>
    <t>POTORKISHIMANA</t>
  </si>
  <si>
    <t>CL 10 10 51</t>
  </si>
  <si>
    <t>OSIRIS FONSECA CARDENAS</t>
  </si>
  <si>
    <t>17/04/2017</t>
  </si>
  <si>
    <t>INDY YUGEY BRITO GAMEZ</t>
  </si>
  <si>
    <t>DESIRETH SARA MOVILLA</t>
  </si>
  <si>
    <t>COMUNIDAD PUENTE PALO</t>
  </si>
  <si>
    <t>PUERTO DE SABIDURIA (A)</t>
  </si>
  <si>
    <t>MILKA TERESA LARADA PALACIO</t>
  </si>
  <si>
    <t>PUERTOS DE SABIDURIA (B)</t>
  </si>
  <si>
    <t>CAMINO VERDE KM 9</t>
  </si>
  <si>
    <t>DINA LUZ BERMUDEZ EPIEYU</t>
  </si>
  <si>
    <t>KL 8 VIA SANTA MARTA</t>
  </si>
  <si>
    <t>KM 5 VIA MAYAPO MARGEN IZQUIERDO</t>
  </si>
  <si>
    <t>LAURA AGUILAR IPUANA</t>
  </si>
  <si>
    <t>PUNTA LA VELA KM 12 VIA MAYAPO</t>
  </si>
  <si>
    <t>PUNTA LA VELA 2</t>
  </si>
  <si>
    <t>PUNTACHON 1</t>
  </si>
  <si>
    <t>COMUNIDAD LA PUNTACHON</t>
  </si>
  <si>
    <t>PUNTACHON 2</t>
  </si>
  <si>
    <t>ADELAIDA MAZQUEZ DELUQUE</t>
  </si>
  <si>
    <t>PUSHAMANA</t>
  </si>
  <si>
    <t>COMUNIDAD PUSHAMANA</t>
  </si>
  <si>
    <t>KEIDIS KATERINE URIANA PUSHAINA</t>
  </si>
  <si>
    <t>PUSHOIRA (A)</t>
  </si>
  <si>
    <t>KM 110 VIA PUERTO BOLIVAR MARGEN IZQUIERDO</t>
  </si>
  <si>
    <t>GEORGINA IPUANA BARLIZA</t>
  </si>
  <si>
    <t>PUSHOIRA (B)</t>
  </si>
  <si>
    <t>QUINCE DE DICIEMBRE</t>
  </si>
  <si>
    <t>CL 18 11 70 70</t>
  </si>
  <si>
    <t>SABRINA MOLINA DIAZ</t>
  </si>
  <si>
    <t>QUINCE DE DICIEMBRE 1</t>
  </si>
  <si>
    <t>DAMELIS BRITO</t>
  </si>
  <si>
    <t>CL 12 1 88</t>
  </si>
  <si>
    <t>ELIZABETH MONCADA ROJAS</t>
  </si>
  <si>
    <t>CL 16 15 86</t>
  </si>
  <si>
    <t>CARMEN RODRIGUEZ CHINCHIA</t>
  </si>
  <si>
    <t>CARRERA 28 NO. 6A 12 B/PARAISO</t>
  </si>
  <si>
    <t>EDITH ZULUAGA HUERTAS</t>
  </si>
  <si>
    <t>KM 28 VIA MAICAO - PARAGUACHON</t>
  </si>
  <si>
    <t>BARRANCON</t>
  </si>
  <si>
    <t>MERLY GARROTE</t>
  </si>
  <si>
    <t>RUANAMANA 1</t>
  </si>
  <si>
    <t>DALIA ROSA HERNANDEZ ORTIZ</t>
  </si>
  <si>
    <t>RUANAMANA 3</t>
  </si>
  <si>
    <t>RUANAMANA 2</t>
  </si>
  <si>
    <t>RAMON URIANA PUSHAINA</t>
  </si>
  <si>
    <t>COMUNIDAD SISIPANA SECTOR SABANA</t>
  </si>
  <si>
    <t>VIA MUSICHY</t>
  </si>
  <si>
    <t>PUEBLO DE COTOPRIX</t>
  </si>
  <si>
    <t>ANA AGUSTINA URIANA PUSHAINA</t>
  </si>
  <si>
    <t>FABIAN JOSE PUSHAINA EPIEYU</t>
  </si>
  <si>
    <t>ARIENNYS PAOLA ROJAS EPINAYU</t>
  </si>
  <si>
    <t>SABANA POTRERO ( 1 )</t>
  </si>
  <si>
    <t>REBECA ARAGON</t>
  </si>
  <si>
    <t>SABANA POTRERO ( 2 )</t>
  </si>
  <si>
    <t>BERTA NAYRH PINTO BRITO</t>
  </si>
  <si>
    <t>SABANACHON</t>
  </si>
  <si>
    <t>KILOMETRO 17 MARGEN IZQUIERDO VIA SANTA MARTA</t>
  </si>
  <si>
    <t>JOHN CARLOS BAENA URIANA</t>
  </si>
  <si>
    <t>SAIN TOUMAIN ( 1 )</t>
  </si>
  <si>
    <t>KM 8 VIA VALLEDUPAR</t>
  </si>
  <si>
    <t>DELLIS LLAVELIS URIANA EPIAYU</t>
  </si>
  <si>
    <t>SAIN TOUMAIN ( 2 )</t>
  </si>
  <si>
    <t>SALAMINA 3</t>
  </si>
  <si>
    <t>SALIMANA VIA EL PAJARO</t>
  </si>
  <si>
    <t>FELICIA EPINAYU EPIAYU</t>
  </si>
  <si>
    <t>SAMARIOS (A)</t>
  </si>
  <si>
    <t>SAMARIO-ATAPCHON QUEDA POR VIA PUERTO BOLIVAR CERCA DE LA SEGUNDA TORRE</t>
  </si>
  <si>
    <t>CLAUDIA SHARITH MARTINEZ PUSHAINA</t>
  </si>
  <si>
    <t>SAMARITANA 1</t>
  </si>
  <si>
    <t>COMUNIDAD SAMARITANA VÍA URIBIA</t>
  </si>
  <si>
    <t>SAMARITANA 2</t>
  </si>
  <si>
    <t>COMUNIDAD SAMARITANA</t>
  </si>
  <si>
    <t>SAMUTSIRRA</t>
  </si>
  <si>
    <t>KR 20 5</t>
  </si>
  <si>
    <t>KR 20 05 56</t>
  </si>
  <si>
    <t>KR 4 37</t>
  </si>
  <si>
    <t>KR 33 35 03</t>
  </si>
  <si>
    <t>DARIEN RAMIREZ PUSHAINA</t>
  </si>
  <si>
    <t>CL 33 35 03</t>
  </si>
  <si>
    <t>KILOMETRO 87 VIA PARAGUACHON</t>
  </si>
  <si>
    <t>SAN MARTIN (A)</t>
  </si>
  <si>
    <t>YOLEIDIS YANETH PANA EPIEYU</t>
  </si>
  <si>
    <t>SAN MARTIN (B)</t>
  </si>
  <si>
    <t>COMUNIDAD DE SAN MARTIN</t>
  </si>
  <si>
    <t>BEATRIZ YANETH MARTINEZ GUTIERREZ</t>
  </si>
  <si>
    <t>SAN TROPEL 1</t>
  </si>
  <si>
    <t>VIA PAJARO</t>
  </si>
  <si>
    <t>SELIDETH SOFIA MIRANDA FONTALVO</t>
  </si>
  <si>
    <t>SANTA CRUZ</t>
  </si>
  <si>
    <t>COMUNIDAD SANTA CRUZ 1</t>
  </si>
  <si>
    <t>ANA APUSHANA IPUANA</t>
  </si>
  <si>
    <t>KM 7 VIA MAICAO COMUNIDAD SANTA CRUZ</t>
  </si>
  <si>
    <t>SANTA CRUZ KM 7 VIA MAICAO MARGEN IZQUIERDO</t>
  </si>
  <si>
    <t>SANTA RITA 1</t>
  </si>
  <si>
    <t>COMUNIDAD SANTA RITA KM 41VIA MAICAO</t>
  </si>
  <si>
    <t>KILOMETRO 3 VIA A MAICAO</t>
  </si>
  <si>
    <t>KM 41VIA MAICAO</t>
  </si>
  <si>
    <t>SANTA ROSA 1 UCA DTR DE VILLA SARA</t>
  </si>
  <si>
    <t>COMUNIDAD SANTROPEL - KM 15 VIA EL PAJARO</t>
  </si>
  <si>
    <t>SATSAPA (A)</t>
  </si>
  <si>
    <t>SATSAPA VIA PUERTO BOLIVAR POR LA ENTRADA DE SAN MARTIN</t>
  </si>
  <si>
    <t>HERMITA VELASQUEZ EPIEYU</t>
  </si>
  <si>
    <t>SATSAPA (B)</t>
  </si>
  <si>
    <t>SATSAPA</t>
  </si>
  <si>
    <t>DAMARIS IPUANA URIANA</t>
  </si>
  <si>
    <t>YENIS AREYANES LOAIZA</t>
  </si>
  <si>
    <t>LUCY PUSHAINA IPUANA</t>
  </si>
  <si>
    <t>CL 24 10 10</t>
  </si>
  <si>
    <t>CHANCLETA</t>
  </si>
  <si>
    <t>KR 17 2</t>
  </si>
  <si>
    <t>MANZANA 4 CASA 15</t>
  </si>
  <si>
    <t>LEIDIS PUSHAINA PUSHAINA</t>
  </si>
  <si>
    <t>SABANA JOAQUINA KIOSKO FUNDACION CASA COMUNAL</t>
  </si>
  <si>
    <t>SIMINKE A 1 KL DEL COLEGIO</t>
  </si>
  <si>
    <t>SIMINKE PUEBLO TRADICIONAL</t>
  </si>
  <si>
    <t>ATRAS DEL KIOSKO COMUNITARIO DE ACHINTIJKUA</t>
  </si>
  <si>
    <t>AL LADO  DEL COLEGIO A LA DERECHA</t>
  </si>
  <si>
    <t>SABANA GRANDE AL LADO DEL COLEGIO</t>
  </si>
  <si>
    <t>SICHEEN</t>
  </si>
  <si>
    <t>MARIELA IPUANA PUSHAINA</t>
  </si>
  <si>
    <t>HUFEMIA MICAELA DELUQUE SUAREZ</t>
  </si>
  <si>
    <t>EMELINDA IPUANA EPIEYU</t>
  </si>
  <si>
    <t>SICHIEEN</t>
  </si>
  <si>
    <t>NATIVIDAD EPINAYU</t>
  </si>
  <si>
    <t>SIERRITA 1</t>
  </si>
  <si>
    <t>MARIA EUGENIA EPIEYU EPINAYU</t>
  </si>
  <si>
    <t>SIMANA</t>
  </si>
  <si>
    <t>CAROL ELIANA MARIANO DIAZ</t>
  </si>
  <si>
    <t>MARYIS DARLEY ALMAZO SALINAS</t>
  </si>
  <si>
    <t>CL 20 B</t>
  </si>
  <si>
    <t>SIRMANA1</t>
  </si>
  <si>
    <t>EFRAIN LUIS ARPUSHANA PUSHAINA</t>
  </si>
  <si>
    <t>COMUNIDAD SOLOUGUAMANA KM 4 VIA AL PAJARO MARGEN IZQUIERDO</t>
  </si>
  <si>
    <t>SOLOUGUAMANA 2</t>
  </si>
  <si>
    <t>MANZANA</t>
  </si>
  <si>
    <t>SOLOUP</t>
  </si>
  <si>
    <t>COMUNIDAD JAMICHIMANA-KM 3 VIA A SANTA MARTA</t>
  </si>
  <si>
    <t>VIA PEAJE MARGEN DERECHO KM 67</t>
  </si>
  <si>
    <t>MARCELINO PUSHAINA PUSHAINA</t>
  </si>
  <si>
    <t>KM 10 VIA SANTA MARTA MARGEN IZQ</t>
  </si>
  <si>
    <t>AURA MARINA FERNANDEZ IPUANA</t>
  </si>
  <si>
    <t>PELCHUA</t>
  </si>
  <si>
    <t>CL 21 12 C 21</t>
  </si>
  <si>
    <t>OLIDIS LOPEZ EPIAYU</t>
  </si>
  <si>
    <t>SURRUICHON</t>
  </si>
  <si>
    <t>DEINER DELGADO FAJARDO</t>
  </si>
  <si>
    <t>SURRUICHON/SIERRAMANA</t>
  </si>
  <si>
    <t>COMUNIDAD ASIJUSHEIN</t>
  </si>
  <si>
    <t>KM 4 VIA MAICAO MARGEN DERECHO VIA CUCURUMANA HACIA DENTRO</t>
  </si>
  <si>
    <t>OVIDIO BONIVENTO RAMIREZ</t>
  </si>
  <si>
    <t>KELLYS MARIA EPINAYU ARPUSHANA</t>
  </si>
  <si>
    <t>05/04/2017</t>
  </si>
  <si>
    <t>TAKARALU</t>
  </si>
  <si>
    <t>CORREGIMIENTO DE MONGUI. 13 KM MARGEN IZQUIERDO</t>
  </si>
  <si>
    <t>EDILSA MARIA OROZCO FERNANDEZ</t>
  </si>
  <si>
    <t>KM 43 VIA VALLEDUPAR</t>
  </si>
  <si>
    <t>13 KM DEL CORREGIMIENTO DE MONGUI VIA VALLEDUPAR</t>
  </si>
  <si>
    <t>KM 4 VIA SANTA MARTA MARGEN DERECHO</t>
  </si>
  <si>
    <t>TAPLAMANA (A)</t>
  </si>
  <si>
    <t>ZONA NORTECHON</t>
  </si>
  <si>
    <t>RAFAEL URIANA EPIEYU</t>
  </si>
  <si>
    <t>TAPLAMANA (B)</t>
  </si>
  <si>
    <t>ADELAIDA PUCHAINA URIANA</t>
  </si>
  <si>
    <t>TAWAYA/LOMA VERDE 4</t>
  </si>
  <si>
    <t>COMUNIDAD LIMONCITO</t>
  </si>
  <si>
    <t>MARGARITA PUSHAINA</t>
  </si>
  <si>
    <t>TEPICHICANA (B)</t>
  </si>
  <si>
    <t>MEDIA LUNA</t>
  </si>
  <si>
    <t>MAYRA URIANA</t>
  </si>
  <si>
    <t>VIA MUSHICHI A PAJARO POR PANCHOMANA SUBIENDO A LA SABANA</t>
  </si>
  <si>
    <t>MARCOS EPINAYU</t>
  </si>
  <si>
    <t>TOMACEN</t>
  </si>
  <si>
    <t>COMUNIDAD TORINCHE</t>
  </si>
  <si>
    <t>BRIGIDA BRIYITH MENDOZA VIDAL</t>
  </si>
  <si>
    <t>CL 29 10 103</t>
  </si>
  <si>
    <t>CL 29 KRR 8 12</t>
  </si>
  <si>
    <t>TOSPA</t>
  </si>
  <si>
    <t>OSIRIS EPINAYU URIANA</t>
  </si>
  <si>
    <t>TOTOPANA</t>
  </si>
  <si>
    <t>CARLOS MARIO EPIEYU EPIEYU</t>
  </si>
  <si>
    <t>PESUAIN</t>
  </si>
  <si>
    <t>ALVANIS MARIN ARPUSHANA</t>
  </si>
  <si>
    <t>TRIACHON</t>
  </si>
  <si>
    <t>LA NUEVA VENTURA</t>
  </si>
  <si>
    <t>TULAT (A)</t>
  </si>
  <si>
    <t>BETI HENRIQUEZ URIANA</t>
  </si>
  <si>
    <t>TULAT (B)</t>
  </si>
  <si>
    <t>CAISEDO HENRIQUEZ URIANA</t>
  </si>
  <si>
    <t>TUMOU</t>
  </si>
  <si>
    <t>SHIRLEY GOMEZ GOMEZ</t>
  </si>
  <si>
    <t>TURRIYAN</t>
  </si>
  <si>
    <t>RANCHERIA LA CEIBA ENTRADA LA GLORIA</t>
  </si>
  <si>
    <t>TUTCHON UCA 2</t>
  </si>
  <si>
    <t>TUTCHON</t>
  </si>
  <si>
    <t>COMUNIDAD ACTACHI</t>
  </si>
  <si>
    <t>YOSMERIS IPUANA EPIEYU</t>
  </si>
  <si>
    <t>UCA AIPIACHI</t>
  </si>
  <si>
    <t>COMUNIDAD AIPIACHI</t>
  </si>
  <si>
    <t>FABIO JUNIOR PUSHAINA PINO</t>
  </si>
  <si>
    <t>UCA AISHIMANA I</t>
  </si>
  <si>
    <t>COMUNIDAD DE AISHIMANA</t>
  </si>
  <si>
    <t>UCA AISHIMANA II</t>
  </si>
  <si>
    <t>COMUNIDAD AISHIMANA</t>
  </si>
  <si>
    <t>IDALIANA IPUANA GONZALEZ</t>
  </si>
  <si>
    <t>UCA ALAIMAPU</t>
  </si>
  <si>
    <t>COMUNIDAD INDIGENA DE ALAIMAPU</t>
  </si>
  <si>
    <t>ROGER ALEXI GONZALEZ URIANA</t>
  </si>
  <si>
    <t>JOSE ROSADO</t>
  </si>
  <si>
    <t>UCA ALIPTECHON</t>
  </si>
  <si>
    <t>COMUNIDAD ALIPTECHON</t>
  </si>
  <si>
    <t>MILKA GUTIERREZ PALMAR</t>
  </si>
  <si>
    <t>UCA ALIRRAPA</t>
  </si>
  <si>
    <t>COMUNIDAD ALIRRAPA</t>
  </si>
  <si>
    <t>LEONOR BEATRIZ RAMIREZ URIANA</t>
  </si>
  <si>
    <t>UCA ALOULIAPUD 2</t>
  </si>
  <si>
    <t>KM 14 VIA MAICAO</t>
  </si>
  <si>
    <t>ROSALINDA EPIEYU JAYARUYU</t>
  </si>
  <si>
    <t>UCA ALUWATAPAI</t>
  </si>
  <si>
    <t>KM 4 VIA PAJARO</t>
  </si>
  <si>
    <t>YANELIS EPIAYU HERRERA</t>
  </si>
  <si>
    <t>CORREG. SIAPANA - COMUNIDAD AMASEN</t>
  </si>
  <si>
    <t>AMOUC</t>
  </si>
  <si>
    <t>VANESSA MARGARITA JARAMILLO DE ARMAS</t>
  </si>
  <si>
    <t>COMUNIDAD WASATU</t>
  </si>
  <si>
    <t>KARLA YAJAIRA ALMAZO ROSADO</t>
  </si>
  <si>
    <t>UCA AMULAMANA 2 _ WASATU</t>
  </si>
  <si>
    <t>UCA AMULAMANA 3_KALIWASE</t>
  </si>
  <si>
    <t>COMUNIDAD KALIWASE</t>
  </si>
  <si>
    <t>VIA A MANAURE FRENTE A LA SUBESTACION ELECTRICA</t>
  </si>
  <si>
    <t>COMUNIDAD DE AMUTCA</t>
  </si>
  <si>
    <t>UCA ANAY 2</t>
  </si>
  <si>
    <t>COMUNIDAD ANAY</t>
  </si>
  <si>
    <t>YHON ALEXANDER MEDERO EPIEYU</t>
  </si>
  <si>
    <t>UCA ANAY 3</t>
  </si>
  <si>
    <t>COMUNIDAD ANAY OUMANA</t>
  </si>
  <si>
    <t>SANDRA MILENA PUSHAINA GONZALEZ</t>
  </si>
  <si>
    <t>UCA ANTESHIRU</t>
  </si>
  <si>
    <t>APAÑAPA CERCA DE URU</t>
  </si>
  <si>
    <t>CERCA DEL CORREGIMIENTO DE URU</t>
  </si>
  <si>
    <t>UCA APCHERRU I</t>
  </si>
  <si>
    <t>APCHERRU</t>
  </si>
  <si>
    <t>YUDIS GONZALEZ GONZALEZ</t>
  </si>
  <si>
    <t>UCA APCHERRU II</t>
  </si>
  <si>
    <t>RUBI ESTHER SIJONA</t>
  </si>
  <si>
    <t>UCA APOTOCHON</t>
  </si>
  <si>
    <t>COMUNIDAD APOTOCHON</t>
  </si>
  <si>
    <t>JHAN CARLOS VIDAL EPIEYU</t>
  </si>
  <si>
    <t>COMUNIDAD ARAPCUO</t>
  </si>
  <si>
    <t>ALEZIAS PATRICIA PUSHAINA PUSHAINA</t>
  </si>
  <si>
    <t>UCA ARAPCUO 2</t>
  </si>
  <si>
    <t>ANA NAYLETH GONZALEZ IPUANA</t>
  </si>
  <si>
    <t>ARAYAD-MASEN CERCA DEL COLEGIO ARAYAD</t>
  </si>
  <si>
    <t>ARITAMANA 2</t>
  </si>
  <si>
    <t>ANGEL EPIAYU PUSHAINA</t>
  </si>
  <si>
    <t>UCA ARROYO GUERRERO 1</t>
  </si>
  <si>
    <t>COMUNIDAD ARROYO GUERRERO</t>
  </si>
  <si>
    <t>ENDER PUSHAINA</t>
  </si>
  <si>
    <t>UCA ARROYO GUERRERO 2</t>
  </si>
  <si>
    <t>COMUNIDAD RROYO GUERRERO</t>
  </si>
  <si>
    <t>BRINELDY MERCEDES PALMAR PALMAR</t>
  </si>
  <si>
    <t>UCA ARROYO GUERRERO 3</t>
  </si>
  <si>
    <t>ZUBAIDA ABIR MONTIEL GONZALEZ</t>
  </si>
  <si>
    <t>UCA BAHIA HONDITA 2</t>
  </si>
  <si>
    <t>COMUNIDAD BAHIA HONDITA</t>
  </si>
  <si>
    <t>DUVAN JOSE CHAMORRO PAULO</t>
  </si>
  <si>
    <t>UCA BUENOS AIRES ( LOS ANGELITOS 2)</t>
  </si>
  <si>
    <t>UCA BUENOS AIRES 1</t>
  </si>
  <si>
    <t>COMUNIDAD DE BUENOS AIRES</t>
  </si>
  <si>
    <t>UCA BUENOS ARES 3</t>
  </si>
  <si>
    <t>CORR. SIAPANA - COMUN. AMASEN  1</t>
  </si>
  <si>
    <t>WILDER IGUARAN IPUANA</t>
  </si>
  <si>
    <t>UCA CASTILLETE NORTE</t>
  </si>
  <si>
    <t>COMUNIDAD DE CASTILLETE NORTE</t>
  </si>
  <si>
    <t>UCA CASUSO 1</t>
  </si>
  <si>
    <t>COMUNIDAD DE CASUSO</t>
  </si>
  <si>
    <t>ALIDA SAPUANA PUSHAINA</t>
  </si>
  <si>
    <t>UCA CASUSO 2</t>
  </si>
  <si>
    <t>COMUNIDAD CASUSO</t>
  </si>
  <si>
    <t>ADALUZ MARIA URIANA PUSHAINA</t>
  </si>
  <si>
    <t>UCA CERRO DE LA TETA</t>
  </si>
  <si>
    <t>COMUNIDAD CERRO LA TETA</t>
  </si>
  <si>
    <t>ELADIO PALACIO GONZALEZ</t>
  </si>
  <si>
    <t>23/05/2017</t>
  </si>
  <si>
    <t>UCA CERRO DE LA TETA 2</t>
  </si>
  <si>
    <t>COMUNIDAD CERRO DE LA TETA</t>
  </si>
  <si>
    <t>CHICHITSI</t>
  </si>
  <si>
    <t>EVELIN ALICIA PEREZ LUBO</t>
  </si>
  <si>
    <t>UCA CHINCHINA 1</t>
  </si>
  <si>
    <t>COMUNIDAD DE CHINCHINA</t>
  </si>
  <si>
    <t>BARBARA IMELDA SANCHEZ ATENCIO</t>
  </si>
  <si>
    <t>UCA CHINCHINA 2</t>
  </si>
  <si>
    <t>COMUNIDAD CHINCHINA</t>
  </si>
  <si>
    <t>JOSE AGUSTIN ATENCIO CAMBAR</t>
  </si>
  <si>
    <t>UCA CHUPUIPANA 1</t>
  </si>
  <si>
    <t>COMUNIDAD CHUPUIPUNA</t>
  </si>
  <si>
    <t>CARLINA ESTER QUINTERO ESCOBAR</t>
  </si>
  <si>
    <t>UCA CHUPUIPANA 2</t>
  </si>
  <si>
    <t>COMUNIDAD CHUPUIPANA</t>
  </si>
  <si>
    <t>YOSAINE BEATRIZ CASTILLO EPINAYU</t>
  </si>
  <si>
    <t>POLUMOU</t>
  </si>
  <si>
    <t>UCA DE MURUJUIKI</t>
  </si>
  <si>
    <t>COMUNIDAD TATKIWOU</t>
  </si>
  <si>
    <t>UCA EL PAJARO</t>
  </si>
  <si>
    <t>PAJARO</t>
  </si>
  <si>
    <t>MARIA DEL ROSARIO SIOSI ALARCON</t>
  </si>
  <si>
    <t>UCA EL TABLAZO</t>
  </si>
  <si>
    <t>UCA GRASAMANA</t>
  </si>
  <si>
    <t>GRASAMANA</t>
  </si>
  <si>
    <t>MARLENE SLETH EPINAYU EPINAYU</t>
  </si>
  <si>
    <t>RAUL ANTONIO IPUANA ARPUSHANA</t>
  </si>
  <si>
    <t>COMUNIDAD GUANAIPA</t>
  </si>
  <si>
    <t>UCA GUANTALAPU</t>
  </si>
  <si>
    <t>UCA GUARERAPU 1_1</t>
  </si>
  <si>
    <t>COMUNIDAD WALERAPU</t>
  </si>
  <si>
    <t>RICARDO JOSE COTES RAMIREZ</t>
  </si>
  <si>
    <t>UCA GUARERAPU 1_2</t>
  </si>
  <si>
    <t>COMUNIDAD GUARERAPU</t>
  </si>
  <si>
    <t>MARICELA PUSHAINA JUSAYU</t>
  </si>
  <si>
    <t>UCA GUARERAPU 2_1</t>
  </si>
  <si>
    <t>BENJAMIN RAFAEL DEL RIO PALACIO</t>
  </si>
  <si>
    <t>UCA GUARERAPU 2_2</t>
  </si>
  <si>
    <t>MARIA PUSHAINA JUSAYU</t>
  </si>
  <si>
    <t>UCA GUARERAPU 3_1</t>
  </si>
  <si>
    <t>COMUNIDAD WARERAPU</t>
  </si>
  <si>
    <t>LUIS CARLOS GONZALEZ GONZALEZ</t>
  </si>
  <si>
    <t>UCA GUARERAPU 3_2</t>
  </si>
  <si>
    <t>MARIA CLAUDIA PUSHAINA PUSHAINA</t>
  </si>
  <si>
    <t>COMUNIDAD DE GUARERPA</t>
  </si>
  <si>
    <t>UCA HIOSHY 1</t>
  </si>
  <si>
    <t>KM 43 VIA MAICAO - RIOHACHA</t>
  </si>
  <si>
    <t>JOHANA PALMAR IPUANA</t>
  </si>
  <si>
    <t>DEYSIS DEL CARMEN PINTO GRANADILLO</t>
  </si>
  <si>
    <t>UCA ICHEPUT</t>
  </si>
  <si>
    <t>DAYANIRIS LOURDES GARCIA</t>
  </si>
  <si>
    <t>SECTOR URIBIA</t>
  </si>
  <si>
    <t>CHELA ISABEL GONZALEZ EPIAYU</t>
  </si>
  <si>
    <t>UCA ICHON 2</t>
  </si>
  <si>
    <t>COMUNIDAD ICHON</t>
  </si>
  <si>
    <t>TERESA EPIAYU PUSHAINA</t>
  </si>
  <si>
    <t>COMUNIDAD DE IPAIN</t>
  </si>
  <si>
    <t>CARMEN ALEJANDRINA BERMUDEZ EPINAYU</t>
  </si>
  <si>
    <t>UCA IPAPURE</t>
  </si>
  <si>
    <t>UCA IPORO</t>
  </si>
  <si>
    <t>RANCHERIA IPORO VIA JONJONCITO</t>
  </si>
  <si>
    <t>INMACULADA GONZALEZ GONZALEZ</t>
  </si>
  <si>
    <t>UCA IROTSIMA</t>
  </si>
  <si>
    <t>COMUNIDAD IROTSIMA</t>
  </si>
  <si>
    <t>IRRAIPA VIA PUERTO BOLIVAR ENTRADA POR LA COMUNIDAD CACIQUE EN EL KM73 A 15 KM PASANDO POR LA SALINAS DE PORTETE</t>
  </si>
  <si>
    <t>UCA IRRAIPA 2</t>
  </si>
  <si>
    <t>COMUNIDAD IRRAIPA</t>
  </si>
  <si>
    <t>ANA MARIA FERNANDEZ EPIAYU</t>
  </si>
  <si>
    <t>UCA IRRUAIN_CERRO LA TETA</t>
  </si>
  <si>
    <t>LEONARDO CARLOS FERNANDEZ IPUANA</t>
  </si>
  <si>
    <t>UCA IRRUWARU 1</t>
  </si>
  <si>
    <t>COMUNIDAD IRRUWARU</t>
  </si>
  <si>
    <t>RUBEN DARIO JARARIYU GONZALEZ</t>
  </si>
  <si>
    <t>UCA IRRUWARU 2</t>
  </si>
  <si>
    <t>BELKIS JAYARIYU GONZALEZ</t>
  </si>
  <si>
    <t>UCA IRRUWOLU</t>
  </si>
  <si>
    <t>CORREGIMIENTO DE SIAPANA - COMUNIDAD IRRUWOLU</t>
  </si>
  <si>
    <t>COMUNIDAD ISHANRALEP</t>
  </si>
  <si>
    <t>NOHELIS CORAIMA URARIYU EPIAYU</t>
  </si>
  <si>
    <t>UCA ISHANRALEP 2</t>
  </si>
  <si>
    <t>LESLY LILIET PINZON BARROS</t>
  </si>
  <si>
    <t>UCA ISHOSHIMANA 1</t>
  </si>
  <si>
    <t>ISHOSHIMANA VIA TAPARAJIN</t>
  </si>
  <si>
    <t>YOSELIN GONZALEZ CAMBAR</t>
  </si>
  <si>
    <t>UCA ISHOSHIMANA 2</t>
  </si>
  <si>
    <t>COMUNIDAD ISHOSHIMANA</t>
  </si>
  <si>
    <t>FATIMA JUSAYU JUSAYU</t>
  </si>
  <si>
    <t>COMUNIDAD ISHULU</t>
  </si>
  <si>
    <t>UCA ITALIWOU</t>
  </si>
  <si>
    <t>UCA ITAN</t>
  </si>
  <si>
    <t>UCA ITOUSHIPA</t>
  </si>
  <si>
    <t>CORREGIMIENTO DE SIAPANA - COMUNIDAD DE ITOUSHIPA</t>
  </si>
  <si>
    <t>ROMELIA EURIDES GONZALEZ IGUARAN</t>
  </si>
  <si>
    <t>UCA IWOU</t>
  </si>
  <si>
    <t>COMUNIDAD IWOU</t>
  </si>
  <si>
    <t>YEISER JOSE MEIDERO GALVAN</t>
  </si>
  <si>
    <t>UCA JACHINA 1</t>
  </si>
  <si>
    <t>JACHINA VIA PUERTO BOLIVAR KM 73 ENTRADA ALA DERECHA 1KM</t>
  </si>
  <si>
    <t>CARLOS MARIO PEREZ EPIEYU</t>
  </si>
  <si>
    <t>UCA JACHINA 2</t>
  </si>
  <si>
    <t>COMUNIDAD JACHINA</t>
  </si>
  <si>
    <t>FRANCISCO JAVIER PALACIO EPIAYU</t>
  </si>
  <si>
    <t>JAICHEN 2 VIA AL CERRO</t>
  </si>
  <si>
    <t>JAICHEN VIA AL CERRO DE LA TETA</t>
  </si>
  <si>
    <t>YAICHEN VIA CERRO DE LA TETA</t>
  </si>
  <si>
    <t>UCA JAIGUAMANA SATSAIN</t>
  </si>
  <si>
    <t>COMUNIDAD JAIGUAMANA</t>
  </si>
  <si>
    <t>LIGIA MERCEDES CAMBAR IPUANA</t>
  </si>
  <si>
    <t>COMUNIDAD JAIKA KALINCHON</t>
  </si>
  <si>
    <t>ALEXANDER EPIAYU JUSAYU</t>
  </si>
  <si>
    <t>UCA JAIPAA</t>
  </si>
  <si>
    <t>JAIPAA VIA AL CERRO DE LA TETA</t>
  </si>
  <si>
    <t>NORELIS JUSAYU EPIEYU</t>
  </si>
  <si>
    <t>COMUNIDAD JAIPAREN</t>
  </si>
  <si>
    <t>CARMEN JANETH IPUANA EPINAYU</t>
  </si>
  <si>
    <t>UCA JAIPAREN 2</t>
  </si>
  <si>
    <t>AIDA ISIDORA IPUANA</t>
  </si>
  <si>
    <t>UCA JALALAO</t>
  </si>
  <si>
    <t>COMUNIDAD JALAJAO</t>
  </si>
  <si>
    <t>UCA JALALOU_POLUWAPA</t>
  </si>
  <si>
    <t>COMUNIDAD POLUWAPA</t>
  </si>
  <si>
    <t>YULIBETH PALMAR PUSHAINA</t>
  </si>
  <si>
    <t>YENIFER URAIYU ARPUSHANA</t>
  </si>
  <si>
    <t>COMUNIDAD DE JAMANARE</t>
  </si>
  <si>
    <t>YALEXIS EPIAYU EPIAYU</t>
  </si>
  <si>
    <t>VIA PORPORTIN</t>
  </si>
  <si>
    <t>JAMPUSUMANA VIA A PORPORTIN</t>
  </si>
  <si>
    <t>UCA JAPURALOU</t>
  </si>
  <si>
    <t>COMUNIDAD DE JAPURALOU</t>
  </si>
  <si>
    <t>COMUNIDAD JAPURARAO</t>
  </si>
  <si>
    <t>YULIETH CAROLINA LINDAO VILCHES</t>
  </si>
  <si>
    <t>UCA JAPURARAO 2</t>
  </si>
  <si>
    <t>OLGA CELINA PANA</t>
  </si>
  <si>
    <t>UCA JAWAIN 1</t>
  </si>
  <si>
    <t>COMUNIDAD JAWAIN</t>
  </si>
  <si>
    <t>ADELAIZA MARTINEZ JUSAYU</t>
  </si>
  <si>
    <t>UCA JAWAIN 2</t>
  </si>
  <si>
    <t>SOFIA JUSAYU</t>
  </si>
  <si>
    <t>COMUNIDAD DE JEPEIN</t>
  </si>
  <si>
    <t>MARIA DEL PILAR ARPUSHANA</t>
  </si>
  <si>
    <t>COMUNIDAD JEPEN</t>
  </si>
  <si>
    <t>LILIBETH MARTINEZ</t>
  </si>
  <si>
    <t>UCA JEPEN 2</t>
  </si>
  <si>
    <t>UCA JEROUTOU 1</t>
  </si>
  <si>
    <t>JERROUTOUU VIA WARRERAPU</t>
  </si>
  <si>
    <t>YESLIN KARIZA PEÑALVER LARRADA</t>
  </si>
  <si>
    <t>UCA JEROUTOU 2</t>
  </si>
  <si>
    <t>COMUNIDAD JEROUTOU</t>
  </si>
  <si>
    <t>BELGICA LUCETH LARRADA VANEGAS</t>
  </si>
  <si>
    <t>UCA JEYULU</t>
  </si>
  <si>
    <t>COMUNIDAD DE JEYULU</t>
  </si>
  <si>
    <t>CORR SIAPANA - COMUNIDAD JEYUMANA</t>
  </si>
  <si>
    <t>UCA JEYUMANA 1</t>
  </si>
  <si>
    <t>JISHIPA</t>
  </si>
  <si>
    <t>VIA PUERTO BOLIVAR</t>
  </si>
  <si>
    <t>UCA JIMULATCHI 1</t>
  </si>
  <si>
    <t>JIMULATSHI ZONA DE JONJOCITO</t>
  </si>
  <si>
    <t>MARILIN IPUANA</t>
  </si>
  <si>
    <t>UCA JIMULATCHI 2</t>
  </si>
  <si>
    <t>COMUNIDAD JIMULATCHI</t>
  </si>
  <si>
    <t>CLARITA JUSAYU IPUANA</t>
  </si>
  <si>
    <t>JIPAIN - JULUWATSHI</t>
  </si>
  <si>
    <t>VIA PUERTO NUEVO</t>
  </si>
  <si>
    <t>JIPUMANA VIA JOJONCITO</t>
  </si>
  <si>
    <t>UCA JIPUMANA 2</t>
  </si>
  <si>
    <t>JIPUMANA</t>
  </si>
  <si>
    <t>UCA JIWALAIN 1</t>
  </si>
  <si>
    <t>VIA AL CERRO DE LA TETA</t>
  </si>
  <si>
    <t>ANA RITA GONZALEZ IPUANA</t>
  </si>
  <si>
    <t>UCA JIWALAIN 2</t>
  </si>
  <si>
    <t>KM 100 PASANDO VIA FERREA</t>
  </si>
  <si>
    <t>YENIFER ABRIL</t>
  </si>
  <si>
    <t>SINELVIS CURVELO FORERO</t>
  </si>
  <si>
    <t>UCA JONJONCITO</t>
  </si>
  <si>
    <t>COMUNIDAD JONJONCITO</t>
  </si>
  <si>
    <t>LEIDIS DEL CARMEN SUAREZ</t>
  </si>
  <si>
    <t>02/04/2017</t>
  </si>
  <si>
    <t>UCA JOROTSAIN 2</t>
  </si>
  <si>
    <t>COMUNIDAD JOROTSAIN</t>
  </si>
  <si>
    <t>FARIEL ENRIQUE LAGUNA</t>
  </si>
  <si>
    <t>UCA JOUCHEN 1</t>
  </si>
  <si>
    <t>COMUNIDAD JOUCHEN</t>
  </si>
  <si>
    <t>ELIZABETH IPUANA</t>
  </si>
  <si>
    <t>UCA JOUCHEN 2</t>
  </si>
  <si>
    <t>YORCILIA MARBELES IPUANA EPIEYU</t>
  </si>
  <si>
    <t>VIA WIMPESHI</t>
  </si>
  <si>
    <t>KEYLIS ELIZABETH CAMACHO FREYLE</t>
  </si>
  <si>
    <t>UCA JULIYEN 1</t>
  </si>
  <si>
    <t>COMUNIDAD DE JULIYEN</t>
  </si>
  <si>
    <t>BLASINA REYES LARRADA ARREGOCES</t>
  </si>
  <si>
    <t>UCA JULIYEN 2</t>
  </si>
  <si>
    <t>COMUNIDAD JULIYEN</t>
  </si>
  <si>
    <t>LISANDRO VLADIMIR PUSHAINA URIANA</t>
  </si>
  <si>
    <t>UCA JULLAMANA 1</t>
  </si>
  <si>
    <t>COMUNIDAD JULLAMANA</t>
  </si>
  <si>
    <t>MELIDA PUSHAINA</t>
  </si>
  <si>
    <t>UCA JULLAMANA 2</t>
  </si>
  <si>
    <t>MAJAYURANA RAMIREZ</t>
  </si>
  <si>
    <t>UCA JULUPANA 1</t>
  </si>
  <si>
    <t>COMUNIDAD JULUPANA</t>
  </si>
  <si>
    <t>VALERY ANDREA HERNANDEZ WEBER</t>
  </si>
  <si>
    <t>UCA JULUPANA 2</t>
  </si>
  <si>
    <t>AMELINET WEBER TOVAR</t>
  </si>
  <si>
    <t>UCA JULUWALAIN 1</t>
  </si>
  <si>
    <t>VIA URIBIA - CABO DE LA VELA- KILOMETRO 100 A MANO IZQUIERDA</t>
  </si>
  <si>
    <t>ROSARIO MARIA PANA URARIYU</t>
  </si>
  <si>
    <t>UCA JULUWALAIN 2</t>
  </si>
  <si>
    <t>COMUNIDAD JULUWALAIN</t>
  </si>
  <si>
    <t>ANA MARIA GARCIA MENDEZ</t>
  </si>
  <si>
    <t>UCA JURALISHI</t>
  </si>
  <si>
    <t>CORREGIMIENTO DE SIAPANA - COMUN. JURALISHI</t>
  </si>
  <si>
    <t>UCA JURATSHI 1</t>
  </si>
  <si>
    <t>COMUNIDAD JURATSHI</t>
  </si>
  <si>
    <t>AURA ROCIO CONSTAN SIERRA</t>
  </si>
  <si>
    <t>UCA JURATSHI 2</t>
  </si>
  <si>
    <t>MARIA ALEJANDRA GOMEZ</t>
  </si>
  <si>
    <t>UCA JURULUWOU</t>
  </si>
  <si>
    <t>COMUNIDAD INDIGENA DE JURULUWOU CORREGIMIENTO DE SIAPANA</t>
  </si>
  <si>
    <t>PABLO GABRIEL URIANA GONZALEZ</t>
  </si>
  <si>
    <t>COMUNIDAD JUYAPARAREN</t>
  </si>
  <si>
    <t>DIANA CRISTINA SOLANO URIANA</t>
  </si>
  <si>
    <t>COMUNIDAD GUAYMARAL</t>
  </si>
  <si>
    <t>UCA KAINATU 1</t>
  </si>
  <si>
    <t>TAPARAJIN CERCA AL COLEGIO</t>
  </si>
  <si>
    <t>ZUNILDA ROSA EPIEYU IPUANA</t>
  </si>
  <si>
    <t>UCA KAINATU 2</t>
  </si>
  <si>
    <t>COMUNIDAD KAINATU</t>
  </si>
  <si>
    <t>RONALD DAVID PALMAR IPUANA</t>
  </si>
  <si>
    <t>UCA KAITAMANA 1</t>
  </si>
  <si>
    <t>RANCHERIA KAITAMANA VIA JONJONCITO</t>
  </si>
  <si>
    <t>ANGIE BRIYITH TILLER ANDRADE</t>
  </si>
  <si>
    <t>UCA KAITAMANA 2</t>
  </si>
  <si>
    <t>COMUNIDAD KAITAMANA</t>
  </si>
  <si>
    <t>ISELA PAULINA PANA JUSAYU</t>
  </si>
  <si>
    <t>01/04/2017</t>
  </si>
  <si>
    <t>UCA KALERRUWOU</t>
  </si>
  <si>
    <t>COMUNIDAD KALERRUWOU</t>
  </si>
  <si>
    <t>ALEXANDER VELASQUEZ</t>
  </si>
  <si>
    <t>CORR SIAPANA - COMUNIDAD KAPARARRA</t>
  </si>
  <si>
    <t>UCA KARAIPANA</t>
  </si>
  <si>
    <t>COMUNIDAD KARAIPANA</t>
  </si>
  <si>
    <t>UCA KARALOCTAMANA I</t>
  </si>
  <si>
    <t>KARALOCTAMANA</t>
  </si>
  <si>
    <t>ELVIRA JESICA EPIEYU EPIEYU</t>
  </si>
  <si>
    <t>UCA KARALOCTAMANA II</t>
  </si>
  <si>
    <t>COMUNIDAD KARALOCTAMANA</t>
  </si>
  <si>
    <t>YEISON EPIAYU EPIEYU</t>
  </si>
  <si>
    <t>KARALOUTAMANA VIA A MAICAO KM 74 MANO IZQUIERDA DESPUES DE LA VIA FERREA</t>
  </si>
  <si>
    <t>15/04/2017</t>
  </si>
  <si>
    <t>UCA KARRAISIRRA 1</t>
  </si>
  <si>
    <t>ZONA WIMPESHI</t>
  </si>
  <si>
    <t>UCA KARRASIRRA 2</t>
  </si>
  <si>
    <t>COMUNIDAD KARRASIRRA</t>
  </si>
  <si>
    <t>UCA KARROUYOU</t>
  </si>
  <si>
    <t>COMUNIDAD KARROULOU</t>
  </si>
  <si>
    <t>UCA KASHUSHANAI I</t>
  </si>
  <si>
    <t>KM 44 VIA MAICAO</t>
  </si>
  <si>
    <t>UCA KASHUSHANAI II</t>
  </si>
  <si>
    <t>KM 44 VIA RIOHACHA</t>
  </si>
  <si>
    <t>UCA KASISCHON 1</t>
  </si>
  <si>
    <t>VIA URIBIA CUATRO VIAS- POR EL PEAJE DE URIBIA</t>
  </si>
  <si>
    <t>MARIBEL EPIEYU JUSAYU</t>
  </si>
  <si>
    <t>UCA KASISCHON BOTONCHON</t>
  </si>
  <si>
    <t>COMUNIDAD BOTONCHON</t>
  </si>
  <si>
    <t>MANUEL ANGEL GONZALEZ FERNANDEZ</t>
  </si>
  <si>
    <t>UCA KASPAICHI</t>
  </si>
  <si>
    <t>COMUNIDAD KASPAICHI</t>
  </si>
  <si>
    <t>ANDREINA LUCINDA EPINAYU</t>
  </si>
  <si>
    <t>UCA KASUSHIWOU 1</t>
  </si>
  <si>
    <t>COMUNIDAD KASUSHIWOU</t>
  </si>
  <si>
    <t>LUZ MARINA PANA IPUANA</t>
  </si>
  <si>
    <t>UCA KASUSHIWOU 2</t>
  </si>
  <si>
    <t>ARGENIS EDUARDO ALMAZO EPINAYU</t>
  </si>
  <si>
    <t>UCA KATANAMANA 1</t>
  </si>
  <si>
    <t>KATANAMANA VIA JONJONCITO</t>
  </si>
  <si>
    <t>JUAN CARLOS GONZALEZ EPINAYU</t>
  </si>
  <si>
    <t>UCA KATANAMANA 2</t>
  </si>
  <si>
    <t>COMUNIDAD KATANAMANA</t>
  </si>
  <si>
    <t>NELVIS MARY GONZALEZ JUSAYU</t>
  </si>
  <si>
    <t>UCA KATATULEMANA</t>
  </si>
  <si>
    <t>COMUNIDAD KATATULEMANA</t>
  </si>
  <si>
    <t>PILAR EPIAYU</t>
  </si>
  <si>
    <t>UCA KATATULEMANA 2</t>
  </si>
  <si>
    <t>20/04/2017</t>
  </si>
  <si>
    <t>UCA KATZUO</t>
  </si>
  <si>
    <t>KATZUO VIA WIMPESHI</t>
  </si>
  <si>
    <t>UCA KAURAKIMANA</t>
  </si>
  <si>
    <t>COMUNIDAD KAURAKIMANA</t>
  </si>
  <si>
    <t>UCA KAYUSIACHON</t>
  </si>
  <si>
    <t>KAYUSIACHON VIA PUERTO BOLIVAR KM114</t>
  </si>
  <si>
    <t>MARYURIS ELIZABETH SANCHEZ CONSTAN</t>
  </si>
  <si>
    <t>UCA KAYUSIAMANA</t>
  </si>
  <si>
    <t>CORR. SIAPANA - COMUNIDAD KAYUSIAMANA</t>
  </si>
  <si>
    <t>UCA KEPERUPURU</t>
  </si>
  <si>
    <t>COMUNIDAD KEPERUPURO</t>
  </si>
  <si>
    <t>FABIANA MELISSA URIANA GONZALEZ</t>
  </si>
  <si>
    <t>KEPISCHON VIA AL CERRO</t>
  </si>
  <si>
    <t>UCA KEWIRALIMANA</t>
  </si>
  <si>
    <t>UCA KIJOTCHON</t>
  </si>
  <si>
    <t>VIA A GUIMPESI KM 40 MARGEN DERECHO</t>
  </si>
  <si>
    <t>FRANCISCO IGUARAN FERNANDEZ</t>
  </si>
  <si>
    <t>COMUNIDAD KIJOTCHON</t>
  </si>
  <si>
    <t>KM 27 VIA RIOHACHA-MAICAO</t>
  </si>
  <si>
    <t>UCA KUISA</t>
  </si>
  <si>
    <t>KUISA VIA TAPARAJIN</t>
  </si>
  <si>
    <t>YORAIMA BEATRIZ JAYARIYU</t>
  </si>
  <si>
    <t>COMUNIDAD KUISA</t>
  </si>
  <si>
    <t>ELENA GONZALEZ</t>
  </si>
  <si>
    <t>COMUNIDAD JASAIMOU</t>
  </si>
  <si>
    <t>LAURENCIA MARGO EPIEYU IPUANA</t>
  </si>
  <si>
    <t>UCA KUISA 3 ANAS UHUATTAPARA</t>
  </si>
  <si>
    <t>ANAS UHUATTAPARA</t>
  </si>
  <si>
    <t>EGLENIS ELIMAR CAMBAR IPUANA</t>
  </si>
  <si>
    <t>UCA KUISA KASICEIN</t>
  </si>
  <si>
    <t>EUDYS ZULEMAR CAMBAR</t>
  </si>
  <si>
    <t>UCA KUISALU 1</t>
  </si>
  <si>
    <t>KUISALOU VIA AL CERRO</t>
  </si>
  <si>
    <t>ZUNILDA GONZALEZ FERNANDEZ</t>
  </si>
  <si>
    <t>UCA KUISALU 2</t>
  </si>
  <si>
    <t>COMUNIDAD KUISALU</t>
  </si>
  <si>
    <t>UCA KULESIAMANA 2</t>
  </si>
  <si>
    <t>COMUNIDAD KULESIAMANA</t>
  </si>
  <si>
    <t>ELIADIS JUSAYU JUSAYU</t>
  </si>
  <si>
    <t>UCA KULESIAMANA 1</t>
  </si>
  <si>
    <t>KULESIAMANA VIA JACHINA</t>
  </si>
  <si>
    <t>JAKSHON DAVID BRITO RODRIGUEZ</t>
  </si>
  <si>
    <t>ANDRES JUSAYU</t>
  </si>
  <si>
    <t>IVAN PALACIO URIANA</t>
  </si>
  <si>
    <t>VIAL AL PAJARO</t>
  </si>
  <si>
    <t>UCA LANAPAZ</t>
  </si>
  <si>
    <t>COMUNIDAD LANAPAZ</t>
  </si>
  <si>
    <t>UCA LIMONARU 1</t>
  </si>
  <si>
    <t>LIMUNARU VIA CERRO KM 20 MARGEN DERECHO</t>
  </si>
  <si>
    <t>LISBETH TERESA FERNANDEZ PUSHAINA</t>
  </si>
  <si>
    <t>UCA LIMUNARU 2 _ PARCIPANU</t>
  </si>
  <si>
    <t>COMUNIDAD LIMUNARU</t>
  </si>
  <si>
    <t>ANGELLO JOSE FERNANDEZ JAYARIYU</t>
  </si>
  <si>
    <t>UCA LOS OLIVOS 1</t>
  </si>
  <si>
    <t>VIA INTERNADO CAMINO VERDE A MANO IZQUIERDA.</t>
  </si>
  <si>
    <t>ERIKA ALISABETH GONZALEZ</t>
  </si>
  <si>
    <t>UCA LOS OLIVOS 2</t>
  </si>
  <si>
    <t>COMUNIDAD LOS OLIVOS</t>
  </si>
  <si>
    <t>LAURA ROSADO URIANA</t>
  </si>
  <si>
    <t>UCA MACUREMA 1</t>
  </si>
  <si>
    <t>VIAL PAJARO KM 43</t>
  </si>
  <si>
    <t>JENNIFER JOHANA DIAZ AGUILAR</t>
  </si>
  <si>
    <t>VIA AL PAJRO KM 43</t>
  </si>
  <si>
    <t>ANNE JONETH DIAZ AGUILAR</t>
  </si>
  <si>
    <t>UCA MAIS</t>
  </si>
  <si>
    <t>COMUNIDAD MAIS</t>
  </si>
  <si>
    <t>MELVIS JOSE NAVA MONTIEL</t>
  </si>
  <si>
    <t>UCA MAJALI I</t>
  </si>
  <si>
    <t>MAJALI</t>
  </si>
  <si>
    <t>KAREN MELITZA FLOREZ CAMARGO</t>
  </si>
  <si>
    <t>UCA MAJALI II</t>
  </si>
  <si>
    <t>COMUNIDAD DE MAJALI</t>
  </si>
  <si>
    <t>YANITZA CRISTINA URIANA URIANA</t>
  </si>
  <si>
    <t>UCA MAJAYULUPANA</t>
  </si>
  <si>
    <t>COMUNIDAD DE MAJAYULUPANA</t>
  </si>
  <si>
    <t>DIVINA DE JESUS GOMEZ GONZALEZ</t>
  </si>
  <si>
    <t>UCA MAJAYUT</t>
  </si>
  <si>
    <t>MAJAYUT VIA WINPESHI</t>
  </si>
  <si>
    <t>ARLETH YISETH RODRIGUEZ GONZALEZ</t>
  </si>
  <si>
    <t>UCA MALUICHIRU</t>
  </si>
  <si>
    <t>CORR. SIAPANA - COMUN. DE MORICHIPU</t>
  </si>
  <si>
    <t>UCA MANNAPAZ_POLOLIMA</t>
  </si>
  <si>
    <t>COMUNIDAD POLOLIMA</t>
  </si>
  <si>
    <t>GLADYS IPUANA</t>
  </si>
  <si>
    <t>UCA MAPUAMANA 1</t>
  </si>
  <si>
    <t>LINEA FERREA KM 70 VIA AL PEAJE MANO IZQ</t>
  </si>
  <si>
    <t>YENERITZA YAEL MEZA FREYLE</t>
  </si>
  <si>
    <t>UCA MAPUAMANA 2</t>
  </si>
  <si>
    <t>MAPUAMANA</t>
  </si>
  <si>
    <t>UCA MARAUYEN I</t>
  </si>
  <si>
    <t>KM 7 VIA MAICAO</t>
  </si>
  <si>
    <t>UCA MARAUYEN II</t>
  </si>
  <si>
    <t>KM 9 VIA MAICAO</t>
  </si>
  <si>
    <t>17/05/2017</t>
  </si>
  <si>
    <t>UCA MAREIWAMANA</t>
  </si>
  <si>
    <t>LUISANIA IMELDA MEJIA MARTINEZ</t>
  </si>
  <si>
    <t>UCA MARQUETALIA</t>
  </si>
  <si>
    <t>COMUNIDAD MARQUETALIA</t>
  </si>
  <si>
    <t>EDUARDO JOSE EPINAYU GONZALEZ</t>
  </si>
  <si>
    <t>UCA MARROUYEN I</t>
  </si>
  <si>
    <t>NORMA GOMEZ GOMEZ</t>
  </si>
  <si>
    <t>UCA MARROUYEN II</t>
  </si>
  <si>
    <t>COMUNIDAD MARROUYEN</t>
  </si>
  <si>
    <t>UCA MASAMANA</t>
  </si>
  <si>
    <t>VIA GUIMPESI KM 9 MARGEN IZQUIERDO</t>
  </si>
  <si>
    <t>MINERVA PATRICIA PUSHAINA PUSHAINA</t>
  </si>
  <si>
    <t>JAICHEN VIA AL CERRO DELA TETA</t>
  </si>
  <si>
    <t>UCA MASHULAMANA</t>
  </si>
  <si>
    <t>COMUNIDAD MASULAMANA</t>
  </si>
  <si>
    <t>MIRIAM EPIEYU</t>
  </si>
  <si>
    <t>MASITCHI</t>
  </si>
  <si>
    <t>LILIANA EPIEYU EPIAYU</t>
  </si>
  <si>
    <t>MATIAS VIA JONJONCITO AL LADO DE SARRUT</t>
  </si>
  <si>
    <t>JONJONCITO</t>
  </si>
  <si>
    <t>COMUNIDAD MAULIRU</t>
  </si>
  <si>
    <t>UCA MAULIRU 2</t>
  </si>
  <si>
    <t>ALEDIS GONZALEZ GONZALEZ</t>
  </si>
  <si>
    <t>UCA MAURIPAO 1</t>
  </si>
  <si>
    <t>COMUNIDAD DE MAURIPAO</t>
  </si>
  <si>
    <t>ASUNCION GONZALEZ AREVALO</t>
  </si>
  <si>
    <t>UCA MAURIPAO 2</t>
  </si>
  <si>
    <t>COMUNIDAD MAURIPAO</t>
  </si>
  <si>
    <t>BETSAYDA MENGUAL EPIEYU</t>
  </si>
  <si>
    <t>UCA MAYAPO II</t>
  </si>
  <si>
    <t>YELIZA DELUQUE EPIEYU</t>
  </si>
  <si>
    <t>UCA MECOLOQUIMANA I</t>
  </si>
  <si>
    <t>COMUNIDAD MECOLOQUIMANA</t>
  </si>
  <si>
    <t>UCA MECOLOQUIMANA II</t>
  </si>
  <si>
    <t>MECOLOQUIMANA 2</t>
  </si>
  <si>
    <t>MARIA LAURA AGUILAR LUBO</t>
  </si>
  <si>
    <t>COMUNIDAD MOCHOMANA</t>
  </si>
  <si>
    <t>UCA MOLOY_JAWAIN</t>
  </si>
  <si>
    <t>FRANCINETH PALACIO IPUANA</t>
  </si>
  <si>
    <t>UCA MOUTUPALASHI</t>
  </si>
  <si>
    <t>VIA PUERTO BOLIVAR(JOJONCITO)</t>
  </si>
  <si>
    <t>UCA MOUWASIRA</t>
  </si>
  <si>
    <t>COMUNIDAD MOUWASIRA</t>
  </si>
  <si>
    <t>JHON JAIDER JUSAYU</t>
  </si>
  <si>
    <t>COMUNIDAD DE MURAKI</t>
  </si>
  <si>
    <t>UCA MURRENAMANA 1</t>
  </si>
  <si>
    <t>COMUNIDAD MURRENAMANA</t>
  </si>
  <si>
    <t>LEOSKARY LEONOR NAVARRO DIAZ</t>
  </si>
  <si>
    <t>UCA MURRENAMANA 2</t>
  </si>
  <si>
    <t>SHIRLEIDIS JANETH GONZALEZ PUSHAINA</t>
  </si>
  <si>
    <t>UCA NAMUNASHITOU 1</t>
  </si>
  <si>
    <t>COMUNIDAD NAMUNASHITOU</t>
  </si>
  <si>
    <t>TITO LEVIS SALAZAR IPUANA</t>
  </si>
  <si>
    <t>UCA NAMUNATUU 1</t>
  </si>
  <si>
    <t>COMUNIDAD NAMUNATUU</t>
  </si>
  <si>
    <t>DARIANIS YANETH BULA DE LOS RIOS</t>
  </si>
  <si>
    <t>UCA NAMUNATUU 2</t>
  </si>
  <si>
    <t>THOM ALIDO PUSHAINA IPUANA</t>
  </si>
  <si>
    <t>UCA NAUNASHITO</t>
  </si>
  <si>
    <t>COMUNIDAD NAUNASHITO</t>
  </si>
  <si>
    <t>UCA NOUNAMANA</t>
  </si>
  <si>
    <t>NOUNAMANA</t>
  </si>
  <si>
    <t>ANGELA KARINA BORRE MARTINEZ</t>
  </si>
  <si>
    <t>UCA NUEVA YORK</t>
  </si>
  <si>
    <t>COMUNIDAD DE NUEVA YORK</t>
  </si>
  <si>
    <t>UCA OLONOKIWOU</t>
  </si>
  <si>
    <t>OLONOKIWOO</t>
  </si>
  <si>
    <t>CAROLINA GONZALEZ</t>
  </si>
  <si>
    <t>UCA OROJONCHON</t>
  </si>
  <si>
    <t>OROJONCHON</t>
  </si>
  <si>
    <t>UCA ORORO</t>
  </si>
  <si>
    <t>COMUNIDAD DE ORORO</t>
  </si>
  <si>
    <t>COMUNIDAD OROLU</t>
  </si>
  <si>
    <t>UCA OUKULEE</t>
  </si>
  <si>
    <t>CARDON</t>
  </si>
  <si>
    <t>UCA OULEMERRU</t>
  </si>
  <si>
    <t>UCA PAKIMANA_CERRO LA TETA</t>
  </si>
  <si>
    <t>SARA ESTHER IPUANA JAYARIYU</t>
  </si>
  <si>
    <t>UCA PALAKIMANA</t>
  </si>
  <si>
    <t>COMUNIDAD DE SULIMANA</t>
  </si>
  <si>
    <t>COMUNIDAD PALIAWAO</t>
  </si>
  <si>
    <t>UCA PANERRAKAT I</t>
  </si>
  <si>
    <t>PANERRAKAT 1</t>
  </si>
  <si>
    <t>MARELVIS IPUANA EPIEYU</t>
  </si>
  <si>
    <t>UCA PANERRAKAT II</t>
  </si>
  <si>
    <t>PANERRAKAT 2</t>
  </si>
  <si>
    <t>MINERVA IPUANA IPUANA</t>
  </si>
  <si>
    <t>UCA PAQUIMANA I</t>
  </si>
  <si>
    <t>COMUNIDAD DE PAQUIMANA</t>
  </si>
  <si>
    <t>YALETZY OJEDA EPIAYU</t>
  </si>
  <si>
    <t>UCA PAQUIMANA II</t>
  </si>
  <si>
    <t>COMUNIDAD DE PARAGUAIPOA</t>
  </si>
  <si>
    <t>MARBELENA POLANCO ZAMBRANO</t>
  </si>
  <si>
    <t>COMUNIDAD PARAGUAIPOA</t>
  </si>
  <si>
    <t>UCA PARAISO 1</t>
  </si>
  <si>
    <t>COMUNIDAD PARAISO</t>
  </si>
  <si>
    <t>DIANA PATRICIA PALMAR BARROS</t>
  </si>
  <si>
    <t>UCA PARAISO 2</t>
  </si>
  <si>
    <t>EDELMIRA JOSEFINA ESTRADA URIANA</t>
  </si>
  <si>
    <t>UCA PARAISO 2 TRES BOCA</t>
  </si>
  <si>
    <t>COMUNIDAD TRES BOCA</t>
  </si>
  <si>
    <t>SOL MARIA IPUANA</t>
  </si>
  <si>
    <t>COMUNIDAD ISHISPA</t>
  </si>
  <si>
    <t>MARIBEL URIANA MERCADO</t>
  </si>
  <si>
    <t>PATACHONCA</t>
  </si>
  <si>
    <t>UCA PATALU</t>
  </si>
  <si>
    <t>VIA AL CERRO</t>
  </si>
  <si>
    <t>COMUNIDAD PEROUTALIMANA SECTOR URIBIA</t>
  </si>
  <si>
    <t>NANA BARLIZA SAMBRANO</t>
  </si>
  <si>
    <t>UCA PERRINSON 1</t>
  </si>
  <si>
    <t>KM 108 VIA GUAYABAL</t>
  </si>
  <si>
    <t>DELCY RAQUELINA EPIAYU PUSHAINA</t>
  </si>
  <si>
    <t>UCA PERRINSON 2</t>
  </si>
  <si>
    <t>COMUNIDAD PERRINSON</t>
  </si>
  <si>
    <t>EMILIANO RAMON IPUANA IPUANA</t>
  </si>
  <si>
    <t>UCA PERROJOY</t>
  </si>
  <si>
    <t>AGUSTIN GONZALEZ ARPUSHANA</t>
  </si>
  <si>
    <t>UCA PERROUTALIMANA 1</t>
  </si>
  <si>
    <t>PERROTALIMANA VIA AL CERRO PASANDO EL ARROLLO</t>
  </si>
  <si>
    <t>LUCI MARIA SIERRA GUARIYU</t>
  </si>
  <si>
    <t>UCA PERROUTALIMANA 2</t>
  </si>
  <si>
    <t>COMUNIDAD PERROUTALIMANA</t>
  </si>
  <si>
    <t>HAIDELIS JUSAYU JUSAYU</t>
  </si>
  <si>
    <t>UCA PESUAPA I</t>
  </si>
  <si>
    <t>PESUAPA 1</t>
  </si>
  <si>
    <t>WENDY URIANA ARPUSHANA</t>
  </si>
  <si>
    <t>UCA PESUAPA II</t>
  </si>
  <si>
    <t>PESUAPA</t>
  </si>
  <si>
    <t>UCA PETSUAPA</t>
  </si>
  <si>
    <t>PIAZAPA VIA JONJONCITO CERCA A SARUT</t>
  </si>
  <si>
    <t>KM 2 VIA PAJARO</t>
  </si>
  <si>
    <t>24/04/2017</t>
  </si>
  <si>
    <t>UCA PIYULAKI</t>
  </si>
  <si>
    <t>UCA PLOULIWIOU (PARIS)</t>
  </si>
  <si>
    <t>COMUNIDAD PLOULIWIOU (PARIS)</t>
  </si>
  <si>
    <t>UCA POLOLIMA 1</t>
  </si>
  <si>
    <t>POLOLIMA CERCA DE WENPESHI</t>
  </si>
  <si>
    <t>ALBERTINA SAPUANA IPUANA</t>
  </si>
  <si>
    <t>UCA POLUMOU</t>
  </si>
  <si>
    <t>UCA POLUWAPA</t>
  </si>
  <si>
    <t>COMUNIDAD POLUWALU</t>
  </si>
  <si>
    <t>JESUS JOSE FERNANDEZ URIANA</t>
  </si>
  <si>
    <t>UCA POROPO</t>
  </si>
  <si>
    <t>POPORO</t>
  </si>
  <si>
    <t>MABEL MARGARITA VELASQUEZ IPUANA</t>
  </si>
  <si>
    <t>COMUNIDAD DE PUAI</t>
  </si>
  <si>
    <t>NILEIDA LUCIA GOMEZ JUSAYU</t>
  </si>
  <si>
    <t>UCA PUAI 2</t>
  </si>
  <si>
    <t>COMUNIDAD PUAI</t>
  </si>
  <si>
    <t>MAIRELIA JUSAYU IPUANA</t>
  </si>
  <si>
    <t>KM 12 VIA MAICAO</t>
  </si>
  <si>
    <t>ROBERTO RIVEIRA EPIAYU</t>
  </si>
  <si>
    <t>UCA PULUKUSIRA</t>
  </si>
  <si>
    <t>VIA HIRTUD</t>
  </si>
  <si>
    <t>CONZUELO PUSHAINA MONTIEL</t>
  </si>
  <si>
    <t>UCA PUNTO FIJO</t>
  </si>
  <si>
    <t>UCA PUSIRAIRAKAT</t>
  </si>
  <si>
    <t>PUSIRAIRAKAT</t>
  </si>
  <si>
    <t>MILADIS XIOMARA EPIAYU EPIEYU</t>
  </si>
  <si>
    <t>COMUNIDAD RIAKAT</t>
  </si>
  <si>
    <t>UCA RIAKAT 2</t>
  </si>
  <si>
    <t>JUANA GONZALEZ</t>
  </si>
  <si>
    <t>UCA ROMANA</t>
  </si>
  <si>
    <t>UCA ROYO</t>
  </si>
  <si>
    <t>COMUNIDAD ROYO</t>
  </si>
  <si>
    <t>BRIGELIS DAYANA FERNANDEZ JAYARIYU</t>
  </si>
  <si>
    <t>UCA RULIPUMANA</t>
  </si>
  <si>
    <t>COMUNIDAD RULIPUMANA</t>
  </si>
  <si>
    <t>RUTEMANA VIA A PUERTO BOLIVAR POR LA SEGUNDA TORRE</t>
  </si>
  <si>
    <t>UCA SALAMINA 1</t>
  </si>
  <si>
    <t>EGLIS LUCIA BELTRAN IPUANA</t>
  </si>
  <si>
    <t>UCA SALAMINA 2</t>
  </si>
  <si>
    <t>UCA SAMUTPANA</t>
  </si>
  <si>
    <t>COMUNIDAD SAMUTPANA</t>
  </si>
  <si>
    <t>UCA SAPALO</t>
  </si>
  <si>
    <t>SAPALO VIA FERREA</t>
  </si>
  <si>
    <t>KENDRY ZORAIDA ORTIZ MEJIA</t>
  </si>
  <si>
    <t>UCA SARRUT 1</t>
  </si>
  <si>
    <t>COMUNIDAD SARRUT</t>
  </si>
  <si>
    <t>DOUGLAS DAVID DE ANGEL MEZA</t>
  </si>
  <si>
    <t>UCA SARRUT 2</t>
  </si>
  <si>
    <t>UCA SATPULE</t>
  </si>
  <si>
    <t>CORR. SIAPANA - COMUNIDAD SATPULE</t>
  </si>
  <si>
    <t>UCA SEIBOTE</t>
  </si>
  <si>
    <t>COMUNIDAD SEIBOTE</t>
  </si>
  <si>
    <t>VIA ARROYO LIMON</t>
  </si>
  <si>
    <t>DEIBER EPIEYU EPIEYU</t>
  </si>
  <si>
    <t>JUAN PABLO URIANA MESA</t>
  </si>
  <si>
    <t>UCA SEPIAJAIN</t>
  </si>
  <si>
    <t>UCA SHAWAINA</t>
  </si>
  <si>
    <t>SHAWAINA VIA WINPECHI SALIDA BARRIO IPIAMANA</t>
  </si>
  <si>
    <t>KELLY JOHANA GONZALEZ SAPUANA</t>
  </si>
  <si>
    <t>INGRID PUSHAINA EPIEYU</t>
  </si>
  <si>
    <t>UCA SHIRURIA</t>
  </si>
  <si>
    <t>COMUNIDAD SHIRURIA</t>
  </si>
  <si>
    <t>CATALINA IPUANA IPUANA</t>
  </si>
  <si>
    <t>UCA SHULUWOU</t>
  </si>
  <si>
    <t>ZONA KAGUAMANA</t>
  </si>
  <si>
    <t>ORLANDO JUAN URAIRYU URARIYU</t>
  </si>
  <si>
    <t>SHURIMANA VIA A PUERTONUEVO CERCA A CHINCHORRITO</t>
  </si>
  <si>
    <t>MINERVA VANEGAS IPUANA</t>
  </si>
  <si>
    <t>UCA SICHURRIAPU 1</t>
  </si>
  <si>
    <t>COMUNIDAD SICHURIAPU ZONA JONJONCITO</t>
  </si>
  <si>
    <t>VIANCA YULIETH PALACIO GONZALEZ</t>
  </si>
  <si>
    <t>UCA SICHURRIAPU 2</t>
  </si>
  <si>
    <t>COMUNIDAD SICHURRIAPU</t>
  </si>
  <si>
    <t>ZORAIDA JUSAYU</t>
  </si>
  <si>
    <t>UCA SICHURRIAPU 3</t>
  </si>
  <si>
    <t>PABLO SEGUNDO RIOS GONZALEZ</t>
  </si>
  <si>
    <t>UCA SIMOYOU 1</t>
  </si>
  <si>
    <t>PACHAKATSIMOYOUI</t>
  </si>
  <si>
    <t>CLEMENCIA URARIYU</t>
  </si>
  <si>
    <t>UCA SIMOYOU 2</t>
  </si>
  <si>
    <t>COMUNIDAD SIMOYOU</t>
  </si>
  <si>
    <t>KATHERINE MARIA MALDONADO ROMERO</t>
  </si>
  <si>
    <t>COMUNIDAD SULIMANA</t>
  </si>
  <si>
    <t>SHERLY ROMERO CARREÑO</t>
  </si>
  <si>
    <t>UCA TAIWACHON</t>
  </si>
  <si>
    <t>JONJONCITO--TAIWACHON</t>
  </si>
  <si>
    <t>NUBIA EDIDZA GONZALEZ IPUANA</t>
  </si>
  <si>
    <t>UCA TALAURA 1</t>
  </si>
  <si>
    <t>COMUNIDAD TALAURA</t>
  </si>
  <si>
    <t>MILDI PAOLA JAYARIYU MENDOZA</t>
  </si>
  <si>
    <t>UCA TALAURA 2</t>
  </si>
  <si>
    <t>MARIA DOLORES FERNANDEZ IPUANA</t>
  </si>
  <si>
    <t>UCA TALIMANA</t>
  </si>
  <si>
    <t>COMUNIDAD TALIMANA</t>
  </si>
  <si>
    <t>CELINA VIRGINIA JUSAYU</t>
  </si>
  <si>
    <t>UCA TAPARAJIN 1</t>
  </si>
  <si>
    <t>CORREG. TAPARAJIN COMUNIDAD TAPARAJIN</t>
  </si>
  <si>
    <t>FATIMA MARICELA EPIEYU IPUANA</t>
  </si>
  <si>
    <t>UCA TAPARAJIN 2</t>
  </si>
  <si>
    <t>COMUNIDAD TAPARAJIN</t>
  </si>
  <si>
    <t>JUANA YULIETH IPUANA</t>
  </si>
  <si>
    <t>|CORREGIMIENTO DE SIAPANA - COMUNIDAD TAPLAMANA</t>
  </si>
  <si>
    <t>COMUNIDAD DE TATKIWOU</t>
  </si>
  <si>
    <t>UCA TAWAIRA</t>
  </si>
  <si>
    <t>COMUNIDAD TERMINAL</t>
  </si>
  <si>
    <t>ORLANDO RAFAEL SIJUANA</t>
  </si>
  <si>
    <t>UCA TOLINCHEN I</t>
  </si>
  <si>
    <t>KM 11 VIA MAICAO</t>
  </si>
  <si>
    <t>UCA TOLINCHEN II</t>
  </si>
  <si>
    <t>LUZMILA RAMIREZ URIANA</t>
  </si>
  <si>
    <t>COMUNIDAD DE TOPIA</t>
  </si>
  <si>
    <t>UCA TOPIA 2</t>
  </si>
  <si>
    <t>YOHAN GARCIA</t>
  </si>
  <si>
    <t>CRISTINA EPIEYU CASTRO</t>
  </si>
  <si>
    <t>KM 3 VIA AL PAJARO</t>
  </si>
  <si>
    <t>MERCEDES URIANA URIANA</t>
  </si>
  <si>
    <t>UCA TROPICO 1</t>
  </si>
  <si>
    <t>TROPICO KM 114 VIA PUERTO BOLIVAR</t>
  </si>
  <si>
    <t>SANTIAGO IBARRA EPIEYU</t>
  </si>
  <si>
    <t>UCA TROPICO 2</t>
  </si>
  <si>
    <t>COMUNIDAD TROPICO</t>
  </si>
  <si>
    <t>NORELIS IPUANA</t>
  </si>
  <si>
    <t>UCA TULUITA</t>
  </si>
  <si>
    <t>COMUNIDAD TULUITA</t>
  </si>
  <si>
    <t>JOSE ALFREDO IGUARAN GONZALEZ</t>
  </si>
  <si>
    <t>UCA TUMOU</t>
  </si>
  <si>
    <t>COMUNIDAD TUMOU</t>
  </si>
  <si>
    <t>CARMEN ESTEFANI FRONTADO RAMIREZ</t>
  </si>
  <si>
    <t>UCA TUMOU 2</t>
  </si>
  <si>
    <t>COMUNIDAD UCHIPA</t>
  </si>
  <si>
    <t>LEIDA GONZALEZ</t>
  </si>
  <si>
    <t>COMUNIDAD ULLARENCEN</t>
  </si>
  <si>
    <t>DANIZA EPIEYU</t>
  </si>
  <si>
    <t>UCA ULLARENCEN 2</t>
  </si>
  <si>
    <t>REMEDIOS GUTIERREZ IPUANA</t>
  </si>
  <si>
    <t>UCA UREUKA (SUKURUTPANA)</t>
  </si>
  <si>
    <t>COMUNIDAD DE UREUKA</t>
  </si>
  <si>
    <t>FABIANA CAROLINA GONZALEZ</t>
  </si>
  <si>
    <t>URIPA VIA PUERTO BOLIVAR KM114 ENTRADA ALA DERECHA 7KM ADENTRO</t>
  </si>
  <si>
    <t>DAYANA GARCES GRANADO</t>
  </si>
  <si>
    <t>URIPA</t>
  </si>
  <si>
    <t>CINDY MUÑOZ BOLAÑO</t>
  </si>
  <si>
    <t>UCA URRACHIRRAPA 1</t>
  </si>
  <si>
    <t>ANA JOSEFA EPIEYU BRITO</t>
  </si>
  <si>
    <t>DEISY MARIA URIANA EPIEYU</t>
  </si>
  <si>
    <t>UCA URRACHIRRAPA 3</t>
  </si>
  <si>
    <t>SILVIA PATRICIA PIMIENTA URIANA</t>
  </si>
  <si>
    <t>UCA URRAICHIKAT/MAYAPO</t>
  </si>
  <si>
    <t>URRAISHIKAT VIA MAYAPO</t>
  </si>
  <si>
    <t>YAMILETH ROSARIO GOURIYU IPUANA</t>
  </si>
  <si>
    <t>CERCA AL COLEGIO URU</t>
  </si>
  <si>
    <t>COLEGIO DE URU</t>
  </si>
  <si>
    <t>UCA UTAITU</t>
  </si>
  <si>
    <t>UTAITA VIA WIMPESHI</t>
  </si>
  <si>
    <t>UCA VALLE DE PARASHI</t>
  </si>
  <si>
    <t>CORG. BAHIA HONDA - COMUNIDAD PARASHI</t>
  </si>
  <si>
    <t>ANA KARELIS FUENMAYOR PICON</t>
  </si>
  <si>
    <t>UCA WAITTA</t>
  </si>
  <si>
    <t>COMUNIDAD WAITTA</t>
  </si>
  <si>
    <t>UCA WALAKALI 1</t>
  </si>
  <si>
    <t>LUZMILA ESTEFANIA PUSHAINA SILVA</t>
  </si>
  <si>
    <t>UCA WALERRUSHI</t>
  </si>
  <si>
    <t>UCA WALIPANTULE</t>
  </si>
  <si>
    <t>COMUNIDAD WALIPANTULE</t>
  </si>
  <si>
    <t>UCA WAMPLETU 1</t>
  </si>
  <si>
    <t>COMUNIDAD WUAMPLETU</t>
  </si>
  <si>
    <t>ANYELY KATHERINE BARROSO MORALES</t>
  </si>
  <si>
    <t>UCA WAMPLETU 2</t>
  </si>
  <si>
    <t>COMUNIDAD WAMPLETU</t>
  </si>
  <si>
    <t>YUBELIS GONZALEZ</t>
  </si>
  <si>
    <t>YANET IPUANA EPIEYU</t>
  </si>
  <si>
    <t>YAHELI EPIEYU EPIAYU</t>
  </si>
  <si>
    <t>UCA WASAJEROU</t>
  </si>
  <si>
    <t>WASAJEROU KM 98 VIA PUERTO BOLIVAR DESPUES DE LA SEGUNDA LOMA</t>
  </si>
  <si>
    <t>MARIA LUISA DEL SOCORRO PANA EPIAYU</t>
  </si>
  <si>
    <t>UCA WASAJEROU 2</t>
  </si>
  <si>
    <t>COMUNIDAD WASAJEROU</t>
  </si>
  <si>
    <t>MARIANA GONZALEZ EPINAYU</t>
  </si>
  <si>
    <t>UCA WATCHUAPA 2</t>
  </si>
  <si>
    <t>COMUNIDAD WATCHUAPA</t>
  </si>
  <si>
    <t>DINA GUADALUPE CAMBAR URIANA</t>
  </si>
  <si>
    <t>UCA WAWALIWOU</t>
  </si>
  <si>
    <t>COMUNIDAD WAWALIWOU</t>
  </si>
  <si>
    <t>UCA WAYUIPA</t>
  </si>
  <si>
    <t>COMUNIDAD WAYUIPA</t>
  </si>
  <si>
    <t>SANDRA LILIANA VALDEZ PUSHAINA</t>
  </si>
  <si>
    <t>WIMPESHI</t>
  </si>
  <si>
    <t>COMUNIDAD WIMPECHI</t>
  </si>
  <si>
    <t>NANCY GUADALUPE POLANCO</t>
  </si>
  <si>
    <t>ARELYS GONZALEZ</t>
  </si>
  <si>
    <t>COMUNIDAD WINPECHI</t>
  </si>
  <si>
    <t>DANITZA FERNANDEZ</t>
  </si>
  <si>
    <t>UCA WINPESHI</t>
  </si>
  <si>
    <t>VIA WINPESHI</t>
  </si>
  <si>
    <t>UCA WIRRURIAN 1</t>
  </si>
  <si>
    <t>WIRRURIAN</t>
  </si>
  <si>
    <t>ISABEL REMEDIOS SIERRA URIANA</t>
  </si>
  <si>
    <t>UCA WIRRURIAN 2</t>
  </si>
  <si>
    <t>COMUNIDAD WIRRURIAN</t>
  </si>
  <si>
    <t>UCA WOSOSOPU</t>
  </si>
  <si>
    <t>COMUNIDAD WOSOSOPU</t>
  </si>
  <si>
    <t>YENNI MARIA PALMAR GONZALEZ</t>
  </si>
  <si>
    <t>COMUNIDAD DE WOTONCHON VIA POPORTIN</t>
  </si>
  <si>
    <t>UCA WUINKUARU</t>
  </si>
  <si>
    <t>COMUNIDAD WINKUARU</t>
  </si>
  <si>
    <t>PAOLIS GONZALEZ JUSAYU</t>
  </si>
  <si>
    <t>KM 17 VIA A MAICAO</t>
  </si>
  <si>
    <t>HERMELINDA EPINAYU URIANA</t>
  </si>
  <si>
    <t>COMUNIDAD YOSUU</t>
  </si>
  <si>
    <t>MAIRA DILIA URIANA URIANA</t>
  </si>
  <si>
    <t>UCA YOTOJOROIN 1</t>
  </si>
  <si>
    <t>ROMY CECILIA BRITO NAVARRO</t>
  </si>
  <si>
    <t>UCA YOTOJOROIN 2</t>
  </si>
  <si>
    <t>YUSISNEY YUBIRI PUSHAINA</t>
  </si>
  <si>
    <t>UCA YOTOJOROY</t>
  </si>
  <si>
    <t>YELITZA LEONOR URIANA FERNANDEZ</t>
  </si>
  <si>
    <t>UCA YOUREN_OLONOKIWOU</t>
  </si>
  <si>
    <t>COMUNIDAD YOUREN</t>
  </si>
  <si>
    <t>KAREN GONZALEZ</t>
  </si>
  <si>
    <t>KILOMETRO 79 VIA PARAGUACHON</t>
  </si>
  <si>
    <t>KM 13 VIA MAICAO MARGEN DERECHO</t>
  </si>
  <si>
    <t>ULESHICA 1</t>
  </si>
  <si>
    <t>MIGUEL ANTONIO CALDERON BONIVENTO</t>
  </si>
  <si>
    <t>ULUWALAO</t>
  </si>
  <si>
    <t>WILMER EPIAYU</t>
  </si>
  <si>
    <t>UMA KIWE</t>
  </si>
  <si>
    <t>ROSALBA DAGUA TROCHEZ</t>
  </si>
  <si>
    <t>URIAKAT 2 UCA1</t>
  </si>
  <si>
    <t>COMUNIDAD AMURRULUA - KM 11 VIA EL PAJARO</t>
  </si>
  <si>
    <t>URIAKAT 2 UCA2</t>
  </si>
  <si>
    <t>COMUNIDAD URINA KM 42 VIA MAICAO</t>
  </si>
  <si>
    <t>DANILEXI AGUILAR EPIEYU</t>
  </si>
  <si>
    <t>COMUNIDAD URRACHIRRAPA</t>
  </si>
  <si>
    <t>SANDRA MILENA VILLEGAS IBAÑEZ</t>
  </si>
  <si>
    <t>URRAICHICHON</t>
  </si>
  <si>
    <t>MARIA ELENA URIANA</t>
  </si>
  <si>
    <t>KM 4 VIA AL PAJARO</t>
  </si>
  <si>
    <t>VIA URIBIA VIEJA</t>
  </si>
  <si>
    <t>CASA COMUNITARIA</t>
  </si>
  <si>
    <t>ULAGO EN EL COLEGIO VIEJO</t>
  </si>
  <si>
    <t>KM 5 VIA PARAGUACHON</t>
  </si>
  <si>
    <t>VIA PARAGUACHON ? KM 5</t>
  </si>
  <si>
    <t>UYATPANA 3</t>
  </si>
  <si>
    <t>UYATPANA 4</t>
  </si>
  <si>
    <t>VÍA PARAGUACHON KM 5</t>
  </si>
  <si>
    <t>UYATPANA 5</t>
  </si>
  <si>
    <t>VILLA FATIMA CUATRO</t>
  </si>
  <si>
    <t>KR 6 ESTE 4 14</t>
  </si>
  <si>
    <t>MONICA PATRICIA CUISMAN MORENO</t>
  </si>
  <si>
    <t>CALLE 1 NO 6 ESTE 44</t>
  </si>
  <si>
    <t>VILLA FATIMA TRES</t>
  </si>
  <si>
    <t>CALLE 2 BIS #6-60</t>
  </si>
  <si>
    <t>DEIMER LUIS URIANA URIANA</t>
  </si>
  <si>
    <t>WAAPANATH</t>
  </si>
  <si>
    <t>COMUNIDAD WALITSIRRA</t>
  </si>
  <si>
    <t>WAIPES</t>
  </si>
  <si>
    <t>KM 20 VIA A VALLEDUPAR</t>
  </si>
  <si>
    <t>ALBENIS XIOMARA AMAYA PRIETO</t>
  </si>
  <si>
    <t>NAYBELIS PEREZ EPIAYU</t>
  </si>
  <si>
    <t>VIA MAJAYURA KM 11</t>
  </si>
  <si>
    <t>KM 5 VIA VALLEDUPAR</t>
  </si>
  <si>
    <t>MICAELA BOURIYU AMAYA</t>
  </si>
  <si>
    <t>KM 5 VIA A VALLEDUPAR</t>
  </si>
  <si>
    <t>HERLINDA PACHECO BOURIYU</t>
  </si>
  <si>
    <t>VIA LIMONCITO</t>
  </si>
  <si>
    <t>WALASHIMANA</t>
  </si>
  <si>
    <t>WALAWALAO 1</t>
  </si>
  <si>
    <t>KILOMETRO 12 VIA MAICAO MARGEN IZQUIERDO</t>
  </si>
  <si>
    <t>WALAWALAO 2</t>
  </si>
  <si>
    <t>WALESIRA (A)</t>
  </si>
  <si>
    <t>WALESIRA</t>
  </si>
  <si>
    <t>EDWIN JOSE GOMEZ SAN JUAN</t>
  </si>
  <si>
    <t>WALETCHAKAT (A)</t>
  </si>
  <si>
    <t>MARIA ISABEL PANA EPINA</t>
  </si>
  <si>
    <t>WALETCHAKAT (B)</t>
  </si>
  <si>
    <t>MARIA CONCEPCION ROSADO EPINAYU</t>
  </si>
  <si>
    <t>ROCINY URIANA EPIEYU</t>
  </si>
  <si>
    <t>WALISHITAO 2</t>
  </si>
  <si>
    <t>CIRA ELENA ROSALBA BARROS PUSHAINA</t>
  </si>
  <si>
    <t>COMUNIDAD WALITSIRRA VÍA SABANA</t>
  </si>
  <si>
    <t>WALITSIRRA/KOSHALAIN</t>
  </si>
  <si>
    <t>WALITSIRRA 2</t>
  </si>
  <si>
    <t>COMUNIDAD WALUAIN</t>
  </si>
  <si>
    <t>WANESHIPA (A)</t>
  </si>
  <si>
    <t>MALVINA GONZALEZ EPIEYU</t>
  </si>
  <si>
    <t>COMUNIDAD WARARALAIN</t>
  </si>
  <si>
    <t>COMUNIDAD WARARATCHO KM 66 VIA MAICAO - RIOHACHA</t>
  </si>
  <si>
    <t>FANNY AGUILAR EPIEYU</t>
  </si>
  <si>
    <t>COMUNIDAD WARRUTAIN</t>
  </si>
  <si>
    <t>WARRUTAMANA</t>
  </si>
  <si>
    <t>AL LADO IZQUIERDO VIA MANAURE MUSICHI</t>
  </si>
  <si>
    <t>WASASHEN</t>
  </si>
  <si>
    <t>WASASHEIN/SIERRAMANA</t>
  </si>
  <si>
    <t>KM 79 VIA A PARAGUACHON</t>
  </si>
  <si>
    <t>WASIMO ( 1 )</t>
  </si>
  <si>
    <t>KILOMETRO 22 VIA A VALLEDUPAR</t>
  </si>
  <si>
    <t>YARLEY ENRIQUE MINDIOLA NAVARRO</t>
  </si>
  <si>
    <t>WASIMO ( 2 )</t>
  </si>
  <si>
    <t>KM 20 VALLEDUPAR MARGEN IZQUIERDO</t>
  </si>
  <si>
    <t>ALVARO EPIAYU BOURIYU</t>
  </si>
  <si>
    <t>VÍA LA SABANA KM 3</t>
  </si>
  <si>
    <t>WATTASALIMAA</t>
  </si>
  <si>
    <t>LUZMILA EPIEYU BONIVENTO</t>
  </si>
  <si>
    <t>VIA TRANCAL  MAICAO MARGEN IZQUIERDO  SECTOR ITAKA A  WAREWAREN</t>
  </si>
  <si>
    <t>VIRGINIA YALITH VANGRIEKE JUSAYU</t>
  </si>
  <si>
    <t>WAYAWITKAT ( 1 )</t>
  </si>
  <si>
    <t>KM 15 VÍA A VALLEDUPAR  - COMUNIDAD WAYAWITKAT</t>
  </si>
  <si>
    <t>ROSA AURA CASTILLO CARABALLO</t>
  </si>
  <si>
    <t>PURICHAMANA 2</t>
  </si>
  <si>
    <t>WAYUCHIKA</t>
  </si>
  <si>
    <t>COMUNIDAD WAYUKAZU</t>
  </si>
  <si>
    <t>YUSMERIS PAOLA PEÑALVER EPIAYU</t>
  </si>
  <si>
    <t>ASENTAMIENTO WAYUMANA</t>
  </si>
  <si>
    <t>ASENTAMIENTO WAYUMANA VIA LIMONCITO</t>
  </si>
  <si>
    <t>WERRUCKAT 1</t>
  </si>
  <si>
    <t>ELIA EPIAYU BOURIYU</t>
  </si>
  <si>
    <t>WERRUCKAT 3</t>
  </si>
  <si>
    <t>KM 11 VIA MAICAO MARGEN DERECHO</t>
  </si>
  <si>
    <t>WIMPIRAREM EL CORRAL 1</t>
  </si>
  <si>
    <t>EMMANUEL MARIA MARTINEZ GONZALEZ</t>
  </si>
  <si>
    <t>WIMPIRAREM EL CORRAL 2</t>
  </si>
  <si>
    <t>YESSICA PAOLA DUARTE URIANA</t>
  </si>
  <si>
    <t>K M 4 VIA MAICAO</t>
  </si>
  <si>
    <t>WITNA/TAWAYA</t>
  </si>
  <si>
    <t>WIWITAIN</t>
  </si>
  <si>
    <t>JOSE IGNACIO EPINAYU PUSHAINA</t>
  </si>
  <si>
    <t>VIA YOTOJOROY ? CERRO DE LA TETA</t>
  </si>
  <si>
    <t>WUITICHU TRES</t>
  </si>
  <si>
    <t>COMUNIDAD WUYTUYCHON</t>
  </si>
  <si>
    <t>ANDREA MONSALVE</t>
  </si>
  <si>
    <t>WUITICHU UNO</t>
  </si>
  <si>
    <t>WITICHON</t>
  </si>
  <si>
    <t>WUITUCHO DOS</t>
  </si>
  <si>
    <t>CHIMARU 1</t>
  </si>
  <si>
    <t>COMUNIDAD YALETSHI SECTOR SABANA</t>
  </si>
  <si>
    <t>NACIA PUSHAINA PUSHAINA</t>
  </si>
  <si>
    <t>01/05/2017</t>
  </si>
  <si>
    <t>YARUJAPIEN</t>
  </si>
  <si>
    <t>COMUNIDAD YARUJAPIEN</t>
  </si>
  <si>
    <t>RAMON PUSHAINA</t>
  </si>
  <si>
    <t>YATKWE LA CASITA</t>
  </si>
  <si>
    <t>MARIA OMAIRA TROCHEZ</t>
  </si>
  <si>
    <t>YAWAKA 2</t>
  </si>
  <si>
    <t>COMUNIDAD YILIRRAKAT</t>
  </si>
  <si>
    <t>YILIRRAKAT 2</t>
  </si>
  <si>
    <t>YOLUMALI (A)</t>
  </si>
  <si>
    <t>YOLUMALI</t>
  </si>
  <si>
    <t>MAITI CAROLINA MEZA MARTINEZ</t>
  </si>
  <si>
    <t>YOLUMALI (B)</t>
  </si>
  <si>
    <t>INES MERCEDES GONZALEZ EPIEYU</t>
  </si>
  <si>
    <t>YOSUIPA</t>
  </si>
  <si>
    <t>VICTORIA GONZALEZ URIANA</t>
  </si>
  <si>
    <t>JHON JAIRO PUSHAINA</t>
  </si>
  <si>
    <t>YOSULU (A)</t>
  </si>
  <si>
    <t>COMUNIDAD DE YOSULU</t>
  </si>
  <si>
    <t>DINORA KATHERINE PALMAR</t>
  </si>
  <si>
    <t>YOSULU (B)</t>
  </si>
  <si>
    <t>YOSULU</t>
  </si>
  <si>
    <t>ONEIDA JOSEFINA FERNANDEZ URARIYU</t>
  </si>
  <si>
    <t>GUILLERMINA IPUANA PAUSAYU</t>
  </si>
  <si>
    <t>VIA ANTIGUA URIBIA</t>
  </si>
  <si>
    <t>ANTIGUA VIA A URIBIA</t>
  </si>
  <si>
    <t>ANTIGUA VIA A URIBA KM 18</t>
  </si>
  <si>
    <t>YOULETH</t>
  </si>
  <si>
    <t>JENIFER BOURIYU URIANA</t>
  </si>
  <si>
    <t>COMUNIDAD YOULETSHI</t>
  </si>
  <si>
    <t>COMUNIDAD YOULETSHI 2 KM 33 VIA MAICAO</t>
  </si>
  <si>
    <t>YOUREMAN (A)</t>
  </si>
  <si>
    <t>YOUREMAN VIA JOJONCITO</t>
  </si>
  <si>
    <t>MILEYDIS IPUANA URIANA</t>
  </si>
  <si>
    <t>YOUREMAN (B)</t>
  </si>
  <si>
    <t>UVALDINA ELENA DELGADO SAPUANA</t>
  </si>
  <si>
    <t>YOUREPA 1</t>
  </si>
  <si>
    <t>PORTETE ZONA DE BAHIA PORTETE YOUREPA</t>
  </si>
  <si>
    <t>COMUNIDAD YOURET POR SHIRURIA</t>
  </si>
  <si>
    <t>SINDREINA PAZ JUSAYU</t>
  </si>
  <si>
    <t>RANCHERIA YOWOULIA</t>
  </si>
  <si>
    <t>SORELIS PUSHAINA PAZ</t>
  </si>
  <si>
    <t>YOJANA ROSA EPIAYU EPIAYU</t>
  </si>
  <si>
    <t>YUTAX</t>
  </si>
  <si>
    <t>ZAPATAMANA (A)</t>
  </si>
  <si>
    <t>LINEA FERREA KM 68 VIA AL PEAJE A MANO DER</t>
  </si>
  <si>
    <t>ZAPATAMANA (B)</t>
  </si>
  <si>
    <t>COMUNIDAD DE ZAPATAMANA</t>
  </si>
  <si>
    <t>ZAWACHIMANA</t>
  </si>
  <si>
    <t>COMUNIDAD ZAWACHIMANA</t>
  </si>
  <si>
    <t>JAIRO ROBERTO GONZALEZ EPINAYU</t>
  </si>
  <si>
    <t>CUENCA  DEL RIO  JEREZ</t>
  </si>
  <si>
    <t>CUENCA DEL RIO  RANCHERIA</t>
  </si>
  <si>
    <t>LILIBETH MEJIA MOVIL</t>
  </si>
  <si>
    <t>CUANCA DEL RIO TAPIA</t>
  </si>
  <si>
    <t>ANSELMO AYALA SOLANO</t>
  </si>
  <si>
    <t>BARRIO LOS CEREZOS</t>
  </si>
  <si>
    <t>CORREGIMIENTO DE  TOMARRAZON</t>
  </si>
  <si>
    <t>ZUCARAMANA</t>
  </si>
  <si>
    <t>CAROLA VENEGAS BARROS</t>
  </si>
  <si>
    <t>RAFAEL JOSE IBARRA</t>
  </si>
  <si>
    <t>JOTOMANA (B)</t>
  </si>
  <si>
    <t>MAIRA ALEJANDRA PUSHAINA IPUANA</t>
  </si>
  <si>
    <t>TEPICHICANA (A)</t>
  </si>
  <si>
    <t>COMUNIDAD CASA BLANCA, MEDIA LUNA</t>
  </si>
  <si>
    <t>SAIDA LUZ GUTIERREZ AMAYA</t>
  </si>
  <si>
    <t>KUTPIO (A)</t>
  </si>
  <si>
    <t>DIANA ROSA PUSHAINA PUSHAINA</t>
  </si>
  <si>
    <t>CASA ELECTRICA (B)</t>
  </si>
  <si>
    <t>CASA ELECTRICA, VIA PUERTO BOLIVAR</t>
  </si>
  <si>
    <t>KELY YOHANA COTES BARROS</t>
  </si>
  <si>
    <t>CASA ELECTRICA (C)</t>
  </si>
  <si>
    <t>KUTPIO (B)</t>
  </si>
  <si>
    <t>BASILICIA IPUANA EPIAYU</t>
  </si>
  <si>
    <t>UCA LA CURVA</t>
  </si>
  <si>
    <t>VIA MANAURE KILOMETRO 1 A MANO IZQUIERDA, POR LA VIA AL GASODUCTO DE PROMIGAS.</t>
  </si>
  <si>
    <t>MARYELIN MILEIDIS PUSHAINA URIANA</t>
  </si>
  <si>
    <t>UCA SANTANA</t>
  </si>
  <si>
    <t>ANTIGUA VIA DE URIBIA, VIA EIPIAMANA- DESPUES DE SIWOLU.</t>
  </si>
  <si>
    <t>MAYERLIS ISABEL JARAMILLO MARTINEZ</t>
  </si>
  <si>
    <t>UCA ANAY 1</t>
  </si>
  <si>
    <t>ZONA RURAL DE URIBIA VIA EL PEAJE, KM: 68 ENTRADA DE ZAPATAMANA</t>
  </si>
  <si>
    <t>UCA TRIYACHON</t>
  </si>
  <si>
    <t>DAYANA PATRICIA IPUANA ZAPUANA</t>
  </si>
  <si>
    <t>BAHIA HONDITA</t>
  </si>
  <si>
    <t>MARIA ANGELA PANA PUSHAINA</t>
  </si>
  <si>
    <t>RANCHERIA CEIBITA VIA MAICAO</t>
  </si>
  <si>
    <t>COMINIDADAD INDIGENA GALATA</t>
  </si>
  <si>
    <t>FANY EPIAYU URIANA</t>
  </si>
  <si>
    <t>UCA ICHIKEPU I</t>
  </si>
  <si>
    <t>UCA ICHIKEPU II</t>
  </si>
  <si>
    <t>UCA IRRUWAIN</t>
  </si>
  <si>
    <t>KM 7 VIA EL PAJARO</t>
  </si>
  <si>
    <t>ALLISON BONIVENTO EPIAYU</t>
  </si>
  <si>
    <t>KRA 2 NO 4-95 AREMASAIN</t>
  </si>
  <si>
    <t>UCA KAURASIRA II</t>
  </si>
  <si>
    <t>COMUNIDAD KAURASIRA</t>
  </si>
  <si>
    <t>UCA KAURASIRA I</t>
  </si>
  <si>
    <t>UCA WAREIPA</t>
  </si>
  <si>
    <t>KM 35 VIA MAICAO</t>
  </si>
  <si>
    <t>ENRIQUETA FLOREZ EPIAYU</t>
  </si>
  <si>
    <t>MASPARA</t>
  </si>
  <si>
    <t>UCA MAYAPO I</t>
  </si>
  <si>
    <t>COMUNIDAD KARRAISIRA</t>
  </si>
  <si>
    <t>UCA MOTI I</t>
  </si>
  <si>
    <t>COMUNIDAD MOTI</t>
  </si>
  <si>
    <t>UCA MOTI II</t>
  </si>
  <si>
    <t>COMUNIDAD DE PERRAKAT</t>
  </si>
  <si>
    <t>COMUNIDAD PONDORES</t>
  </si>
  <si>
    <t>UCA POPOYA PLAYA I</t>
  </si>
  <si>
    <t>ANA IPUANA IPUANA</t>
  </si>
  <si>
    <t>UCA POPOYA PLAYA II</t>
  </si>
  <si>
    <t>COMUNIDAD POPOYA PLAYA</t>
  </si>
  <si>
    <t>TERESA HERNANDEZ IPUANA</t>
  </si>
  <si>
    <t>UCA SABANALARGA I</t>
  </si>
  <si>
    <t>COMUNIDAD SABANA LARGA</t>
  </si>
  <si>
    <t>UCA MAPASIRA II</t>
  </si>
  <si>
    <t>MAPASHIRA 2</t>
  </si>
  <si>
    <t>UCA URRAICHIKAT I</t>
  </si>
  <si>
    <t>URRAICHIKAT</t>
  </si>
  <si>
    <t>UCA URRAICHIKAT II</t>
  </si>
  <si>
    <t>COMUNIDAD URRAICHIKAT</t>
  </si>
  <si>
    <t>UCA WALERMANA</t>
  </si>
  <si>
    <t>COMUNIDAD WALERMANA</t>
  </si>
  <si>
    <t>YESSICA EPINAYU EPINAYU</t>
  </si>
  <si>
    <t>COMUNIDAD INDIGENA DE KOULIPANA</t>
  </si>
  <si>
    <t>ZULINDA PUSHAINA EPIEYU</t>
  </si>
  <si>
    <t>UCA LA GLORIA I</t>
  </si>
  <si>
    <t>UCA LA GLORIA II</t>
  </si>
  <si>
    <t>MARIBEL AMAYA MENGUAL</t>
  </si>
  <si>
    <t>UCA LA GLORIA III</t>
  </si>
  <si>
    <t>UCA MALAWAISAO II</t>
  </si>
  <si>
    <t>MALAWAISAO</t>
  </si>
  <si>
    <t>UCA MALAWAISAO I</t>
  </si>
  <si>
    <t>COMUNIDAD INDIGENA MARRAIÑAMANA</t>
  </si>
  <si>
    <t>RODOLFO ALBERTO MENGUAL MENGUAL</t>
  </si>
  <si>
    <t>SUXTALU</t>
  </si>
  <si>
    <t>AMURULUA</t>
  </si>
  <si>
    <t>LIZETH MARIA AGUILAR MARIA AGUILAR</t>
  </si>
  <si>
    <t>ISHICAT</t>
  </si>
  <si>
    <t>UCA JOMASIRRA I</t>
  </si>
  <si>
    <t>JOMASIRRA 1</t>
  </si>
  <si>
    <t>GLADYS VICTORIA PALMEZANO RAMIREZ</t>
  </si>
  <si>
    <t>UCA JOMASIRRA II</t>
  </si>
  <si>
    <t>COMUNIDAD JOMASIRRA 2</t>
  </si>
  <si>
    <t>MARIA FERNANDA URIANA EPIEYU</t>
  </si>
  <si>
    <t>COMUNIDAD JEYUPLEKA</t>
  </si>
  <si>
    <t>COMUNIDAD DE CASIPAMANA</t>
  </si>
  <si>
    <t>MARIO ANDRES URARIYU</t>
  </si>
  <si>
    <t>COMUNIDAD IRRUAIN</t>
  </si>
  <si>
    <t>JHON NELSON URIANA URIANA</t>
  </si>
  <si>
    <t>UCA JIYUPRE</t>
  </si>
  <si>
    <t>COMUNIDAD YUPRE</t>
  </si>
  <si>
    <t>UCA JARKUSHIRA</t>
  </si>
  <si>
    <t>COMUNIDAD DE  JARKUSHIRA</t>
  </si>
  <si>
    <t>UCA ATACARA I</t>
  </si>
  <si>
    <t>COMUNIDAD ATACARA 1</t>
  </si>
  <si>
    <t>MARIA URIANA GOURIYU</t>
  </si>
  <si>
    <t>UCA ATACARA II</t>
  </si>
  <si>
    <t>ATACARA 2</t>
  </si>
  <si>
    <t>UCA COUSHACAT</t>
  </si>
  <si>
    <t>COMUNIDAD DE CAUSHACAT</t>
  </si>
  <si>
    <t>JAIRO EPINAYU</t>
  </si>
  <si>
    <t>UCA MAPASIRA I</t>
  </si>
  <si>
    <t>MAPASHIRA</t>
  </si>
  <si>
    <t>ESTEFANY PACHECO EPIEYU</t>
  </si>
  <si>
    <t>UCA SABANALARGA II</t>
  </si>
  <si>
    <t>ROSITA PEREZ URIANA</t>
  </si>
  <si>
    <t>UCA JOLOJOLOMANA</t>
  </si>
  <si>
    <t>JOLOJOLOMANA</t>
  </si>
  <si>
    <t>ENELVI MARIA EPIAYU GRANADILLO</t>
  </si>
  <si>
    <t>UCA JUPUMANA</t>
  </si>
  <si>
    <t>JUPUMANA</t>
  </si>
  <si>
    <t>NELLY EPINAYU EPINAYU</t>
  </si>
  <si>
    <t>CL 18 19 55</t>
  </si>
  <si>
    <t>LUCENIS IGUARAN MARTINEZ</t>
  </si>
  <si>
    <t>DISNEY DIBETH AMADOR PERALTA</t>
  </si>
  <si>
    <t>RESGUARDOO INDIGENA MAYABANGLOMA COMUNIDAD MAYALITA 02</t>
  </si>
  <si>
    <t>CORREGIMIENTO EL HATICO</t>
  </si>
  <si>
    <t>ASMAIRE MOLINA PALACIO</t>
  </si>
  <si>
    <t>MAYABANGLOMA - RESGUARDO_ COMUNIDAD LA LOMA</t>
  </si>
  <si>
    <t>MARIELIKA SOLANO SOLANO</t>
  </si>
  <si>
    <t>RESGUARDOO INDIGENA MAYABANGLOMA COMUNIDAD LA GLORIA</t>
  </si>
  <si>
    <t>GEORGINA GOURIY PUSHAINA</t>
  </si>
  <si>
    <t>RESGUARDOO INDIGENA MAYABANGLOMA COMUNIDAD BANGAÑITA</t>
  </si>
  <si>
    <t>LOLILUZ GUARIYU EPIAYU</t>
  </si>
  <si>
    <t>RESGUARDOO INDIGENA MAYABANGLOMA COMUNIDAD MAYALITA 01</t>
  </si>
  <si>
    <t>CORREGIMIOENTO EL HATICO</t>
  </si>
  <si>
    <t>MANZANA 8 CASA 7 VLLA HERMOSA</t>
  </si>
  <si>
    <t>MARICELA ONATE CALDERON</t>
  </si>
  <si>
    <t>VEREDA EJIDO, SAN FELIZ</t>
  </si>
  <si>
    <t>VEREDA LAS COCHAS, SAN FELIX</t>
  </si>
  <si>
    <t>VEREDA LLANO GRANDE, SAGRADO CORAZON DE JESUS</t>
  </si>
  <si>
    <t>ROMA COSTARICA SAN FRANCISCO</t>
  </si>
  <si>
    <t>VILMA LIÑAN BUELVAS</t>
  </si>
  <si>
    <t>BAJO GRANDE VENECIA PATIO BONITO</t>
  </si>
  <si>
    <t>SABANA NUEVA SANTANDER LOS MANGUITOS</t>
  </si>
  <si>
    <t>YERMETH ROMERO SUAREZ</t>
  </si>
  <si>
    <t>CABILDO MENOR DE NUEVA ESPERANZA</t>
  </si>
  <si>
    <t>CALLE PRINCIPAL</t>
  </si>
  <si>
    <t>UCA PETACA</t>
  </si>
  <si>
    <t>PALMITO CALLE PRINCIPAL</t>
  </si>
  <si>
    <t>BARBACOA 1</t>
  </si>
  <si>
    <t>BARBACOA</t>
  </si>
  <si>
    <t>NAMUNAO KM 12 VIA VALLEDUPAR MAR IZQ</t>
  </si>
  <si>
    <t>KM 16 VIA VALLEDUPAR MARGEN IZQUIEDO</t>
  </si>
  <si>
    <t>KM 6 VIA VALLEDUPAR MARGEN IZQUIERDO</t>
  </si>
  <si>
    <t>LEIDA MARIA PIMIENTA PUSHAINA</t>
  </si>
  <si>
    <t>KM 5 VIA VALLEDUPAR (CALLE 40 VIA ACUEDUCTO)</t>
  </si>
  <si>
    <t>JANER PEREZ PEREZ</t>
  </si>
  <si>
    <t>KM 57VIA VALLEDUPAR MARGEN ERECHO</t>
  </si>
  <si>
    <t>RUDIS PAOLA CARRILLO MAGDANIEL</t>
  </si>
  <si>
    <t>DIOSVERAO</t>
  </si>
  <si>
    <t>YANEIRIS DALLANA DIAZ PUSHAINA</t>
  </si>
  <si>
    <t>BLANCA BEATRIZ SILVA PANA</t>
  </si>
  <si>
    <t>KM 2 VIA VALLEDUPAR MARGEN IZQUIERDO</t>
  </si>
  <si>
    <t>DIONIRA RODRIGUEZ JARARIYU</t>
  </si>
  <si>
    <t>CALLE 48N°3-12</t>
  </si>
  <si>
    <t>ROMAN GABRIEL PEREZ ARPUSHANA</t>
  </si>
  <si>
    <t>FRANCISCO PUSHAINA</t>
  </si>
  <si>
    <t>CALLE 80 N°7G-2</t>
  </si>
  <si>
    <t>MARLI ESTHER ROMERO REALES</t>
  </si>
  <si>
    <t>KM 20 VIA VALLEDUPAR MARGEN IZQUIERDA</t>
  </si>
  <si>
    <t>KM 18 VIA VALLEDUPAR MARGEN IZQUIERDO</t>
  </si>
  <si>
    <t>KM3 VIA VALLEDUPAR MARGE IZQUIERDO</t>
  </si>
  <si>
    <t>KM 20 VIA VALLEDUPAR MARGEN DERECHO</t>
  </si>
  <si>
    <t>KM72 VIA VALLEDUPAR MARGEN IZQUIERDO</t>
  </si>
  <si>
    <t>TIRANIA AGUILAR URIANA</t>
  </si>
  <si>
    <t>KM 1 FRENTE DE PIE VICTORIA VIA VALLUPAR MARGEN DERECHO</t>
  </si>
  <si>
    <t>KEINA CECILIA QUINTERO HERRERA</t>
  </si>
  <si>
    <t>KM 16  VIA VALLEDUPAR MARGEN DERECHO</t>
  </si>
  <si>
    <t>RODIER LARRADA</t>
  </si>
  <si>
    <t>KM 8 VIA VALLEDUPAR MANGEN IZQUIERDO</t>
  </si>
  <si>
    <t>LEIDYS REINOSO PEREZ</t>
  </si>
  <si>
    <t>KM 1 VIA VALLEDUPAR MARGEN IZQUIERDO</t>
  </si>
  <si>
    <t>MARLENIS IPUANA</t>
  </si>
  <si>
    <t>KM  6 VIA VALLEDUPAR MARGEN IZQUIERDO</t>
  </si>
  <si>
    <t>CLARA PEREZ ARPUSHAINA</t>
  </si>
  <si>
    <t>KM 45 VIA VALLEDUPAR MARGEN DERECHO</t>
  </si>
  <si>
    <t>SANDRA CAMARGO</t>
  </si>
  <si>
    <t>ANTONIA ARPUSHANA ARPUSHANA</t>
  </si>
  <si>
    <t>KM8 VIA VALLEDUPAR MARGEN DERECHO</t>
  </si>
  <si>
    <t>BEATRIZ SIJONA</t>
  </si>
  <si>
    <t>KM 24 VIA VALLEDUPAR MARGEN IZQUIERDO</t>
  </si>
  <si>
    <t>DORAINIS IBARRA GONZALES</t>
  </si>
  <si>
    <t>EL MAMON 1</t>
  </si>
  <si>
    <t>KM 35 VIA MAICAO MARGEN DERECHO</t>
  </si>
  <si>
    <t>SOLEDIZ TATIANA EPIEYU</t>
  </si>
  <si>
    <t>KM 16 VIA VALLEDUPAR MARGEN DERECHO</t>
  </si>
  <si>
    <t>YULEIVIS OLEIDA PUSHAINA PUSHAINA</t>
  </si>
  <si>
    <t>KM 3 VIA VALLEDUPAR MARGEN IZQUIERDO</t>
  </si>
  <si>
    <t>KATUX</t>
  </si>
  <si>
    <t>CESAR MANUEL RODRIGUEZ IPUANA</t>
  </si>
  <si>
    <t>KM1 FRENTE DE PIE VICTORIA VIA VALLUPAR MARGEN DERECHO</t>
  </si>
  <si>
    <t>CALMIDE AMAYA EPINAYU</t>
  </si>
  <si>
    <t>BARBACOA 2</t>
  </si>
  <si>
    <t>YERALDIN MOSCOTE MONTES</t>
  </si>
  <si>
    <t>YORKELIA LARRADA SIJONA</t>
  </si>
  <si>
    <t>BIRGELMA CAMPO CARVAJALINO</t>
  </si>
  <si>
    <t>KM 6 VIA VALLEDUPAR MANGEN IZQUIERDO</t>
  </si>
  <si>
    <t>SALVINA ARPUSHANA JAYARIYU</t>
  </si>
  <si>
    <t>ANDERSON SUAREZ</t>
  </si>
  <si>
    <t>KM 3 VIA VALLEDUPAR MARGEN DERECHO</t>
  </si>
  <si>
    <t>SARID GUTIERREZ</t>
  </si>
  <si>
    <t>CRA 7H NO. 28-26</t>
  </si>
  <si>
    <t>KAIMARA 2</t>
  </si>
  <si>
    <t>ANDRES PUSHAINA</t>
  </si>
  <si>
    <t>LASTENIA SIJONA MENGUAL</t>
  </si>
  <si>
    <t>JHOANA PATRICIA GONZALEZ JARARIYU</t>
  </si>
  <si>
    <t>JOSE ANGEL AMAYA SAPUANA</t>
  </si>
  <si>
    <t>VIELKA LEONOR CAMARGO URIANA</t>
  </si>
  <si>
    <t>WILMER SIJONA EPIEYU</t>
  </si>
  <si>
    <t>OMAR IPUANA GOMEZ</t>
  </si>
  <si>
    <t>ORLANDO BOURIYU GOURIYU</t>
  </si>
  <si>
    <t>DELIA PEREZ RODRIGUEZ</t>
  </si>
  <si>
    <t>SARA COHEN URIANA</t>
  </si>
  <si>
    <t>AMILKAR RAFAEL PEREZ EPIEYU</t>
  </si>
  <si>
    <t>CARMEN EMILIA PERALTA MOSCOTE</t>
  </si>
  <si>
    <t>LUZMILA ANDREINA URIANA URIANA</t>
  </si>
  <si>
    <t>JEPUJAKAT</t>
  </si>
  <si>
    <t>KM  11 VIA VALLEDUPAR MARGEN ERECHO</t>
  </si>
  <si>
    <t>SAMPABLO</t>
  </si>
  <si>
    <t>KM 24  VALLEDUPAR MARGEN IZQUIEDO</t>
  </si>
  <si>
    <t>NANCY PUSHAINA GONZALEZ</t>
  </si>
  <si>
    <t>MAÑATURE KM 57VIA VALLEDUPAR MARGEN ERECHO</t>
  </si>
  <si>
    <t>LUZMILA MONROY LOPEZ</t>
  </si>
  <si>
    <t>ANARALITO 2</t>
  </si>
  <si>
    <t>ELIZABETH AMAYA URIANA</t>
  </si>
  <si>
    <t>KAYUICHIS</t>
  </si>
  <si>
    <t>YELINA PAOLA AMAYA CORDOBA</t>
  </si>
  <si>
    <t>KM  20  VIA VALLEDUPAR MARGEN ERECHO</t>
  </si>
  <si>
    <t>MILLER AMIN PIMIENTA PACHON</t>
  </si>
  <si>
    <t>EL MOJAN 2</t>
  </si>
  <si>
    <t>LEJANO ORIENTE 1</t>
  </si>
  <si>
    <t>LEJANO ORENTE KM 45 VIA VALLEDUPAR MARGEN IZQUIERDO</t>
  </si>
  <si>
    <t>ADRIAN RICARDO MARQUEZ URIANA</t>
  </si>
  <si>
    <t>LEJANO ORIENTE 2</t>
  </si>
  <si>
    <t>JHONATAN DE JESUS URIANA</t>
  </si>
  <si>
    <t>LOS REMEDIIOS 2</t>
  </si>
  <si>
    <t>NICOLAS PONCIONO ILLIGGE PIMIENTA</t>
  </si>
  <si>
    <t>EL MAMON 2</t>
  </si>
  <si>
    <t>YOHERITH DELUQUE BERMUDEZ</t>
  </si>
  <si>
    <t>HATMAR LORENA FUENMAYOR URDANETA</t>
  </si>
  <si>
    <t>CAÑO NEGRO</t>
  </si>
  <si>
    <t>KATHERINE GONZALEZ OSORIO</t>
  </si>
  <si>
    <t>CUMARE 1</t>
  </si>
  <si>
    <t>JOSE ISRAEL HERNANDEZ PAEZ</t>
  </si>
  <si>
    <t>CUMARE 2</t>
  </si>
  <si>
    <t>CHARRAS</t>
  </si>
  <si>
    <t>GUANAPALO</t>
  </si>
  <si>
    <t>CAÑO MAKU</t>
  </si>
  <si>
    <t>BARRANCO CEIBA RESGUARDO</t>
  </si>
  <si>
    <t>BARRANCO COLORADO RESGUARDO</t>
  </si>
  <si>
    <t>PALMERAS  MANGOS</t>
  </si>
  <si>
    <t>MOCUARE</t>
  </si>
  <si>
    <t>MARUYA 2</t>
  </si>
  <si>
    <t>ESCUELA</t>
  </si>
  <si>
    <t>CAPRICHO</t>
  </si>
  <si>
    <t>FERNEY CORDOBA HUERTADOS</t>
  </si>
  <si>
    <t>TIERRA ALTA</t>
  </si>
  <si>
    <t>AGUA BONITA</t>
  </si>
  <si>
    <t>COSTEÑITA</t>
  </si>
  <si>
    <t>PUERTO FLORES</t>
  </si>
  <si>
    <t>PERRAMANA/WAYAMUICHON</t>
  </si>
  <si>
    <t>KASISHON</t>
  </si>
  <si>
    <t>KOUSHARAPO</t>
  </si>
  <si>
    <t>COMUNIDAD KOUSHARAPO SECTOR SABANA</t>
  </si>
  <si>
    <t>MOCOCHIRRAMANA SANTA ROSA 2 UCA 1</t>
  </si>
  <si>
    <t>VIA SANTA ROSA</t>
  </si>
  <si>
    <t>VIA MANAURE AL PAJARO KM 19, 2 KM HACIA EL SUR</t>
  </si>
  <si>
    <t>COMUNIDAD JOCOLIBAO 2</t>
  </si>
  <si>
    <t>COMUNIDAD JOCOLIBAO</t>
  </si>
  <si>
    <t>CHOJOCHON UCA1</t>
  </si>
  <si>
    <t>YURIS MIJAILOTH URIANA IPUANA</t>
  </si>
  <si>
    <t>PONCHERRAMANA</t>
  </si>
  <si>
    <t>COMUNIDAD PONCHERRAMANA</t>
  </si>
  <si>
    <t>JIRRUWAIKAT</t>
  </si>
  <si>
    <t>JOLOJOLOMANA UCA2</t>
  </si>
  <si>
    <t>MOCOCHIRRAMANA SABANA UCA 1</t>
  </si>
  <si>
    <t>OROQUIECHON UCA2</t>
  </si>
  <si>
    <t>COMUNIDAD JIKAT</t>
  </si>
  <si>
    <t>SANTA ROSA 1 UCA LAS TUNAS</t>
  </si>
  <si>
    <t>SANTA ROSA 1 UCA BETANIA</t>
  </si>
  <si>
    <t>COMUNIDAD ORROUCHIMANA</t>
  </si>
  <si>
    <t>CO0MUNIDAD ORROUCHIMANA</t>
  </si>
  <si>
    <t>COMUNIDAD KARRASHAMANA</t>
  </si>
  <si>
    <t>ICHIEN</t>
  </si>
  <si>
    <t>CHIMARU 2</t>
  </si>
  <si>
    <t>JOCOLIBAO</t>
  </si>
  <si>
    <t>JIRRUWAIKAT UCA 2</t>
  </si>
  <si>
    <t>WARRANCA UCA 2</t>
  </si>
  <si>
    <t>WARRANCA UCA 1</t>
  </si>
  <si>
    <t>SANTA ROSA II</t>
  </si>
  <si>
    <t>PERRALAIN</t>
  </si>
  <si>
    <t>SANTA ROSA I</t>
  </si>
  <si>
    <t>ORROSCO</t>
  </si>
  <si>
    <t>JOLOJOLOMANA UCA1</t>
  </si>
  <si>
    <t>SANTA ROSA DETRAS DE LA SUBESTACION</t>
  </si>
  <si>
    <t>PIEDRAS BLANCAS UCA 1</t>
  </si>
  <si>
    <t>PIEDRAS BLANCAS</t>
  </si>
  <si>
    <t>PIEDRAS BLANCAS UCA 2</t>
  </si>
  <si>
    <t>PIEDRAS BLANCAS UCA 3</t>
  </si>
  <si>
    <t>GUANARE</t>
  </si>
  <si>
    <t>KATCHIRAPU</t>
  </si>
  <si>
    <t>OROQUIECHON UCA1</t>
  </si>
  <si>
    <t>MOCOCHIRRAMANA SABANA UCA 2</t>
  </si>
  <si>
    <t>TOLUNDO UCA 1</t>
  </si>
  <si>
    <t>TOLUNDO</t>
  </si>
  <si>
    <t>LOMPICHIMANA 2</t>
  </si>
  <si>
    <t>LOMPICHIMANA</t>
  </si>
  <si>
    <t>LOMPECHIMANA 1</t>
  </si>
  <si>
    <t>MARIWAKI</t>
  </si>
  <si>
    <t>MOCOCHIRRAMANA SABANA UCA 3</t>
  </si>
  <si>
    <t>JALATCHONKAT UCA 2</t>
  </si>
  <si>
    <t>TUKURAKA UCA1</t>
  </si>
  <si>
    <t>ALICHAJALEKAT</t>
  </si>
  <si>
    <t>JAIBACHON</t>
  </si>
  <si>
    <t>COJEMANA</t>
  </si>
  <si>
    <t>KATAWALECHON</t>
  </si>
  <si>
    <t>JUALU UCA 1</t>
  </si>
  <si>
    <t>JUALU UCA 2</t>
  </si>
  <si>
    <t>ICHIEN UCA2</t>
  </si>
  <si>
    <t>SANTA ROSA 1 UCA LAS TUNAS UCA 2</t>
  </si>
  <si>
    <t>WIKAT</t>
  </si>
  <si>
    <t>MAWASIRA</t>
  </si>
  <si>
    <t>COMUNIDAD LAS CASITAS, VIA A VALLEDUPAR</t>
  </si>
  <si>
    <t>COTOPRIX, VIA A VALLEDUPAR</t>
  </si>
  <si>
    <t>ERIKA TORRES ARAGON</t>
  </si>
  <si>
    <t>KM 20 VIA VALLEDUPAR, MARGEN DERECHO</t>
  </si>
  <si>
    <t>EDUARDO COTES IPUANA</t>
  </si>
  <si>
    <t>FAMILIAS FELICES ( 2 )</t>
  </si>
  <si>
    <t>KM 16 VIA A VALLEDUPAR, MARGEN DERECHO</t>
  </si>
  <si>
    <t>JOSE CAMILO EPINAYU URIANA</t>
  </si>
  <si>
    <t>KM 20 VIA A VALLEDUPAR, MARGEN IZQUIERDO</t>
  </si>
  <si>
    <t>ORADIS DELUQUE CASTRO</t>
  </si>
  <si>
    <t>WAYAWITKAT ( 2 )</t>
  </si>
  <si>
    <t>KM 14 VIA A VALLEDUPAR, MARGEN DERECHO</t>
  </si>
  <si>
    <t>JORGE DAVID PUSHAINA URIANA</t>
  </si>
  <si>
    <t>JARINJINAMANA</t>
  </si>
  <si>
    <t>DOLORES URIANA</t>
  </si>
  <si>
    <t>LOS MELONES UCA ( 1 )</t>
  </si>
  <si>
    <t>CERRO PERALTA, COMUNIDAD LOS MELONES</t>
  </si>
  <si>
    <t>YAKELINE CABRALES TAPIA</t>
  </si>
  <si>
    <t>KM 5 VIA A VALLEDUPAR,MARGEN DERECHO</t>
  </si>
  <si>
    <t>YESEIRIS YULIETH EPIAYU BALLESTEROS</t>
  </si>
  <si>
    <t>WARRALAMANA</t>
  </si>
  <si>
    <t>KM 58 VIA A VALLEDUPAR, MARGEN DERECHO</t>
  </si>
  <si>
    <t>KM 58 VIA A VALLEDUPAR,IZQUIERDO</t>
  </si>
  <si>
    <t>SILENIS MARIA AGUILAR URIANA</t>
  </si>
  <si>
    <t>PARCELA</t>
  </si>
  <si>
    <t>KM 13 VIA A VALLEDUPAR, MARGEN IZQUIEREDO</t>
  </si>
  <si>
    <t>EDWIN ARTURO CARO DELUQUEZ</t>
  </si>
  <si>
    <t>KM 51 VIA A VALLEDUPAR, MARGEN IZQUIERDO</t>
  </si>
  <si>
    <t>MONICA AGUILAR EPIEYU</t>
  </si>
  <si>
    <t>JAIMANA</t>
  </si>
  <si>
    <t>KM 58 VIA A VALLEDUPAR, MARGEN IZQIERDO</t>
  </si>
  <si>
    <t>MIGUEL ANGEL CAMBAR CAMBAR</t>
  </si>
  <si>
    <t>KETPANA</t>
  </si>
  <si>
    <t>ANDRES ALFREDO ATENCIA CONTRERAS</t>
  </si>
  <si>
    <t>ALITAMANA</t>
  </si>
  <si>
    <t>JOSE DEL CARMEN URIANA URIANA</t>
  </si>
  <si>
    <t>COMUNIDAD LOS MELONES, CERROPERALTA</t>
  </si>
  <si>
    <t>LAUREANO EPIAYU</t>
  </si>
  <si>
    <t>KATSHIRAIN</t>
  </si>
  <si>
    <t>MISAEL RICARDO PUSHAINA GONZALEZ</t>
  </si>
  <si>
    <t>KM 16 VIA A MAICAO, MARGEN DERECHO</t>
  </si>
  <si>
    <t>OLEYNIS PATRICIA VELASQUEZ ARPUSHANA</t>
  </si>
  <si>
    <t>LOS OLIVOS UCA ( 1 )</t>
  </si>
  <si>
    <t>COMUNIDAD LOS OLIVOS, MONGUI</t>
  </si>
  <si>
    <t>YICELIS URIANA EPIEYU</t>
  </si>
  <si>
    <t>COMUNIDAD SAN BENITO 1</t>
  </si>
  <si>
    <t>KM 78 VIA MIACAO PARAGUACHON</t>
  </si>
  <si>
    <t>OJIAKAT 1</t>
  </si>
  <si>
    <t>KM 10 VIA ANTIGUA URIBIA</t>
  </si>
  <si>
    <t>COMUNIDAD SAN BENITO 2</t>
  </si>
  <si>
    <t>CL 15 33 156</t>
  </si>
  <si>
    <t>CL 34 12 E 57</t>
  </si>
  <si>
    <t>RUBIELA ESTHER VASQUEZ CARRILLO</t>
  </si>
  <si>
    <t>CL 14 E BIS 35 41</t>
  </si>
  <si>
    <t>LUZ ELENA TRUJILLO RIOÑA</t>
  </si>
  <si>
    <t>KR 23 27 B 40</t>
  </si>
  <si>
    <t>MARIBEL ISABEL LOPEZ SARMIENTO</t>
  </si>
  <si>
    <t>KR 28 28 A 07</t>
  </si>
  <si>
    <t>OSMARY HERRERA MONTENEGRO</t>
  </si>
  <si>
    <t>KR 46 14 G 15</t>
  </si>
  <si>
    <t>CL 23 D 1 C 45</t>
  </si>
  <si>
    <t>CALLE 40</t>
  </si>
  <si>
    <t>COMUNIDAD CANGREJITO, VIA A LA PLAYA MARGEN DERECHO</t>
  </si>
  <si>
    <t>MANUELA COHEN GOURIYU</t>
  </si>
  <si>
    <t>CL 25 A 11 A 29</t>
  </si>
  <si>
    <t>CL 27 A 26 63</t>
  </si>
  <si>
    <t>KR 33 28 B 37 LAS TUNAS</t>
  </si>
  <si>
    <t>LILIBETH SALAMANCA NIEVES</t>
  </si>
  <si>
    <t>CL 14 C 35 9</t>
  </si>
  <si>
    <t>KR 25 33 A 28</t>
  </si>
  <si>
    <t>RANCHERIA EL PASITO</t>
  </si>
  <si>
    <t>KR 4 34 A 29</t>
  </si>
  <si>
    <t>CALLE 40 VIA A LOS CERRITOS</t>
  </si>
  <si>
    <t>CL 72 B 13 B 03</t>
  </si>
  <si>
    <t>KR 11 B 69 B 05 DIVIVIDI</t>
  </si>
  <si>
    <t>WENDYS PAOLA PIMIENTA JINETE</t>
  </si>
  <si>
    <t>KR 1 C 23 B 21</t>
  </si>
  <si>
    <t>YEILIN CAROLINA PALACIO MARZAL</t>
  </si>
  <si>
    <t>KR 4 41 45</t>
  </si>
  <si>
    <t>KR 7 K 40 A 29   BARRIO LAS MARIAS</t>
  </si>
  <si>
    <t>ERIKA PATRICIA AYCARDI ILLIDGE</t>
  </si>
  <si>
    <t>COMUNIDAD WASIMO</t>
  </si>
  <si>
    <t>KM 5 VIA A MAICAO MARGEN IZQUIERDO ENTRADA MAYAPO</t>
  </si>
  <si>
    <t>CLL 63 LA LUCHITA</t>
  </si>
  <si>
    <t>CL 34 B 01 04</t>
  </si>
  <si>
    <t>CL 37 14 71</t>
  </si>
  <si>
    <t>ALYS PUSHAINA EPINAYU</t>
  </si>
  <si>
    <t>CL 33 14 A 109</t>
  </si>
  <si>
    <t>CL 16 3 09</t>
  </si>
  <si>
    <t>YALEMIS DEL ROSARIO ROSARIO OROZCO</t>
  </si>
  <si>
    <t>CL 28 14 144</t>
  </si>
  <si>
    <t>EIDA LUZ ROMO SUAREZ</t>
  </si>
  <si>
    <t>CL 24 14 86    LOS MANGOS</t>
  </si>
  <si>
    <t>MARIA EUGENIA VILLALBA RANGEL</t>
  </si>
  <si>
    <t>CL 11 B 22 65 BARRIO MARBELLA</t>
  </si>
  <si>
    <t>SANDY JOHANA TORRES QUINTANA</t>
  </si>
  <si>
    <t>CL 28 14 125 LOS MANGOS</t>
  </si>
  <si>
    <t>KR 23 30 05</t>
  </si>
  <si>
    <t>CL 14 D 27 03</t>
  </si>
  <si>
    <t>CL 14 C 30 39</t>
  </si>
  <si>
    <t>CL 14 E 24 B 40</t>
  </si>
  <si>
    <t>OMAIRIS BOLIVAR BUENO</t>
  </si>
  <si>
    <t>CT 22 29 30</t>
  </si>
  <si>
    <t>MIRIELIS YOHANA PALECIA TORRES</t>
  </si>
  <si>
    <t>NIÑOS PARA EL FUTURO</t>
  </si>
  <si>
    <t>KILOMETRO 2 VIA A VALLEDUPAR MARGEN IZQUIERDO</t>
  </si>
  <si>
    <t>GEINIS MARIA MARQUEZ BARROS</t>
  </si>
  <si>
    <t>KM60 VUA RIOHACHA SUR</t>
  </si>
  <si>
    <t>COM.WASHINTON</t>
  </si>
  <si>
    <t>COM.TALOULUMANA</t>
  </si>
  <si>
    <t>COM. JERJET KM 36</t>
  </si>
  <si>
    <t>MOUWASIRA</t>
  </si>
  <si>
    <t>BARRIOS ALTO PARRATIAL</t>
  </si>
  <si>
    <t>COMUNIDAD DE MARAÑAMANA</t>
  </si>
  <si>
    <t>CARRAPIA 1</t>
  </si>
  <si>
    <t>CARRAIPIA 2</t>
  </si>
  <si>
    <t>KM VIA MAICAO</t>
  </si>
  <si>
    <t>KM 53 VIA URIBIA</t>
  </si>
  <si>
    <t>CL 16 A 37 1 BARRIO MIRAFLORES</t>
  </si>
  <si>
    <t>KM 58 VIA RIOHACHA</t>
  </si>
  <si>
    <t>KM 70 VIA RIOHACHA</t>
  </si>
  <si>
    <t>CALL 3 # 5-41  SANMARTIN</t>
  </si>
  <si>
    <t>YELITZA JUDITH CHAMORRO MORENO</t>
  </si>
  <si>
    <t>CAMPANA NUEVO</t>
  </si>
  <si>
    <t>YANEL KARINA POLO MELENDREZ</t>
  </si>
  <si>
    <t>CALLE 4 # 9-14</t>
  </si>
  <si>
    <t>YADIRA ROSARIO CORTES GONSALEZ</t>
  </si>
  <si>
    <t>CL 8 2 109</t>
  </si>
  <si>
    <t>SINDI YELITZA LOPEZ PAUTT</t>
  </si>
  <si>
    <t>CL 6 3 67</t>
  </si>
  <si>
    <t>CALLE 7 KRA 3 ALTOPRADO</t>
  </si>
  <si>
    <t>YURICA YULEIKA CASTRILLO REDONDO</t>
  </si>
  <si>
    <t>CL 5 10 A 45</t>
  </si>
  <si>
    <t>CL 4 7 A 21</t>
  </si>
  <si>
    <t>ADELFA GALVAN ARPUSHANA</t>
  </si>
  <si>
    <t>CL 2 2 83</t>
  </si>
  <si>
    <t>CL 5 55 1</t>
  </si>
  <si>
    <t>LUZ MARINA DURAN GARCIA</t>
  </si>
  <si>
    <t>CL 1 2 H 1</t>
  </si>
  <si>
    <t>YELIS POVEA MIELES</t>
  </si>
  <si>
    <t>CARRERA 2A # 1A - 40 SALON COMUNAL RIOANCHO</t>
  </si>
  <si>
    <t>LUISA ESTELA CANTILLO</t>
  </si>
  <si>
    <t>KR 4 3 68</t>
  </si>
  <si>
    <t>OLARIS REDONDO PERALTA</t>
  </si>
  <si>
    <t>KR 4 3 68 PERU</t>
  </si>
  <si>
    <t>CALLE 1CN VILLA ESPERANZA</t>
  </si>
  <si>
    <t>BEATRIZ ELENA GALEZZO GALEZZO</t>
  </si>
  <si>
    <t>CRA 4 CALLE 1B-33</t>
  </si>
  <si>
    <t>NOLVIS JANETH JULIO BENITEZ</t>
  </si>
  <si>
    <t>CL 7 7 63  DIBULLA</t>
  </si>
  <si>
    <t>TATIANA SALCEDO BARROS</t>
  </si>
  <si>
    <t>CL LAS CASITAS KRA 14  581 DIBULLA 1 1</t>
  </si>
  <si>
    <t>TEOTISTE REDONDO MENDOZA</t>
  </si>
  <si>
    <t>CL 6 5 34</t>
  </si>
  <si>
    <t>YORQUIS CORONADO RUIZ</t>
  </si>
  <si>
    <t>KR 4 8 21</t>
  </si>
  <si>
    <t>CASA COMUNAL RIO ANCHO</t>
  </si>
  <si>
    <t>MAVIR KARINA OYOLA CANTILLO</t>
  </si>
  <si>
    <t>CALLE 8 # 4 - 26 CASA DE LOS ABUELOS PALOMINO</t>
  </si>
  <si>
    <t>MIRYURIS SAN MARTIN MONTERROSA</t>
  </si>
  <si>
    <t>KELYS TATIANA QUINTO CHOLES</t>
  </si>
  <si>
    <t>ANYELYS FAISULIS CAMPO MURILLO</t>
  </si>
  <si>
    <t>BARRIO LA PAZ (MINGUEO)</t>
  </si>
  <si>
    <t>YENIFER ALEJANDRA ACUÑA VANEGAS</t>
  </si>
  <si>
    <t>KR 7 A 1 A 22</t>
  </si>
  <si>
    <t>BARRIO 7 DE JUNIO ESQUINA</t>
  </si>
  <si>
    <t>KR 10 10 05 MINGUEO</t>
  </si>
  <si>
    <t>CALLE 1CN# 7-14 VILLA EPERANZA</t>
  </si>
  <si>
    <t>NORYS CAROLINA NAVARRO TRILLO</t>
  </si>
  <si>
    <t>YANERIS BERENICE COTES BARRIOS</t>
  </si>
  <si>
    <t>CALLE 3#7-52</t>
  </si>
  <si>
    <t>MARIA CARRILLO RODELO</t>
  </si>
  <si>
    <t>PALOMINO</t>
  </si>
  <si>
    <t>FLOR CELENE ZAPATA GRANADA</t>
  </si>
  <si>
    <t>YERLIS LILIANA DIAZ TORRES</t>
  </si>
  <si>
    <t>GEIDIDS MARIA HERNANDEZ CAMARGO</t>
  </si>
  <si>
    <t>MINGUEO</t>
  </si>
  <si>
    <t>MARGENIS RODIGUEZ SAN MARTIN</t>
  </si>
  <si>
    <t>KELLY PADILLA URIBE</t>
  </si>
  <si>
    <t>CARMEN ADITH SANDOVAL GARCIA</t>
  </si>
  <si>
    <t>YAILIN YANISA HERRERA REDONDO</t>
  </si>
  <si>
    <t>SOBEIDA MARIA PRASCA HOYOS</t>
  </si>
  <si>
    <t>SIRLE YOHANA NARVAEZ TRILLO</t>
  </si>
  <si>
    <t>CINDY PAOLA MARTINEZ OROZCO</t>
  </si>
  <si>
    <t>DEISI IDANIS DELUQUE BARROS</t>
  </si>
  <si>
    <t>MARIANELA MARIA PEREIRA CAMACHO</t>
  </si>
  <si>
    <t>LINA LISETH REDONDO ESCORCIA</t>
  </si>
  <si>
    <t>YENNIS PAOLA REDONDO LOBATO</t>
  </si>
  <si>
    <t>YENIFER MARIA FLORES ESTRADA</t>
  </si>
  <si>
    <t>YURAIMA MONTENEGRO PERALTA</t>
  </si>
  <si>
    <t>TATIANA PAOLA SOLANO CASTRO</t>
  </si>
  <si>
    <t>YERLINE YESI REDONDO MOSCOTE</t>
  </si>
  <si>
    <t>MARELBIS DE JESUS BLANCO BELLO</t>
  </si>
  <si>
    <t>ISAURA MOSCOTE REDONDO</t>
  </si>
  <si>
    <t>COMNI CECILIA PEREIRA CAMACHO</t>
  </si>
  <si>
    <t>JOHANY JULETH REDONDO REDONDO</t>
  </si>
  <si>
    <t>BIAGNY BEATRIZ REDONDO RUIZ</t>
  </si>
  <si>
    <t>YAZMIN ROSA ARIZA TORRES</t>
  </si>
  <si>
    <t>YERALDIN PAHOLA CASTILLO PERTUZ</t>
  </si>
  <si>
    <t>CRISTINA PEREZ REDONDO</t>
  </si>
  <si>
    <t>SOLMERYS MARIA AREBALO ORTEGA</t>
  </si>
  <si>
    <t>LA PUNTA</t>
  </si>
  <si>
    <t>YULITCI SUAREZ GUALE</t>
  </si>
  <si>
    <t>DAIRA ISABEL TORRES</t>
  </si>
  <si>
    <t>4 VEREDAS</t>
  </si>
  <si>
    <t>HAIMETH PATRICIA QUINTERO RUIZ</t>
  </si>
  <si>
    <t>MILENA YURANIS DANIES CUETO</t>
  </si>
  <si>
    <t>RIO ANCHO</t>
  </si>
  <si>
    <t>YURIETH DEL CARMEN TREJOS TREJOS</t>
  </si>
  <si>
    <t>SIRLEY BOLAÑO</t>
  </si>
  <si>
    <t>MAYOLA MARTINEZ</t>
  </si>
  <si>
    <t>YOANY ROSY CARDENAS MOSCOTE</t>
  </si>
  <si>
    <t>MARTHA LUCIA BLANCO MUÑOZ</t>
  </si>
  <si>
    <t>KELLYS JOHANYS QUINTERO ALVARADO</t>
  </si>
  <si>
    <t>SIDNEY ELIANA LARA GUTIERREZ</t>
  </si>
  <si>
    <t>CARMEN TATIANA MARTINEZ PEREZ</t>
  </si>
  <si>
    <t>CALLE 7 CARRERA 32 BR PARAISO</t>
  </si>
  <si>
    <t>ELIZABETH PATRICIA URIANA IPUANA</t>
  </si>
  <si>
    <t>CALLE 5 SUR NO. 7.66</t>
  </si>
  <si>
    <t>YANEIRIS GOMEZ RIVERA</t>
  </si>
  <si>
    <t>CALLE SUR LA ESMERALDA</t>
  </si>
  <si>
    <t>CALLE 29 5 104</t>
  </si>
  <si>
    <t>JHOJANA DURAN ARGOTE</t>
  </si>
  <si>
    <t>COCOMANA</t>
  </si>
  <si>
    <t>ELEONIDAS RAMIREZ GONZALEZ</t>
  </si>
  <si>
    <t>CALLE 2A NO. 28 44 BRR NAZARETH</t>
  </si>
  <si>
    <t>CALLE 1 28 19 BRR NAZARETH</t>
  </si>
  <si>
    <t>VIA MAJAYURA</t>
  </si>
  <si>
    <t>ARCESIO CAMBAR GONZALEZ</t>
  </si>
  <si>
    <t>KILOMETRO 1 VIA MAJAYURA</t>
  </si>
  <si>
    <t>MASHO</t>
  </si>
  <si>
    <t>RANCHERIA DIVINO NIÑO</t>
  </si>
  <si>
    <t>KATERINE ELENA RAMIREZ GONZALEZ</t>
  </si>
  <si>
    <t>SANTA CRUZ. MONTE LARA</t>
  </si>
  <si>
    <t>KELIBETH JARABA HERNANDEZ</t>
  </si>
  <si>
    <t>SANTA CRUZ, MONTE LARA</t>
  </si>
  <si>
    <t>JASALIMA</t>
  </si>
  <si>
    <t>RANCHERIA MAICAITO</t>
  </si>
  <si>
    <t>PANAMA</t>
  </si>
  <si>
    <t>LA HABANA</t>
  </si>
  <si>
    <t>CATALINA EPIAYU</t>
  </si>
  <si>
    <t>KM 1 VIA MAJAYURA</t>
  </si>
  <si>
    <t>RESGUARDO DOMO PLANAS</t>
  </si>
  <si>
    <t>CARLOS ANDRES GAITAN CHIPIAJE</t>
  </si>
  <si>
    <t>ESPERANZA AREVALO BORRERO</t>
  </si>
  <si>
    <t>DEINA OSORIO</t>
  </si>
  <si>
    <t>CHRISTIAN CAMILO RODRIGUEZ CORDOBA</t>
  </si>
  <si>
    <t>JOAN SEBASTIAN PINILLA DIAZ</t>
  </si>
  <si>
    <t>RESGUARDO AWALIBA</t>
  </si>
  <si>
    <t>WACOYO 2</t>
  </si>
  <si>
    <t>ALBEIRO CHIPIAJE YEPE</t>
  </si>
  <si>
    <t>ALFREDINA GARAVITO YEPES</t>
  </si>
  <si>
    <t>CLAUDIA SOSA GALINDO</t>
  </si>
  <si>
    <t>IMELDA BEJARANO GAITAN</t>
  </si>
  <si>
    <t>WACOYO II</t>
  </si>
  <si>
    <t>MARGARITA MACABARE GAITAN</t>
  </si>
  <si>
    <t>MARIMAR YEPES BEJARANO</t>
  </si>
  <si>
    <t>WACOYO 1</t>
  </si>
  <si>
    <t>WALQUIRIA FLOREZ CORTES</t>
  </si>
  <si>
    <t>ARGELIA CHIPIAJE MONTAÑA</t>
  </si>
  <si>
    <t>MARIA EDILSA YEPES</t>
  </si>
  <si>
    <t>RESGUARDO HUMAPO</t>
  </si>
  <si>
    <t>NOÉ ARREPICHE VARÓN</t>
  </si>
  <si>
    <t>SIMÓN MONTEALEGRE MANEHAY</t>
  </si>
  <si>
    <t>RESGUARDO LA VICTORIA</t>
  </si>
  <si>
    <t>UCA ISHISPA</t>
  </si>
  <si>
    <t>UCA MASSEN 2</t>
  </si>
  <si>
    <t>COMUNIDAD MASSEN</t>
  </si>
  <si>
    <t>LUZ ANGELA GONZALEZ ZUÑIGA</t>
  </si>
  <si>
    <t>UCA WATCHUAPA 1</t>
  </si>
  <si>
    <t>OSNAIDER CAMBAR PUSHAINA</t>
  </si>
  <si>
    <t>LILIANA MARIA IPUANA</t>
  </si>
  <si>
    <t>UCA WALAGUALI</t>
  </si>
  <si>
    <t>COMUNIDAD WALAGUALI VIA A TAPARAJIN ZONA TRES BOCAS - KASPAICHI-4 HORAS DE URIBIA</t>
  </si>
  <si>
    <t>MILSIA EPIAYU IPUANA</t>
  </si>
  <si>
    <t>UCA YOSUU</t>
  </si>
  <si>
    <t>VIA A TAPARAJIN ZONA TRES BOCAS - PORSHINA-  3.5 HORAS DE URIBIA</t>
  </si>
  <si>
    <t>ARELIS CAROLINA GONZALEZ IPUANA</t>
  </si>
  <si>
    <t>KM 35</t>
  </si>
  <si>
    <t>LEYDIS MARIA URIANA IPUANA</t>
  </si>
  <si>
    <t>KM 27 VIA EL PAJARO, 12 KM HACIA EL SUR. ENTRADA A PANCHOMANA</t>
  </si>
  <si>
    <t>SARAY ROYERO LOREO</t>
  </si>
  <si>
    <t>VIA AL APAJARO</t>
  </si>
  <si>
    <t>MARIA PAULA EPIEYU EPIEYU</t>
  </si>
  <si>
    <t>KM 22, 3 KM HACIA EL SUR. VIA A LIMUNA</t>
  </si>
  <si>
    <t>KM 7 VIA MANAURE AL PAJARO, 4 KM HACIA EL SUR</t>
  </si>
  <si>
    <t>KM 42 VIA MAICAO - RIOHACHA</t>
  </si>
  <si>
    <t>KM 48 VUA RIOHACHA SUR</t>
  </si>
  <si>
    <t>CLARETH JUSAYU IPUANA</t>
  </si>
  <si>
    <t>YOUYOUPANA</t>
  </si>
  <si>
    <t>KM 52 VIA RIOHACHA</t>
  </si>
  <si>
    <t>KM 49 VIA RIOHACHA-MAICAO</t>
  </si>
  <si>
    <t>KM 49 VIA RIOHACHA</t>
  </si>
  <si>
    <t>COMUNIDAD ZENUY</t>
  </si>
  <si>
    <t>KM 43 VIA RIOHACHA-MAICAO</t>
  </si>
  <si>
    <t>KM 60 VIA RIOHACHA</t>
  </si>
  <si>
    <t>KM 49 VIA RIOHACHA - MAICAO</t>
  </si>
  <si>
    <t>KM 34 VIA ALBANIA</t>
  </si>
  <si>
    <t>KM 69 VIA RIOHACHA</t>
  </si>
  <si>
    <t>KM 33 VIA ALBANIA</t>
  </si>
  <si>
    <t>COMUNIDAD PASUAPA</t>
  </si>
  <si>
    <t>KM 43 VIA RIOHACHA</t>
  </si>
  <si>
    <t>KM 55 VIA RIOHACHA</t>
  </si>
  <si>
    <t>KM 36 VIA ALBANIA</t>
  </si>
  <si>
    <t>KM 64 VIA RIOHACHA</t>
  </si>
  <si>
    <t>KM 30 VIA RIOHACHA</t>
  </si>
  <si>
    <t>53 VIA RIOHACHA</t>
  </si>
  <si>
    <t>COMUNIDAD ALTOPINO 1</t>
  </si>
  <si>
    <t>KILOMETRO 42 VIA RIOHACHA MARGEN DERECHO</t>
  </si>
  <si>
    <t>KM 47 VIA URIBIA</t>
  </si>
  <si>
    <t>KM 42 VIA RIOHACHA - MAICAO</t>
  </si>
  <si>
    <t>DETRAS DEL  BARRIO VILLA LUZ</t>
  </si>
  <si>
    <t>KM 7 VIA UIBIA ANTIGUA</t>
  </si>
  <si>
    <t>KM 65 VIA MAICAO</t>
  </si>
  <si>
    <t>KM 7 VIA URIBIA VIEJA</t>
  </si>
  <si>
    <t>KM 47 VIA RIOHACHA</t>
  </si>
  <si>
    <t>KM 55 VIA URIBIA-MAICAO</t>
  </si>
  <si>
    <t>KM 48 VIA RIOHACHA</t>
  </si>
  <si>
    <t>KM 2 VIA MAJAYURA</t>
  </si>
  <si>
    <t>KM 53 VIA RIOHACHA</t>
  </si>
  <si>
    <t>KM 31 VIA ALBANIA</t>
  </si>
  <si>
    <t>KM 37 VIA ALBANIA</t>
  </si>
  <si>
    <t>MANUYALOU VIA PUERTO BOLIBAR ENTRADA KM 110 ALA IZQUIERDA</t>
  </si>
  <si>
    <t>CARRIZAL VIA PUERTO BOLIVAR ENTRADA IZQUIERDA KM113</t>
  </si>
  <si>
    <t>PALAMANA VIA PUERTO BOLIVAR ENTRADA ALA IZQUIERDA AVISO COBO LA VELA 6KM ADENTRO</t>
  </si>
  <si>
    <t>CABO DE LA VELA VIA PUERTO BOLIVAR ENTRADA EN EL KM 125</t>
  </si>
  <si>
    <t>WARRULAPALEN VIA PUERTO BOLIVAR KM96 ALA IZQUIERDA</t>
  </si>
  <si>
    <t>PANTERRAMANA VIA PUERTO BOLIVAR</t>
  </si>
  <si>
    <t>ATUSCHON</t>
  </si>
  <si>
    <t>COMUNIDAD JATUCHON</t>
  </si>
  <si>
    <t>CHORETCHON</t>
  </si>
  <si>
    <t>COMUNIDAD CHORETCHON</t>
  </si>
  <si>
    <t>JEPIROL 1</t>
  </si>
  <si>
    <t>COMUNIDAD JEPIROL</t>
  </si>
  <si>
    <t>SAMARITANA 3</t>
  </si>
  <si>
    <t>KM 108 VIA FERREA</t>
  </si>
  <si>
    <t>MARIA ELENA PUSHAINA</t>
  </si>
  <si>
    <t>KM 102 VIA FERREA</t>
  </si>
  <si>
    <t>UCHITU</t>
  </si>
  <si>
    <t>CABO DE LA VELA LOS CERRITOS</t>
  </si>
  <si>
    <t>AIPIR</t>
  </si>
  <si>
    <t>ENTRADA AL CABO DE LA VELA</t>
  </si>
  <si>
    <t>SICHIPOTE</t>
  </si>
  <si>
    <t>VIA AL CABO DE VELA KM 100 MARGEN DERECHO</t>
  </si>
  <si>
    <t>JAYULEROU</t>
  </si>
  <si>
    <t>VIA AL CABO PRIMERA TORRE</t>
  </si>
  <si>
    <t>DEYSI FERREIRA PUERTA</t>
  </si>
  <si>
    <t>KOLUSNCHON</t>
  </si>
  <si>
    <t>MAYERLIN LINDAO GUTIERREZ</t>
  </si>
  <si>
    <t>VIA AL CABO DE LA VELA MANO IZQUIERDA  ENTRADA VIA POPORTIN</t>
  </si>
  <si>
    <t>JUYASIRAN</t>
  </si>
  <si>
    <t>EMELINA IPUANA EPIEYU</t>
  </si>
  <si>
    <t>LA TRAMPA</t>
  </si>
  <si>
    <t>VIA AL CABO KM 108 MARGEN DERECHO</t>
  </si>
  <si>
    <t>OUSPA</t>
  </si>
  <si>
    <t>VIA AL PEAJE KM 63 MARGEN DERECHO</t>
  </si>
  <si>
    <t>TOMAS PALOMINO MARTINEZ</t>
  </si>
  <si>
    <t>SAMUTPIO</t>
  </si>
  <si>
    <t>LINEA FERREA KM 70 VÍA AL PEAJE A MANO  DERECHA</t>
  </si>
  <si>
    <t>LUZ DARI AIPUICIANA</t>
  </si>
  <si>
    <t>VÍA PEAJE KM MARGEN DERECHO</t>
  </si>
  <si>
    <t>MEERA</t>
  </si>
  <si>
    <t>VIA AL CABO MARGEN IZQUIERDA PRIMERA TORRE</t>
  </si>
  <si>
    <t>PUSHACHAN</t>
  </si>
  <si>
    <t>VIA AL CABO DE LA VELA KM 92 MARGEN DERECHO</t>
  </si>
  <si>
    <t>MANALEN</t>
  </si>
  <si>
    <t>COMUNIDAD ICHICHON</t>
  </si>
  <si>
    <t>DILIA ROSA JUSAYU JAYARIYU</t>
  </si>
  <si>
    <t>COMUNIDAD KASIWOLIN</t>
  </si>
  <si>
    <t>DAINY IPUANA BRUGES</t>
  </si>
  <si>
    <t>COMUNIDAD JUYUPULE</t>
  </si>
  <si>
    <t>COMUNIDAD BOTOCHON</t>
  </si>
  <si>
    <t>COMUNIDAD COUSHOTCHON</t>
  </si>
  <si>
    <t>DOMINGA LOPEZ BARLIZA</t>
  </si>
  <si>
    <t>COMUNIDAD JALALAIPA</t>
  </si>
  <si>
    <t>COMUNIDAD ISHOTSHIMANA</t>
  </si>
  <si>
    <t>JALATSHI</t>
  </si>
  <si>
    <t>COMUNIDAD JARASHI</t>
  </si>
  <si>
    <t>DENIS EPIEYU URIANA</t>
  </si>
  <si>
    <t>ZONA RURAL DE URIBÍA, VÍA CABO DE LA VELA, VÍA POPORTI.</t>
  </si>
  <si>
    <t>YULIBETH PUSHAINA</t>
  </si>
  <si>
    <t>UTAITU</t>
  </si>
  <si>
    <t>VIA CABO DE LA VELA</t>
  </si>
  <si>
    <t>SASHA IGUARAN TILLER</t>
  </si>
  <si>
    <t>CCOMUNIDAD KASUTALAIN</t>
  </si>
  <si>
    <t>YANETH GONZALES IPUANA</t>
  </si>
  <si>
    <t>ZONA CABO DE LA VELA</t>
  </si>
  <si>
    <t>ANAIOMANA</t>
  </si>
  <si>
    <t>YURAYKA MEDERO SOLANO</t>
  </si>
  <si>
    <t>MAIPISA</t>
  </si>
  <si>
    <t>JALATCHON-MAIPISAY/FLOR DELCAMPO</t>
  </si>
  <si>
    <t>ZONA CERRO DE LA TETA</t>
  </si>
  <si>
    <t>NORELIS ADRIANA IPUANA</t>
  </si>
  <si>
    <t>JOSE ANTONIO PUSHAINA</t>
  </si>
  <si>
    <t>KLM 60 VIA SANTAMARTA - KLM 59 VIA SANTAMARTA</t>
  </si>
  <si>
    <t>BOCA DE CAMARONES, VIA A LA PLAYA</t>
  </si>
  <si>
    <t>SALIDA A STA MARTA, KM 3  A MANO DERECHA.</t>
  </si>
  <si>
    <t>KM 22- 6 KM HACIA EL SUR, VIA A LIMUNA</t>
  </si>
  <si>
    <t>KM 27 VIA AL PAJARO, 7 KM HACIA EL SUR. ENTRADA A PANCHOMANA</t>
  </si>
  <si>
    <t>SAMARIA 1</t>
  </si>
  <si>
    <t>ZONA RURAL DE MANAURE, VIA AL ANTIGUO AEROPUERTO</t>
  </si>
  <si>
    <t>JASALEM</t>
  </si>
  <si>
    <t>ZONA RURAL DE MANAURE  VIA EL PEAJE, KM: 68 ENTRADA DE ZAPATAMANA</t>
  </si>
  <si>
    <t>DICTO JUSAYU IPUANA</t>
  </si>
  <si>
    <t>SAMARIA 2</t>
  </si>
  <si>
    <t>MAROCAZOAL LADO DEL COLEGIO</t>
  </si>
  <si>
    <t>ORANGE HILL</t>
  </si>
  <si>
    <t>BARRIO SAN LUSI</t>
  </si>
  <si>
    <t>EVELYN HOOKER HOY</t>
  </si>
  <si>
    <t>PERRY HILL FUNDACION ABBA</t>
  </si>
  <si>
    <t>LA LOMA COURT HOUSE</t>
  </si>
  <si>
    <t>BAKERS HILL</t>
  </si>
  <si>
    <t>LA LOMA BARRACK</t>
  </si>
  <si>
    <t>MISSION HILL FIRST BAPTIST CHURCH</t>
  </si>
  <si>
    <t>FLOWERS HILL</t>
  </si>
  <si>
    <t>KM 22 VIA MAICAO, MARGEN DERECHO</t>
  </si>
  <si>
    <t>UCA ULUIMANA</t>
  </si>
  <si>
    <t>ULUIMANA</t>
  </si>
  <si>
    <t>NUBIA MORELA ROYS MENGUAL</t>
  </si>
  <si>
    <t>FUNDACION SOLIDARIDAD POR LA NIÑEZ. LA JUVENTUD Y LA TERCERA EDAD</t>
  </si>
  <si>
    <t>12 DE OCTUBRE</t>
  </si>
  <si>
    <t>CALLLE 17 # 17 - 14 CASA AZUL</t>
  </si>
  <si>
    <t>ORIANNA JIMENEZ CAMPUZANO</t>
  </si>
  <si>
    <t>15 DE FEBRERO 1</t>
  </si>
  <si>
    <t>KR 14 15 B 73 15 DE FEBRERO</t>
  </si>
  <si>
    <t>KETTY DE JESUS VEGA MUNIVE</t>
  </si>
  <si>
    <t>15 DE FEBRERO 2</t>
  </si>
  <si>
    <t>CLAUDIA INES CAMARGO ORTIZ</t>
  </si>
  <si>
    <t>18/04/2017</t>
  </si>
  <si>
    <t>AGUA SAL</t>
  </si>
  <si>
    <t>YAIR RIOS RODRIGUEZ</t>
  </si>
  <si>
    <t>ZONA CAMPANA ANTIGUA ESCUELA PIENDAMO ARRIBA</t>
  </si>
  <si>
    <t>ALANAIPA</t>
  </si>
  <si>
    <t>GUIMPESHI</t>
  </si>
  <si>
    <t>JENNIFER JOHANA PABON HERNANDEZ</t>
  </si>
  <si>
    <t>ALTO JARANDO</t>
  </si>
  <si>
    <t>ALTO MOINDO</t>
  </si>
  <si>
    <t>ALTO PLAYA</t>
  </si>
  <si>
    <t>ANDIADO</t>
  </si>
  <si>
    <t>CASA PAYAN SALON 1</t>
  </si>
  <si>
    <t>ASOCIACION DE PADRES DE FAMILIA DEL HOGAR INFANTIL GENITH LUQUE</t>
  </si>
  <si>
    <t>CL 5 SUR 15 BARRIO SAN FRANCISCO</t>
  </si>
  <si>
    <t>MAIRA PATRICIA TORRES ONATE</t>
  </si>
  <si>
    <t>ELIN SORAIDA USTATE BRITO</t>
  </si>
  <si>
    <t>28/04/2017</t>
  </si>
  <si>
    <t>ARUWANAPAA</t>
  </si>
  <si>
    <t>VIA CERRO LA TE</t>
  </si>
  <si>
    <t>LUZMILA MENDEZ URIANA</t>
  </si>
  <si>
    <t>KR 28 14 B 32 JORGE PEREZ</t>
  </si>
  <si>
    <t>KR 28 14 B 34 JORGE PEREZ</t>
  </si>
  <si>
    <t>ALAIDIS YUBETH BRITO AMAYA</t>
  </si>
  <si>
    <t>KR 28 14 B 35 JORGE PEREZ</t>
  </si>
  <si>
    <t>27/04/2017</t>
  </si>
  <si>
    <t>BALLENA</t>
  </si>
  <si>
    <t>COMUNIDAD BALLENAS</t>
  </si>
  <si>
    <t>YANDRI ESTHER EPIAYU</t>
  </si>
  <si>
    <t>COMUNIDAD BARRANCON</t>
  </si>
  <si>
    <t>VIVIANA MERCEDES CASTILLO USTATE</t>
  </si>
  <si>
    <t>CL 9 36 A 1 BARRIO LA ESPERANZA</t>
  </si>
  <si>
    <t>ARTETH AILEN GAMEZ MENDOZA</t>
  </si>
  <si>
    <t>28/05/2017</t>
  </si>
  <si>
    <t>BIRWA</t>
  </si>
  <si>
    <t>BIRWA - LA MESA</t>
  </si>
  <si>
    <t>UNION TEMPORAL KUALAMA GONAWINDUA</t>
  </si>
  <si>
    <t>BONGA 1</t>
  </si>
  <si>
    <t>BONGA 2</t>
  </si>
  <si>
    <t>AILIN KATTINE LEVETTE BAQUERO</t>
  </si>
  <si>
    <t>BONGA 3</t>
  </si>
  <si>
    <t>GEIDI ESTHER GARCIA MUÑOZ</t>
  </si>
  <si>
    <t>BRISA</t>
  </si>
  <si>
    <t>BUENVISTA</t>
  </si>
  <si>
    <t>MARELBIS MERCEDES PINTO FRAGOZO</t>
  </si>
  <si>
    <t>CAMAROTE</t>
  </si>
  <si>
    <t>VIA CERRO LA TETA</t>
  </si>
  <si>
    <t>SHIRLEY IGUARAN IGUARAN</t>
  </si>
  <si>
    <t>CASCAJERO</t>
  </si>
  <si>
    <t>CASTILLO DE COLORES 1</t>
  </si>
  <si>
    <t>KR 15 33 11  AEROPUERTO</t>
  </si>
  <si>
    <t>CASTILLO DE COLORES 2</t>
  </si>
  <si>
    <t>NAIMA GRANADOS BOLAÑO</t>
  </si>
  <si>
    <t>CASTILLO DE COLORES 3</t>
  </si>
  <si>
    <t>CASTILLO DE COLORES 4</t>
  </si>
  <si>
    <t>CL 15 33 11  AEROPUERTO</t>
  </si>
  <si>
    <t>08/05/2017</t>
  </si>
  <si>
    <t>CERRO</t>
  </si>
  <si>
    <t>COMUNIDAD EL CERRO</t>
  </si>
  <si>
    <t>VIVIANA CAROLINA FIGUEROA</t>
  </si>
  <si>
    <t>13/05/2017</t>
  </si>
  <si>
    <t>CERRO ABAJO</t>
  </si>
  <si>
    <t>KELI YOJAHANA GUAURIYU URIANA</t>
  </si>
  <si>
    <t>CERRO ALTO</t>
  </si>
  <si>
    <t>RI LOMAMATO COMUNIDAD CERRO ALTO - CASA INDIGENA</t>
  </si>
  <si>
    <t>CELIA EGLET ORTIZ CARRILLO</t>
  </si>
  <si>
    <t>04/05/2017</t>
  </si>
  <si>
    <t>CERRO ALTO 1</t>
  </si>
  <si>
    <t>COMUNIDAD CERRO ALTO</t>
  </si>
  <si>
    <t>KELIS YOHANA EPIAYU EPIAYU</t>
  </si>
  <si>
    <t>CERRO ARRIBA</t>
  </si>
  <si>
    <t>COMUNIDAD CERRO ARRIBA</t>
  </si>
  <si>
    <t>OLEIDY MARIA EPIAYU EPIAYU</t>
  </si>
  <si>
    <t>CEVEDE</t>
  </si>
  <si>
    <t>CHICHIDO</t>
  </si>
  <si>
    <t>CHURINA</t>
  </si>
  <si>
    <t>CONONDO</t>
  </si>
  <si>
    <t>CL 34 BIS 33 A 91  AEROPUERTO</t>
  </si>
  <si>
    <t>CL 34 BIS 33 91 CARIBE</t>
  </si>
  <si>
    <t>CL 34 1 79 BUENOS AIRES</t>
  </si>
  <si>
    <t>SULMA MONTAÑO MENDOZA</t>
  </si>
  <si>
    <t>DANIRIS GARCIA DIAZ</t>
  </si>
  <si>
    <t>CL 34 12 79 BUENOS AIRES</t>
  </si>
  <si>
    <t>CURRIPIPI</t>
  </si>
  <si>
    <t>DOS QUEBRADA</t>
  </si>
  <si>
    <t>DUMINGUEKA 1</t>
  </si>
  <si>
    <t>LUZ MARINA DELOSREYES TAPIAS</t>
  </si>
  <si>
    <t>DUMINGUEKA 2</t>
  </si>
  <si>
    <t>VERSAYDA SOFIA FERNANDEZ GUERRA</t>
  </si>
  <si>
    <t>EL CAIMITO</t>
  </si>
  <si>
    <t>CASA COMUNITARIA AL LADO DE ROBERTO SOLANO</t>
  </si>
  <si>
    <t>ROSANNA VANESA SOLANO PUSHAINA</t>
  </si>
  <si>
    <t>MARIA FERNANDA MARTINEZ URBAY</t>
  </si>
  <si>
    <t>EL SALTO</t>
  </si>
  <si>
    <t>CL 14 J 41 58 VILLA DECEOS</t>
  </si>
  <si>
    <t>CL 14 J 41 58 LOS DESEOS</t>
  </si>
  <si>
    <t>SHIRLEY PAUTT MENDOZA</t>
  </si>
  <si>
    <t>KR 2 14 81</t>
  </si>
  <si>
    <t>GELEN JASMIN FLOREZ ARANDA</t>
  </si>
  <si>
    <t>CL 58 A 3 4 BRISAS DEL MAR</t>
  </si>
  <si>
    <t>SILVANA SUGEY CASTRILLON MENDOZA</t>
  </si>
  <si>
    <t>TAIS ALANA IBARRA ARPUSHANA</t>
  </si>
  <si>
    <t>KR 40 14 J BIS 17 VILLA CAMPO ALEGLE</t>
  </si>
  <si>
    <t>SILVIA CASA FINCA DE LA SEÑORA LORENZA QUIGUANAS</t>
  </si>
  <si>
    <t>MARIBEL OTERO BERNAL</t>
  </si>
  <si>
    <t>GUAIMARITO</t>
  </si>
  <si>
    <t>RI LOMAMATO - COMUNIDAD GUAIMARITO POR EL DIVINO NIÑO</t>
  </si>
  <si>
    <t>ISILDA PUSHAINA BOURIYU</t>
  </si>
  <si>
    <t>GUAIMARITO 1</t>
  </si>
  <si>
    <t>RESGUARDO INDIGENA LOMAMATO - COMUNIDAD GUAIMARITO</t>
  </si>
  <si>
    <t>SILENE EDITH EPIAYU GUARIYU</t>
  </si>
  <si>
    <t>GUAIMARITO 2</t>
  </si>
  <si>
    <t>DIANA CAROLINA URIYU EPIAYU</t>
  </si>
  <si>
    <t>GUAIMARITO 3</t>
  </si>
  <si>
    <t>RI LOMAMATO - COMUNIDAD GUAIMARITO</t>
  </si>
  <si>
    <t>MARELIS MARIA GALVAN EPIAYU</t>
  </si>
  <si>
    <t>03/05/2017</t>
  </si>
  <si>
    <t>GUAJIRERO</t>
  </si>
  <si>
    <t>COMUNIDAD GUAJIRERO</t>
  </si>
  <si>
    <t>YASMIRA JARARIYU</t>
  </si>
  <si>
    <t>GUAMACHITO 1</t>
  </si>
  <si>
    <t>RI LOMAMATO - COMUNIDAD GUAMACHITO</t>
  </si>
  <si>
    <t>MARIBETH PATRICIA ORTIZ EPIAYU</t>
  </si>
  <si>
    <t>GUAMACHITO 2</t>
  </si>
  <si>
    <t>COMUNIDAD GUAMACHITO - KIOSKO VERDE</t>
  </si>
  <si>
    <t>LUZ MARINA SOLANO IGUARAN</t>
  </si>
  <si>
    <t>GUAMACHITO 3</t>
  </si>
  <si>
    <t>RI LOMAMATO COMUNIDAD GUAMACHITO</t>
  </si>
  <si>
    <t>ENILDA IPUANA URIANA</t>
  </si>
  <si>
    <t>GUAYABITO</t>
  </si>
  <si>
    <t>AMINTA GOURIYU EPIAYU</t>
  </si>
  <si>
    <t>HORAS FELICES</t>
  </si>
  <si>
    <t>CL 13 11 05</t>
  </si>
  <si>
    <t>HUELLAS DEL NUMISAK</t>
  </si>
  <si>
    <t>QUINTA ROCAS LINDAS VIA A TOTORO</t>
  </si>
  <si>
    <t>XENIA ROCIO LOPEZ GOMEZ</t>
  </si>
  <si>
    <t>KR 3 A 10 62  BARRIO LA VITORIA</t>
  </si>
  <si>
    <t>IGUANERO</t>
  </si>
  <si>
    <t>IPARU</t>
  </si>
  <si>
    <t>TRUPIO GACHO COMUNIDAD IPARU</t>
  </si>
  <si>
    <t>ADELIS DEL CARMEN OSPINO IPUANA</t>
  </si>
  <si>
    <t>IRAKAL</t>
  </si>
  <si>
    <t>ISHOLIWOU 1</t>
  </si>
  <si>
    <t>ERMELINDA PALMAR FERNANDEZ</t>
  </si>
  <si>
    <t>ISHOLIWOU 2</t>
  </si>
  <si>
    <t>ELIUTH ELIANA FERNANDEZ MACHADO</t>
  </si>
  <si>
    <t>JALESAPATU 1</t>
  </si>
  <si>
    <t>TAPARAJIN</t>
  </si>
  <si>
    <t>YUCELYS BEATRIZ EPIEYU IPUANA</t>
  </si>
  <si>
    <t>JALESAPATU 2</t>
  </si>
  <si>
    <t>YAMILENA PATRICIA PATIÑO ECHEVERRIA</t>
  </si>
  <si>
    <t>JAMICHE</t>
  </si>
  <si>
    <t>CASA DE LA AUTORIDAD ANA DELIA SAPUANA</t>
  </si>
  <si>
    <t>YAJAIRA MARIA CAMARGO EPIAYU</t>
  </si>
  <si>
    <t>JARDINES USENDEÑOS</t>
  </si>
  <si>
    <t>CASA DE ARMINDA TROCHEZ</t>
  </si>
  <si>
    <t>JIPII 1</t>
  </si>
  <si>
    <t>MARGARITA FERNANDEZ FERNANDEZ</t>
  </si>
  <si>
    <t>JIPII 2</t>
  </si>
  <si>
    <t>GLENDY LILIANA FERNANDEZ FERNANDEZ</t>
  </si>
  <si>
    <t>23/04/2017</t>
  </si>
  <si>
    <t>JUGANDO SOY FELIZ</t>
  </si>
  <si>
    <t>CL 2 SUR BARRIO NUEVACOLOMBIA</t>
  </si>
  <si>
    <t>JULATCHI 1</t>
  </si>
  <si>
    <t>JULATCHI FLOR DEL PARAISO</t>
  </si>
  <si>
    <t>CASIMIRA GONZALEZ GUTIERREZ</t>
  </si>
  <si>
    <t>JULATCHI 2</t>
  </si>
  <si>
    <t>VIA CERRO LA TATE</t>
  </si>
  <si>
    <t>KELY JOHANA SILVA GONZALEZ</t>
  </si>
  <si>
    <t>KALOUKA 1</t>
  </si>
  <si>
    <t>YOLIMAR JOSEFINA IPUANA EPIEYU</t>
  </si>
  <si>
    <t>KALOUKA 2</t>
  </si>
  <si>
    <t>NANCY IGUARAN PANA</t>
  </si>
  <si>
    <t>VIA URU</t>
  </si>
  <si>
    <t>YUISA MILETH BARROS IPUANA</t>
  </si>
  <si>
    <t>CRISTIAN RAFAEL BARROS IPUANA</t>
  </si>
  <si>
    <t>KARECAREMANA</t>
  </si>
  <si>
    <t>MARIA DE LOS REYES ORTIZ VILORIA</t>
  </si>
  <si>
    <t>ESCUELA ANTIGUA PIENDAMO ARRIBA</t>
  </si>
  <si>
    <t>IVAN DARIO MORALES MONTANO</t>
  </si>
  <si>
    <t>KIMPARA</t>
  </si>
  <si>
    <t>TRAYAU SIERRA MORENA SALON 3</t>
  </si>
  <si>
    <t>MARIA NELFIDA CALAMBAS CALAMBAS</t>
  </si>
  <si>
    <t>CL 35 32 E 08 CARIBE</t>
  </si>
  <si>
    <t>ROCIO ROCA VALVERDE</t>
  </si>
  <si>
    <t>KR 43 14 I 10 VILLA CAMPO ALEGRE</t>
  </si>
  <si>
    <t>ROSA MARIA IBARRA</t>
  </si>
  <si>
    <t>EN LA CASA COMUNITARIA AL LADO DE YENIS ATENCIO</t>
  </si>
  <si>
    <t>ELIANA GAMEZ LOPEZ</t>
  </si>
  <si>
    <t>LA FLOR DEL PARAISO</t>
  </si>
  <si>
    <t>EFIMIO ENRIQUE IGUARAN EPIEYUU</t>
  </si>
  <si>
    <t>CL 14 9 55 LA FLORIDA</t>
  </si>
  <si>
    <t>MAYENIS DAZA BRITO</t>
  </si>
  <si>
    <t>ROSA MILENA FONSECA AMAYA</t>
  </si>
  <si>
    <t>LA GRANJA BARRANCAS</t>
  </si>
  <si>
    <t>COMUNIDAD LA GRANJA</t>
  </si>
  <si>
    <t>ESTELA ROSA BRITO EPIAYU</t>
  </si>
  <si>
    <t>COMUNIDAD LA GRANJITA</t>
  </si>
  <si>
    <t>SUYELIS ENITH PUSHAINA SOLANO</t>
  </si>
  <si>
    <t>BEDUITH DEL PILAR BRITO GOURIYU</t>
  </si>
  <si>
    <t>RI LOMAMATO COMUNIDAD LA LOMITA</t>
  </si>
  <si>
    <t>DELIS JOSEFINA FONSECA FERNANDEZ</t>
  </si>
  <si>
    <t>27/05/2017</t>
  </si>
  <si>
    <t>LA MAGIA DE JUGAR 1</t>
  </si>
  <si>
    <t>KR 20 DE JULIO</t>
  </si>
  <si>
    <t>YULIETH PATRICIA MARTINEZ PEDROZA</t>
  </si>
  <si>
    <t>DAYANIS MARTINEZ</t>
  </si>
  <si>
    <t>LIMON</t>
  </si>
  <si>
    <t>CL 23 02 08</t>
  </si>
  <si>
    <t>PAOLA PATRICIA MONTIEL HOYOS</t>
  </si>
  <si>
    <t>CL 23 03 08</t>
  </si>
  <si>
    <t>YOAINA ALARCON BERMUDEZ</t>
  </si>
  <si>
    <t>ROSMARY SALAS PEREZ</t>
  </si>
  <si>
    <t>MARILUZ MEDINA ARRIETA</t>
  </si>
  <si>
    <t>CL 23 08 03</t>
  </si>
  <si>
    <t>YISETH JOHANA GOMEZ SOLANO</t>
  </si>
  <si>
    <t>CL 14 J 42 25 LOS DESEOS</t>
  </si>
  <si>
    <t>LOMAMATO</t>
  </si>
  <si>
    <t>RESGUARDO INDIGENA LOMAMATO</t>
  </si>
  <si>
    <t>FLOR URIANA</t>
  </si>
  <si>
    <t>LOMITA 2</t>
  </si>
  <si>
    <t>COMUNIDAD LA LOMITA</t>
  </si>
  <si>
    <t>YENIFER CABALLERO PUSHAINA</t>
  </si>
  <si>
    <t>LOS HORNITOS</t>
  </si>
  <si>
    <t>LOANIS CECILIA BRITO MURILLO</t>
  </si>
  <si>
    <t>CASA DE MIRSA</t>
  </si>
  <si>
    <t>LANDA MARIA CAPUZANO</t>
  </si>
  <si>
    <t>LAURA VANESA PADILLA DIAZ</t>
  </si>
  <si>
    <t>LOS OLIVOS 2</t>
  </si>
  <si>
    <t>BELQUIS MARIA CALDERON BRACHO</t>
  </si>
  <si>
    <t>MADRE VIEJA</t>
  </si>
  <si>
    <t>RI CAICEMAPA - COMUNIDAD MADRE VIEJA - CASA DE MARIA JOSE</t>
  </si>
  <si>
    <t>EMULIS MARIA ARIZA PEÑA</t>
  </si>
  <si>
    <t>MAJAWITO</t>
  </si>
  <si>
    <t>COMUNIDAD MAJAWITO</t>
  </si>
  <si>
    <t>MAYOLIS YOLIMAR ARIZA EPIAYU</t>
  </si>
  <si>
    <t>MANANTIAL GRANDE</t>
  </si>
  <si>
    <t>AL FRENTE DE LA CASA DE GEÑO</t>
  </si>
  <si>
    <t>DAIRIS MARIA URRARIYU</t>
  </si>
  <si>
    <t>MAPUAQUITO 1</t>
  </si>
  <si>
    <t>KEVIN NIKOL ACOSTA GONZALEZ</t>
  </si>
  <si>
    <t>MAPUAQUITO 2</t>
  </si>
  <si>
    <t>RUBIA URIANA GUTIERREZ</t>
  </si>
  <si>
    <t>CASA PAYAN SALON 2</t>
  </si>
  <si>
    <t>MASAPALIWOU 1</t>
  </si>
  <si>
    <t>IDALIS ESTHER EPINAYU BARLIZA</t>
  </si>
  <si>
    <t>MASAPALIWOU 2</t>
  </si>
  <si>
    <t>VIA BAHIA HONDA</t>
  </si>
  <si>
    <t>MASAPALIWOU 3</t>
  </si>
  <si>
    <t>MASHULAMANA</t>
  </si>
  <si>
    <t>DILCIA ABIGAIL MONTIEL EPIEYU</t>
  </si>
  <si>
    <t>MATECAÑA</t>
  </si>
  <si>
    <t>MAYALITO 1</t>
  </si>
  <si>
    <t>ALICIA ESTHER JULIO COTES</t>
  </si>
  <si>
    <t>MAYALITO 2</t>
  </si>
  <si>
    <t>YULIMAR MARIA ORTIZ SILGADO</t>
  </si>
  <si>
    <t>MAYALITO 3</t>
  </si>
  <si>
    <t>MADELEINE PATRICIA NAVARRO CHOGO</t>
  </si>
  <si>
    <t>MAYALITO 4</t>
  </si>
  <si>
    <t>KATHERINE JAHANA ORTEGA OVIEDO</t>
  </si>
  <si>
    <t>MAZURA</t>
  </si>
  <si>
    <t>MESETA</t>
  </si>
  <si>
    <t>COMUNIDAD MESETA</t>
  </si>
  <si>
    <t>ZULEY PATRICIA AROCHA</t>
  </si>
  <si>
    <t>CL 9 2 102 BARRIO LOMA FRESCA</t>
  </si>
  <si>
    <t>CL 44 10 28</t>
  </si>
  <si>
    <t>CL 44 12 A 73</t>
  </si>
  <si>
    <t>CL 44 12 73</t>
  </si>
  <si>
    <t>EVELIN BELEÑO GOMEZ</t>
  </si>
  <si>
    <t>KR 6 9 85 BARRIO FELIX ARIAS</t>
  </si>
  <si>
    <t>KR 6 9 85</t>
  </si>
  <si>
    <t>MI MUNDO MAGICO 2</t>
  </si>
  <si>
    <t>CL 15 13 25 BARRIO 1 DE MAYO</t>
  </si>
  <si>
    <t>CORREGIMIENTO DE VERA CRUZ</t>
  </si>
  <si>
    <t>KR 7 E 42 05 IGUARAYA</t>
  </si>
  <si>
    <t>DAHIANA RAMOS CUESTA</t>
  </si>
  <si>
    <t>CL 14 J BIS 42 16 URBANIZACIN LOS DESEO</t>
  </si>
  <si>
    <t>BENE NATALIA RAMIREZ CONSUEGRA</t>
  </si>
  <si>
    <t>KR 7 E 42 05 HUGO ZIGA</t>
  </si>
  <si>
    <t>CL 14 J 42 16 URBANIZACIN LOS DESEO</t>
  </si>
  <si>
    <t>CL 44 52 BARRIO 11 DE ENERO</t>
  </si>
  <si>
    <t>SALIDA A CAÑAVERALES</t>
  </si>
  <si>
    <t>CL 27 C 4 A 03 BUENOS AIRES</t>
  </si>
  <si>
    <t>KR 38 14 J 20 VILLA DECEOS</t>
  </si>
  <si>
    <t>CL 33 34 A 24 CARIBE</t>
  </si>
  <si>
    <t>KR 33 34 A 24 CARIBE</t>
  </si>
  <si>
    <t>KR 9 55 16 BARRIO 16 DE JULIO</t>
  </si>
  <si>
    <t>MIS PRIMERAS SONRISAS 1</t>
  </si>
  <si>
    <t>KR 1 12 07 BARRIO LA ESTRELLA</t>
  </si>
  <si>
    <t>MARIA FERNANDA VARGAS DAZA</t>
  </si>
  <si>
    <t>KR 20 10 60 BARRIO LA INVASION</t>
  </si>
  <si>
    <t>KR 40 14 J BIS 17 VILLA CAMPO ALEGRE</t>
  </si>
  <si>
    <t>KR 40 14 J BIS 17 CARIBE</t>
  </si>
  <si>
    <t>ANTIGUA ESCUELA VILLA NUEVA</t>
  </si>
  <si>
    <t>MARICELA JEMBUEL VELASCO</t>
  </si>
  <si>
    <t>MOJARRITA</t>
  </si>
  <si>
    <t>QUICHAYA CENTRO - CASA SEMILLAS DE VIDA</t>
  </si>
  <si>
    <t>VEREDA PALMAR - ESCUELA PALMAR</t>
  </si>
  <si>
    <t>VEREDA SAN CRISTOBAL - CASA FAMILIAR DUVIER GUETIO</t>
  </si>
  <si>
    <t>VEREDA PALACE - CASA DE FELIZA CRUZ</t>
  </si>
  <si>
    <t>VEREDA PANIQUITA - CASA ARTESANAL</t>
  </si>
  <si>
    <t>VEREDA EL BAHO - CASA JUNTA DE JUNTA DE ACCION COMUNAL</t>
  </si>
  <si>
    <t>POLINDARA CENTRO - CASA COMUNITARIA</t>
  </si>
  <si>
    <t>VEREDA EL BEJUCAL - CASA DE ALDEMAR</t>
  </si>
  <si>
    <t>VEREDA LA PAJOSA - CASA ELVIA SANCHEZ</t>
  </si>
  <si>
    <t>VEREDA LA MEZETA DOS - CASA RAUL YUNDA</t>
  </si>
  <si>
    <t>VEREDA LA MEZETA UNO - ESCUELA LA MEZETA</t>
  </si>
  <si>
    <t>VEREDA SAN VICENTE - CASA COMUNITARIA</t>
  </si>
  <si>
    <t>DONIFACIO YUNDA YUNDA</t>
  </si>
  <si>
    <t>VEREDA SAN JOSE - CASA COMUNITARIA</t>
  </si>
  <si>
    <t>VEREDA BELLAVISTA- CASA COMUNITARIA</t>
  </si>
  <si>
    <t>VEREDA CAMPO ALEGRE - ESCUELA</t>
  </si>
  <si>
    <t>VEREDA LA CONCEPCION - ESCUELA</t>
  </si>
  <si>
    <t>TUMBURAO CENTRO - CASA DEL CABILDO</t>
  </si>
  <si>
    <t>VEREDA VALLENUEVO - SALON COMUNAL</t>
  </si>
  <si>
    <t>VEREDA SAN ANTONIO - ESCUELA SAN ANTONIO</t>
  </si>
  <si>
    <t>VEREDA ALTO GRANDE - ESCUELA ALTO GRANDE</t>
  </si>
  <si>
    <t>VEREDA LA OVEJERA - CASA JUNTA DE ACCION COMUNAL</t>
  </si>
  <si>
    <t>VEREDA NAZARETH - AULA MULTIPLE ESCUELA NAZARETH</t>
  </si>
  <si>
    <t>VEREDA LA OVEJERA - EL ALBERGUE</t>
  </si>
  <si>
    <t>VEREDA BUENAVISTA - ESCUELA ANTIGUA</t>
  </si>
  <si>
    <t>PITAYO CENTRO - CASA CONSEJO VICEPARROQUIAL</t>
  </si>
  <si>
    <t>VEREDA MENDEZ -ESCUELA</t>
  </si>
  <si>
    <t>NATIVIDAD DIZU CORPUS</t>
  </si>
  <si>
    <t>VEREDA TOGUENGO - CASA COMUNAL</t>
  </si>
  <si>
    <t>JAMIR CORPUS SOSCUE</t>
  </si>
  <si>
    <t>VEREDA AMOLADERO - ESCUELA</t>
  </si>
  <si>
    <t>VEREDA CAPARROSA - CASA DE LA JUNTA DE ACCION COMUNAL</t>
  </si>
  <si>
    <t>VEREDA PENEBIO ESCUELA ANTIGUA</t>
  </si>
  <si>
    <t>VEREDA EL TENGO - CASA JUNTA DE ACCION COMUNAL</t>
  </si>
  <si>
    <t>VEREDA EL SALADO - COLEGIO NAMUY MISAK</t>
  </si>
  <si>
    <t>VEREDA LOMA DEL CARMEN - ESCUELA</t>
  </si>
  <si>
    <t>VEREDA LOMA AMARILLA - CASA SEMILLERO</t>
  </si>
  <si>
    <t>VEREDA ASNENGA - CAPILLA</t>
  </si>
  <si>
    <t>VEREDA ULQUINTO - LA ESCUELA</t>
  </si>
  <si>
    <t>VEREDA LA ESTRELLA - ESCUELA LA ESTRELLA</t>
  </si>
  <si>
    <t>VEREDA EL JARDIN - ESCUELA EL JARDIN</t>
  </si>
  <si>
    <t>VEREDA ALTO DEL CALVARIO - ESCUELA ALTO DEL CALVARIO</t>
  </si>
  <si>
    <t>VEREDA LAGUNA SECA  - ESCUELA</t>
  </si>
  <si>
    <t>CARMEN CHOCUE ULCUE</t>
  </si>
  <si>
    <t>VEREDA LAS DANTAS - ESCUELA</t>
  </si>
  <si>
    <t>VEREDA CABUYAL - SALON COMUNAL</t>
  </si>
  <si>
    <t>VEREDA GOLONDRINAS - ESCUELA</t>
  </si>
  <si>
    <t>VEREDA LETRAS - CASA COMUNITARIA</t>
  </si>
  <si>
    <t>VEREDA SAN PEDRO - CASA COMUNITARIA BELEN</t>
  </si>
  <si>
    <t>VEREDA EL COFRE - CASA COMUNITARIA COFRE</t>
  </si>
  <si>
    <t>VEREDA EL TENGO - ESCUELA ANTIGUA</t>
  </si>
  <si>
    <t>VEREDA EL MANZANAL - ESCUELA ANTIGUA</t>
  </si>
  <si>
    <t>TUMBURAO CENTRO - ESCUELA</t>
  </si>
  <si>
    <t>PITAYO CENTRO - CASA CURAL</t>
  </si>
  <si>
    <t>VEREDA LA PALMA - CASA COMUNAL</t>
  </si>
  <si>
    <t>VEREDA LA ASNENGA- CASA DEL SEÑOR JAIRO SOSCUE</t>
  </si>
  <si>
    <t>VEREDA MARIPOSAS - ESCUELA</t>
  </si>
  <si>
    <t>VEREDA LA ESPERANZA - CENTRO EDUCATIVO</t>
  </si>
  <si>
    <t>VEREDA BUENAVISTA - SALON COMUNAL</t>
  </si>
  <si>
    <t>VEREDA CAMOJO - FINCA LOS REMEDIOS</t>
  </si>
  <si>
    <t>VEREDA KIZGO - ESCUELA ANTIGUA</t>
  </si>
  <si>
    <t>VEREDA ALTO SAN JOSE - CASA COMUNITARIA</t>
  </si>
  <si>
    <t>VEREDA LA UNION - ESCUELA</t>
  </si>
  <si>
    <t>VEREDA ALTO MORENO - ESCUELA</t>
  </si>
  <si>
    <t>LOMA AMARILLA - CASA SEMILLERO</t>
  </si>
  <si>
    <t>VEREDA SAN JOSE - CASA SEÑOR SALVADOR</t>
  </si>
  <si>
    <t>VEREDA AGOYAN LA ESTANCIA - CASA COMUNITARIA LA ESTANCIA</t>
  </si>
  <si>
    <t>ALEXANDER CHAVACO TUNUBALA</t>
  </si>
  <si>
    <t>VEREDA LA SIBERIA - CASA COMUNAL</t>
  </si>
  <si>
    <t>VEREDA MIRAFLORES - CASA COMUNITARIA YALCONIA</t>
  </si>
  <si>
    <t>VEREDA ALTAMIRA - ESCUELA</t>
  </si>
  <si>
    <t>VEREDA EL MANZANAL - CASA DE LA JUNTA DE ACCION COMUNAL</t>
  </si>
  <si>
    <t>ESCUELA ALPES</t>
  </si>
  <si>
    <t>MUTATA</t>
  </si>
  <si>
    <t>ESCUELA PEÑADEL CORAZON SALON 2</t>
  </si>
  <si>
    <t>ESCUELA PEÑA DEL CORAZON</t>
  </si>
  <si>
    <t>OCHO DE ABRIL</t>
  </si>
  <si>
    <t>ALEXANDRA MILENA OTERO GOMEZ</t>
  </si>
  <si>
    <t>OCOTUMBO</t>
  </si>
  <si>
    <t>PALMA</t>
  </si>
  <si>
    <t>COMUNIDAD LAS PALMAS</t>
  </si>
  <si>
    <t>FLOR MARIA BOURIYU EPIAYU</t>
  </si>
  <si>
    <t>PALMITA</t>
  </si>
  <si>
    <t>COMUNIDAD PALMITAS</t>
  </si>
  <si>
    <t>OLINDA MARIA EPIEYU EPIAYU</t>
  </si>
  <si>
    <t>AL LADO DEL COLEGIO</t>
  </si>
  <si>
    <t>MONICA PATRICIA EPINAYU SAJAUT</t>
  </si>
  <si>
    <t>PARAISO ABAJO DONDE AVELIO SOLANO</t>
  </si>
  <si>
    <t>MARIA AUXILIADORA SOLANO CARRILLO</t>
  </si>
  <si>
    <t>PARAISO DE TERNURAS</t>
  </si>
  <si>
    <t>CL 7 2 24</t>
  </si>
  <si>
    <t>PASAGUEDA</t>
  </si>
  <si>
    <t>KR 3 A 10 08 BARRIO LA VICTORIA</t>
  </si>
  <si>
    <t>KR 6 4 08</t>
  </si>
  <si>
    <t>PASOS DE AMOR 2</t>
  </si>
  <si>
    <t>KR 1 12 07 BARRIO LA ESTELLA</t>
  </si>
  <si>
    <t>PENINZULA</t>
  </si>
  <si>
    <t>KR 50 14 F 25 VILLA CAMPO ALEGRE</t>
  </si>
  <si>
    <t>KR 50 14 F 26 VILLA CAMPO ALEGRE</t>
  </si>
  <si>
    <t>YESIKA YULIETH MEJIA CERVANTES</t>
  </si>
  <si>
    <t>KR 50 14 F 27 VILLA CAMPO ALEGRE</t>
  </si>
  <si>
    <t>KR 50 14 F 28 VILLA CAMPO ALEGRE</t>
  </si>
  <si>
    <t>PESCADITO</t>
  </si>
  <si>
    <t>PETPANACHON</t>
  </si>
  <si>
    <t>ESCUELA LA MARQUEZA</t>
  </si>
  <si>
    <t>ZONA COFRE Y AGUA BONITA</t>
  </si>
  <si>
    <t>ESCUELA PEÑA DEL CORAZON SALON 1</t>
  </si>
  <si>
    <t>SIERRA MORENA TREIYAU</t>
  </si>
  <si>
    <t>DAMAIRE SOFIA IPUANA PUSHAINA</t>
  </si>
  <si>
    <t>POZO CABECERA</t>
  </si>
  <si>
    <t>EN TODA LA VIA PRINCIPAL A MANO DERECHA</t>
  </si>
  <si>
    <t>MERLIS CAROLINA BRITO BRITO</t>
  </si>
  <si>
    <t>PRIMERAS SONRISAS</t>
  </si>
  <si>
    <t>KR 8 7 35 BARRIO 16 DE JULIO</t>
  </si>
  <si>
    <t>DIAGONAL 7E #19 - 56 BARRIO LOS OLIVOS</t>
  </si>
  <si>
    <t>PROVINCIAL 1</t>
  </si>
  <si>
    <t>RESGUARDO INDIGENA PROVINCIAL</t>
  </si>
  <si>
    <t>YORLIS ORTIZ</t>
  </si>
  <si>
    <t>PROVINCIAL 2</t>
  </si>
  <si>
    <t>KEINYS GAMEZ</t>
  </si>
  <si>
    <t>PUITKA</t>
  </si>
  <si>
    <t>ZONA URU</t>
  </si>
  <si>
    <t>QUEBRADA DE MONTE</t>
  </si>
  <si>
    <t>RAMON LUQUEZ 1</t>
  </si>
  <si>
    <t>LIDIA LEIDA VALDEBLANQUEZ BRITO</t>
  </si>
  <si>
    <t>RAMON LUQUEZ 2</t>
  </si>
  <si>
    <t>CL 8 12</t>
  </si>
  <si>
    <t>YOLICA PATRICIA RAMIREZ AGUILAR</t>
  </si>
  <si>
    <t>RINCON DEL CEREZO</t>
  </si>
  <si>
    <t>DANIS ELENA PEREZ CAMPUSANO</t>
  </si>
  <si>
    <t>RIO COLORADO</t>
  </si>
  <si>
    <t>12/05/2017</t>
  </si>
  <si>
    <t>RODEITO</t>
  </si>
  <si>
    <t>MONICA JHONA VAZQUEZ ROJAS</t>
  </si>
  <si>
    <t>RODEITO EL POZO</t>
  </si>
  <si>
    <t>CENTRO DE VIDA CASA INDIGENA AL LADO DE LA CANCHA</t>
  </si>
  <si>
    <t>YODELVIS PAOLA EPIEYU ARPUSHAINA</t>
  </si>
  <si>
    <t>RODEO</t>
  </si>
  <si>
    <t>BERNARDA PAULINA GOMEZ EPIAYU</t>
  </si>
  <si>
    <t>ROYO</t>
  </si>
  <si>
    <t>ROSALBA ISABEL IPUANA EPIEYU</t>
  </si>
  <si>
    <t>SEDE DEL COLEGIO</t>
  </si>
  <si>
    <t>CAROLINA PINTO EPIAYU</t>
  </si>
  <si>
    <t>SAN MARINO</t>
  </si>
  <si>
    <t>LUCELLY SALAZAR GALLEJO</t>
  </si>
  <si>
    <t>SANJA BLANCA</t>
  </si>
  <si>
    <t>COMUNIDAD SANJA BLANCA</t>
  </si>
  <si>
    <t>GLORIA JOSE EPIAYU GOURIYU</t>
  </si>
  <si>
    <t>SANTA ROSA DEL PULGAR</t>
  </si>
  <si>
    <t>CASA DE VENANCIO PERALTA</t>
  </si>
  <si>
    <t>ESPERANZA DE JESUS REDONDO LEVETTE</t>
  </si>
  <si>
    <t>ESCUELA TRES CRUCES</t>
  </si>
  <si>
    <t>SHAREO</t>
  </si>
  <si>
    <t>COMUNIDAD SHAREO</t>
  </si>
  <si>
    <t>BESILDA EPIEYU</t>
  </si>
  <si>
    <t>LEDIS LETH VEGA GONZALEZ</t>
  </si>
  <si>
    <t>ANDRES JESUS PALMAR IPUANA</t>
  </si>
  <si>
    <t>ASENTAMIENTO TAMAQUITO 1</t>
  </si>
  <si>
    <t>TAMAQUITO 2</t>
  </si>
  <si>
    <t>GLENIS MARIA PEREZ EPIAYU</t>
  </si>
  <si>
    <t>CASA FINCA TRANAL</t>
  </si>
  <si>
    <t>TAP PICHIK</t>
  </si>
  <si>
    <t>AGUA BONITA CASA DE LA SEÑORA YADIRA HUILA MONTANO</t>
  </si>
  <si>
    <t>SIERRA MORENA</t>
  </si>
  <si>
    <t>TRINITARIA 1</t>
  </si>
  <si>
    <t>DG 18</t>
  </si>
  <si>
    <t>VIVIANA PATRICIA CERCHAR ESCORSIA</t>
  </si>
  <si>
    <t>TRINITARIA 2</t>
  </si>
  <si>
    <t>DG</t>
  </si>
  <si>
    <t>DAYNIS DAYANIS GOMEZ HERNANDEZ</t>
  </si>
  <si>
    <t>TUNGUEKA1</t>
  </si>
  <si>
    <t>TUNGUEKA2</t>
  </si>
  <si>
    <t>YOHAN DANILO VASQUEZ MUÑOZ</t>
  </si>
  <si>
    <t>UNTAK UREK</t>
  </si>
  <si>
    <t>LISBETH ANDREA CALAMBAS TUMIÑA</t>
  </si>
  <si>
    <t>VILLA ESPERANZA 1</t>
  </si>
  <si>
    <t>KR 1 A 20 17 VILLA ESPERANZA</t>
  </si>
  <si>
    <t>ELVIA JOHANA CABRERA MORENO</t>
  </si>
  <si>
    <t>VILLA ESTADIO 1</t>
  </si>
  <si>
    <t>EN LA CASA DEL PRESIDENTE DE LA JAC</t>
  </si>
  <si>
    <t>JESURIS DEL PILAR RUA SOLANO</t>
  </si>
  <si>
    <t>VILLA LINDA 1</t>
  </si>
  <si>
    <t>MARIA MONICA MACHADO ORTIZ</t>
  </si>
  <si>
    <t>VILLA LINDA 2</t>
  </si>
  <si>
    <t>DIANY VANESSA ORTIZ DUARTE</t>
  </si>
  <si>
    <t>KATHERINE LOPEZ DE LA HOZ</t>
  </si>
  <si>
    <t>VIVICORA</t>
  </si>
  <si>
    <t>VIVIENDO SUEÑOS</t>
  </si>
  <si>
    <t>GRAN CHIMAN CASA DE LA SEÑORA AURA CHAVACO</t>
  </si>
  <si>
    <t>JAMILETH FERNANDEZ ORTIZ</t>
  </si>
  <si>
    <t>WALAKALI 1</t>
  </si>
  <si>
    <t>VIA GUIPESHI</t>
  </si>
  <si>
    <t>WALAKALI 2</t>
  </si>
  <si>
    <t>VIA GUIMPESHI</t>
  </si>
  <si>
    <t>RAQUELINA RAMIREZ PUSHAINA</t>
  </si>
  <si>
    <t>WANIYAKA 1</t>
  </si>
  <si>
    <t>ANA CATARIN ARAGON POZO</t>
  </si>
  <si>
    <t>WANIYAKA 2</t>
  </si>
  <si>
    <t>WATCHUALI 1</t>
  </si>
  <si>
    <t>LILIANA URDANETA GONZALEZ</t>
  </si>
  <si>
    <t>WATCHUALI 2</t>
  </si>
  <si>
    <t>MARTHA YAREN GONZALEZ GONZALEZ</t>
  </si>
  <si>
    <t>WEJEIPA</t>
  </si>
  <si>
    <t>MEDARDO FERNANDEZ PUSHAINA</t>
  </si>
  <si>
    <t>YALAIPA</t>
  </si>
  <si>
    <t>JORGE ENRIQUE IGUARAN PALACIO</t>
  </si>
  <si>
    <t>YATATCHI</t>
  </si>
  <si>
    <t>MIGUEL ANGEL LOPEZ URIANA</t>
  </si>
  <si>
    <t>YAWUARITO</t>
  </si>
  <si>
    <t>ZAHINO</t>
  </si>
  <si>
    <t>RESGUARDO INDIGENA ZAHINO</t>
  </si>
  <si>
    <t>1. Los alimentos y bienestarina se encuentran separados de pisos y paredes.</t>
  </si>
  <si>
    <t>2. Los alimentos almacenados se encuentran en buen estado: Las carnes (carne, hígado, pollo y pescado) presentan un olor característico y tienen color uniforme libre de manchas. Las frutas, las verduras y los tubérculos y / o plátanos libres de magulladuras, insectos y daños por deshidratación y la leche esta almacenada de acuerdo con las instrucciones del empaque.</t>
  </si>
  <si>
    <r>
      <t xml:space="preserve">1. PROYECTO PEDAGÓGICO
</t>
    </r>
    <r>
      <rPr>
        <sz val="10"/>
        <color theme="1"/>
        <rFont val="Calibri"/>
        <family val="2"/>
        <scheme val="minor"/>
      </rPr>
      <t>Hace referencia a la existencia de un documento institucional que contiene los elementos conceptuales y metodológicos que orientan el quehacer pedagógico de la modalidad.</t>
    </r>
    <r>
      <rPr>
        <b/>
        <sz val="10"/>
        <color theme="1"/>
        <rFont val="Calibri"/>
        <family val="2"/>
        <scheme val="minor"/>
      </rPr>
      <t xml:space="preserve">
</t>
    </r>
    <r>
      <rPr>
        <sz val="10"/>
        <color theme="1"/>
        <rFont val="Calibri"/>
        <family val="2"/>
        <scheme val="minor"/>
      </rPr>
      <t>Nota 1: Para el caso que la modalidad se implemente con comunidades indígenas, es necesario que el proyecto pedagógico se formule teniendo en cuenta las estrategias y acciones establecidas el artículo 42 del decreto 1953 de 2014, referido a semillas de vida.
Nota 2: Se establece un plazo máximo de cuatro (4) meses a partir de la legalización del contrato para contar con el documento del proyecto pedagógico.</t>
    </r>
    <r>
      <rPr>
        <i/>
        <sz val="12"/>
        <color theme="1"/>
        <rFont val="Calibri"/>
        <family val="2"/>
        <scheme val="minor"/>
      </rPr>
      <t/>
    </r>
  </si>
  <si>
    <t>1. En la carpeta de los beneficiarios se encuentra copia del carnet de vacunación actualizado.</t>
  </si>
  <si>
    <t>2. En el plan de acompañamiento y formación para agentes educativos, familias, mujeres gestantes y madres lactantes, incluye actividades para fortalecer la importancia y beneficios del contar con el esquema de vacunación completo.</t>
  </si>
  <si>
    <t xml:space="preserve">2. Cuenta con la ficha de caracterización sociofamiliar (física o digital), totalmente diligenciada y sin enmendaduras. </t>
  </si>
  <si>
    <t>1. Cuenta con el carnet de crecimiento y desarrollo actualizado.</t>
  </si>
  <si>
    <t>INSTRUMENTO DE SUPERVISIÓN
UNIDADES DE SERVICIO MODALIDAD PROPIA</t>
  </si>
  <si>
    <t xml:space="preserve">GOBERNACION DE ANTIOQUIA </t>
  </si>
  <si>
    <t>ASOCIACION DE HOGARES COMUNITARIOS FAMI FLORIDABLANCA</t>
  </si>
  <si>
    <t>PARROQUIA SAN FRANCISCO SOLANO</t>
  </si>
  <si>
    <t>1088</t>
  </si>
  <si>
    <t>19262017183</t>
  </si>
  <si>
    <t>19262017184</t>
  </si>
  <si>
    <t>152</t>
  </si>
  <si>
    <t>105</t>
  </si>
  <si>
    <t>1118</t>
  </si>
  <si>
    <t>097</t>
  </si>
  <si>
    <t>232016545</t>
  </si>
  <si>
    <t>9520160109</t>
  </si>
  <si>
    <t>561</t>
  </si>
  <si>
    <t>577</t>
  </si>
  <si>
    <t>102</t>
  </si>
  <si>
    <t>548</t>
  </si>
  <si>
    <t>550</t>
  </si>
  <si>
    <t>579</t>
  </si>
  <si>
    <t>138</t>
  </si>
  <si>
    <t>101</t>
  </si>
  <si>
    <t>559</t>
  </si>
  <si>
    <t>560</t>
  </si>
  <si>
    <t>562</t>
  </si>
  <si>
    <t>558</t>
  </si>
  <si>
    <t>555</t>
  </si>
  <si>
    <t>540</t>
  </si>
  <si>
    <t>564</t>
  </si>
  <si>
    <t>538</t>
  </si>
  <si>
    <t>541</t>
  </si>
  <si>
    <t>544</t>
  </si>
  <si>
    <t>566</t>
  </si>
  <si>
    <t>543</t>
  </si>
  <si>
    <t>569</t>
  </si>
  <si>
    <t>539</t>
  </si>
  <si>
    <t>549</t>
  </si>
  <si>
    <t>551</t>
  </si>
  <si>
    <t>570</t>
  </si>
  <si>
    <t>568</t>
  </si>
  <si>
    <t>565</t>
  </si>
  <si>
    <t>547</t>
  </si>
  <si>
    <t>051</t>
  </si>
  <si>
    <t>552</t>
  </si>
  <si>
    <t>563</t>
  </si>
  <si>
    <t>542</t>
  </si>
  <si>
    <t>139</t>
  </si>
  <si>
    <t>578</t>
  </si>
  <si>
    <t>394</t>
  </si>
  <si>
    <t>386</t>
  </si>
  <si>
    <t>259</t>
  </si>
  <si>
    <t>107</t>
  </si>
  <si>
    <t>7006372016</t>
  </si>
  <si>
    <t>7006412016</t>
  </si>
  <si>
    <t>1256</t>
  </si>
  <si>
    <t>1247</t>
  </si>
  <si>
    <t>29/06/2017</t>
  </si>
  <si>
    <t>26/06/2017</t>
  </si>
  <si>
    <t>20/06/2017</t>
  </si>
  <si>
    <t>26/12/2016</t>
  </si>
  <si>
    <t>23/06/2017</t>
  </si>
  <si>
    <t>11/02/2017</t>
  </si>
  <si>
    <t>21/06/2017</t>
  </si>
  <si>
    <t>22/06/2017</t>
  </si>
  <si>
    <t>03/02/2017</t>
  </si>
  <si>
    <t>02/06/2017</t>
  </si>
  <si>
    <t>03/06/2017</t>
  </si>
  <si>
    <t>29/01/2017</t>
  </si>
  <si>
    <t>26/01/2017</t>
  </si>
  <si>
    <t>05/02/2017</t>
  </si>
  <si>
    <t>08/02/2017</t>
  </si>
  <si>
    <t>09/02/2017</t>
  </si>
  <si>
    <t>10/02/2017</t>
  </si>
  <si>
    <t>09/05/2017</t>
  </si>
  <si>
    <t>08/06/2017</t>
  </si>
  <si>
    <t>09/06/2017</t>
  </si>
  <si>
    <t>12/06/2017</t>
  </si>
  <si>
    <t>26/03/2017</t>
  </si>
  <si>
    <t>05/06/2017</t>
  </si>
  <si>
    <t>15/06/2017</t>
  </si>
  <si>
    <t>20/03/2017</t>
  </si>
  <si>
    <t>15/05/2017</t>
  </si>
  <si>
    <t>06/04/2017</t>
  </si>
  <si>
    <t>07/06/2017</t>
  </si>
  <si>
    <t>30/05/2017</t>
  </si>
  <si>
    <t>CASETA COMUNAL COMUNIDAD INDÍGENA CHONTADURAL</t>
  </si>
  <si>
    <t xml:space="preserve">FORTALECIENDO HUELLAS </t>
  </si>
  <si>
    <t>MUNDO NATURAL</t>
  </si>
  <si>
    <t>RENACER CULTURAL</t>
  </si>
  <si>
    <t>AMIGOS DIVERSOS</t>
  </si>
  <si>
    <t>MIS PRIMERAS HUELLAS</t>
  </si>
  <si>
    <t>SUEÑOS EN FAMILIA</t>
  </si>
  <si>
    <t>UN MUNDO DE AMOR</t>
  </si>
  <si>
    <t xml:space="preserve">ANDIADO </t>
  </si>
  <si>
    <t xml:space="preserve">MATECAÑA </t>
  </si>
  <si>
    <t xml:space="preserve">PALMA </t>
  </si>
  <si>
    <t xml:space="preserve">URIPA </t>
  </si>
  <si>
    <t xml:space="preserve">MAZURA </t>
  </si>
  <si>
    <t xml:space="preserve">DOS QUEBRADA </t>
  </si>
  <si>
    <t xml:space="preserve">KIMPARA </t>
  </si>
  <si>
    <t xml:space="preserve">ALTO PLAYA </t>
  </si>
  <si>
    <t xml:space="preserve">MOJARRITA </t>
  </si>
  <si>
    <t xml:space="preserve">CHURINA </t>
  </si>
  <si>
    <t xml:space="preserve">QUEBRADA DE MONTE </t>
  </si>
  <si>
    <t xml:space="preserve">PALMIRA </t>
  </si>
  <si>
    <t xml:space="preserve">LA ESPERANZA </t>
  </si>
  <si>
    <t xml:space="preserve">BRISA </t>
  </si>
  <si>
    <t xml:space="preserve">PENINZULA </t>
  </si>
  <si>
    <t>NUQUI UNO PROPIA E INTERCULTURAL</t>
  </si>
  <si>
    <t>NUQUI DOS PROPIA  INTERCULTURAL</t>
  </si>
  <si>
    <t>JURUBIRA PROPIA E INTERCULTURAL</t>
  </si>
  <si>
    <t>PARTADO PROPIA E INTERCULTURAL</t>
  </si>
  <si>
    <t>TRIBUGÁ PROPIA E INTERCULTURAL</t>
  </si>
  <si>
    <t>ARUSÍ PROPIA E INTERCULTURAL</t>
  </si>
  <si>
    <t>COQUÍ</t>
  </si>
  <si>
    <t>TERMALES PROPIA E INTERCULTURAL</t>
  </si>
  <si>
    <t>CACHIVERAS DEL NARE</t>
  </si>
  <si>
    <t xml:space="preserve">WAYACANAL </t>
  </si>
  <si>
    <t>MI  MUNDO  FELIZ</t>
  </si>
  <si>
    <t>ITAKEÑOS DE  CORAZON</t>
  </si>
  <si>
    <t xml:space="preserve">MIS CARIÑITOS </t>
  </si>
  <si>
    <t xml:space="preserve">MUNDO DE LOS SUEÑOS </t>
  </si>
  <si>
    <t xml:space="preserve">SUEÑOS MAGICOS </t>
  </si>
  <si>
    <t xml:space="preserve">TAMAQUITO 1 </t>
  </si>
  <si>
    <t xml:space="preserve">NIÑOS FELICES </t>
  </si>
  <si>
    <t>ZHAMANDUNA  CINCO</t>
  </si>
  <si>
    <t>APRENDIENDO CON ALEGRÍA</t>
  </si>
  <si>
    <t>LA ALEGRÍA DE APRENDER 1</t>
  </si>
  <si>
    <t>LA ALEGRÍA DE APRENDER 2</t>
  </si>
  <si>
    <t>JUGANDO SOY FELIZ 1</t>
  </si>
  <si>
    <t>JUGANDO SOY FELIZ 2</t>
  </si>
  <si>
    <t>JUGANDO SOY FELIZ 3</t>
  </si>
  <si>
    <t>JUGANDO SOY FELIZ 4</t>
  </si>
  <si>
    <t xml:space="preserve">MIS PRIMEROS PASOS </t>
  </si>
  <si>
    <t xml:space="preserve">CARITAS FELICES </t>
  </si>
  <si>
    <t>PRIMERO  DE JULIO</t>
  </si>
  <si>
    <t xml:space="preserve">LAZOS DE AMOR </t>
  </si>
  <si>
    <t xml:space="preserve">DOCE DE OCTUBRE </t>
  </si>
  <si>
    <t xml:space="preserve">MI ALEGRIA DE APRENDER </t>
  </si>
  <si>
    <t>MI NUEVO AMANECER</t>
  </si>
  <si>
    <t xml:space="preserve">JITKAT </t>
  </si>
  <si>
    <t>UYATPANA 6</t>
  </si>
  <si>
    <t xml:space="preserve"> JERJET</t>
  </si>
  <si>
    <t xml:space="preserve">KAITIMANA 1 </t>
  </si>
  <si>
    <t>MIS ITAKEÑOS  1</t>
  </si>
  <si>
    <t>TORRE DE LA MAJAYURA 2</t>
  </si>
  <si>
    <t>COM. NAZARETH 3</t>
  </si>
  <si>
    <t>COM. COTOPRIZ 3</t>
  </si>
  <si>
    <t>COM. CAMPAMENTO 3</t>
  </si>
  <si>
    <t>COM. SAN FRANCISCO 3</t>
  </si>
  <si>
    <t>TORRE DE LA MAJAYURA 1</t>
  </si>
  <si>
    <t xml:space="preserve">TRILLACHON </t>
  </si>
  <si>
    <t xml:space="preserve">CHUCHUPA </t>
  </si>
  <si>
    <t xml:space="preserve">LA GLORIA </t>
  </si>
  <si>
    <t xml:space="preserve">WARARALAIN </t>
  </si>
  <si>
    <t xml:space="preserve">COMUNIDAD LA IGUANA </t>
  </si>
  <si>
    <t xml:space="preserve">UCA JUYAPARAREN </t>
  </si>
  <si>
    <t>PUNTA LA VELA  3</t>
  </si>
  <si>
    <t>COMUNIDAD AMULLUWUO DOS</t>
  </si>
  <si>
    <t xml:space="preserve">KEMECHI </t>
  </si>
  <si>
    <t>KEPISHON 2 (SALIN)</t>
  </si>
  <si>
    <t xml:space="preserve">UCA PITSHUSHAMANA </t>
  </si>
  <si>
    <t xml:space="preserve">JUJULEKA </t>
  </si>
  <si>
    <t xml:space="preserve">KALETAMANA 2 </t>
  </si>
  <si>
    <t xml:space="preserve">RUTKAIN 2 </t>
  </si>
  <si>
    <t xml:space="preserve">UCA WARASCHEN </t>
  </si>
  <si>
    <t xml:space="preserve">SEMETSHI </t>
  </si>
  <si>
    <t xml:space="preserve">UCA YOSULEMANA </t>
  </si>
  <si>
    <t xml:space="preserve">UCA IPAIN </t>
  </si>
  <si>
    <t xml:space="preserve">UCA KANNIAMANA </t>
  </si>
  <si>
    <t xml:space="preserve">UCA AMUTCA </t>
  </si>
  <si>
    <t xml:space="preserve">UCA CAMPOMANA </t>
  </si>
  <si>
    <t xml:space="preserve">UCA TRILILLAMANA </t>
  </si>
  <si>
    <t xml:space="preserve">UCA GUAMAYAO </t>
  </si>
  <si>
    <t xml:space="preserve">UCA MURAKI </t>
  </si>
  <si>
    <t xml:space="preserve">MONTERREY 2 </t>
  </si>
  <si>
    <t>JAGUAPIA  KIUSKAT</t>
  </si>
  <si>
    <t xml:space="preserve">PERRAKAT 1 </t>
  </si>
  <si>
    <t xml:space="preserve">UCA HIOTSHY 2 </t>
  </si>
  <si>
    <t xml:space="preserve">UCA ALESAPOULIA </t>
  </si>
  <si>
    <t xml:space="preserve">UCA LA CANTAMANA 2 </t>
  </si>
  <si>
    <t xml:space="preserve">UCA PASHAL 2 </t>
  </si>
  <si>
    <t>KEPISHON (ALUISIRRA)</t>
  </si>
  <si>
    <t xml:space="preserve">UCA VILLA SARA </t>
  </si>
  <si>
    <t xml:space="preserve">MARACARI 2 </t>
  </si>
  <si>
    <t xml:space="preserve">UCA URRACHIRRAPA 2 </t>
  </si>
  <si>
    <t xml:space="preserve">UCA MACUREMA 2 </t>
  </si>
  <si>
    <t>JAGUAPIA  2  MAYAPO</t>
  </si>
  <si>
    <t>COMUNIDAD AMULLUWUO UNO</t>
  </si>
  <si>
    <t xml:space="preserve">MARBELLA </t>
  </si>
  <si>
    <t xml:space="preserve">UCA SHIRAIN </t>
  </si>
  <si>
    <t xml:space="preserve">FLOR DE OLIVO </t>
  </si>
  <si>
    <t xml:space="preserve">CHIPAREMANA/MAYAPO </t>
  </si>
  <si>
    <t>NAUNAKAT</t>
  </si>
  <si>
    <t>CHUCHUPA 2 UCA</t>
  </si>
  <si>
    <t>ETSIRRA UCA</t>
  </si>
  <si>
    <t>KAURA</t>
  </si>
  <si>
    <t>CEURA</t>
  </si>
  <si>
    <t xml:space="preserve">PERRAMANA </t>
  </si>
  <si>
    <t xml:space="preserve">PERRAMANA 2 </t>
  </si>
  <si>
    <t>KUSINAMANA</t>
  </si>
  <si>
    <t xml:space="preserve"> POULAKAT</t>
  </si>
  <si>
    <t>PASO 1 UCA 2</t>
  </si>
  <si>
    <t>FAMILIAS  FELICES ( 1 )</t>
  </si>
  <si>
    <t xml:space="preserve">ROMONERO </t>
  </si>
  <si>
    <t>MULIATUY  ( 1 )</t>
  </si>
  <si>
    <t xml:space="preserve"> CERRO PEÑAREL 1</t>
  </si>
  <si>
    <t>CHONCHOPRIS 1</t>
  </si>
  <si>
    <t>KASHI 4  ( 1 )</t>
  </si>
  <si>
    <t>JAYAPAMANA  1</t>
  </si>
  <si>
    <t xml:space="preserve">MARBASELLA </t>
  </si>
  <si>
    <t>PEQUEÑOS  GENIOS 2</t>
  </si>
  <si>
    <t>NIÑAS Y NIÑOS BENDECIDOS  2</t>
  </si>
  <si>
    <t>NIÑAS Y NIÑOS BENDECIDOS  3</t>
  </si>
  <si>
    <t>NIÑAS Y NIÑOS BENDECIDOS  1</t>
  </si>
  <si>
    <t>GENERACION DEL FUTURO  1</t>
  </si>
  <si>
    <t>GENERACION DEL FUTURO  2</t>
  </si>
  <si>
    <t>GENERACION DEL FUTURO  3</t>
  </si>
  <si>
    <t xml:space="preserve">WIRMANA </t>
  </si>
  <si>
    <t xml:space="preserve">SABANATICO </t>
  </si>
  <si>
    <t>COMUNIDAD  PUERTO NUEVO</t>
  </si>
  <si>
    <t>ATAMANA 2</t>
  </si>
  <si>
    <t xml:space="preserve">CARLOS PUCHE  UCA ( 1 ) </t>
  </si>
  <si>
    <t>SABANA COTOPRIX  UCA ( 1 )</t>
  </si>
  <si>
    <t>CARI CARI  UCA  ( 1 )</t>
  </si>
  <si>
    <t>APUNIMANA 2  UCA ( 1 )</t>
  </si>
  <si>
    <t>GUAYAVITAL  UCA ( 1 )</t>
  </si>
  <si>
    <t>NIÑOS FELICES  2</t>
  </si>
  <si>
    <t>MIS PEQUEÑAS PERSONITAS  1</t>
  </si>
  <si>
    <t>MIS PEQUEÑAS PERSONITAS  2</t>
  </si>
  <si>
    <t>MIS PEQUEÑAS PERSONITAS  3</t>
  </si>
  <si>
    <t xml:space="preserve">MIS PRIMERAS HUELLAS 1 </t>
  </si>
  <si>
    <t xml:space="preserve">MIS PRIMERAS HUELLAS 2 </t>
  </si>
  <si>
    <t xml:space="preserve">MIS PRIMEROS PASOS 1 </t>
  </si>
  <si>
    <t xml:space="preserve">MIS PRIMEROS PASOS 2   </t>
  </si>
  <si>
    <t xml:space="preserve">ZHAMANDUNA SEIS </t>
  </si>
  <si>
    <t>JASHAISAO 2</t>
  </si>
  <si>
    <t>JASHAISAO 1</t>
  </si>
  <si>
    <t xml:space="preserve">WALUAIN </t>
  </si>
  <si>
    <t xml:space="preserve">CUCURUMANA 2 </t>
  </si>
  <si>
    <t>CUCURUMANA  3</t>
  </si>
  <si>
    <t>WAYUKASU UCA 2</t>
  </si>
  <si>
    <t>PASO 1 UCA 1</t>
  </si>
  <si>
    <t xml:space="preserve">AMAMANA </t>
  </si>
  <si>
    <t>ATAMANA 3</t>
  </si>
  <si>
    <t xml:space="preserve">SABANA </t>
  </si>
  <si>
    <t>KASHI 4  ( 2 )</t>
  </si>
  <si>
    <t xml:space="preserve">ICHICHON </t>
  </si>
  <si>
    <t>LOS REMEDIIOS  1</t>
  </si>
  <si>
    <t>WALAPAIJAMANA  UCA ( 1 )</t>
  </si>
  <si>
    <t>MULIATUY  ( 2 )</t>
  </si>
  <si>
    <t>TALATSHI TEPICHI 2  UCA ( 2 )</t>
  </si>
  <si>
    <t>WAIRAKAT  UCA ( 1 )</t>
  </si>
  <si>
    <t>WAIRAKAT  UCA ( 2 )</t>
  </si>
  <si>
    <t>APUNIMANA 2  UCA ( 2 )</t>
  </si>
  <si>
    <t>SABANA COTOPRIX  UCA ( 2 )</t>
  </si>
  <si>
    <t>CARLOS PUCHE  UCA  ( 2 )</t>
  </si>
  <si>
    <t xml:space="preserve">KACHALEROY </t>
  </si>
  <si>
    <t>LOS MELONES  UCA ( 2 )</t>
  </si>
  <si>
    <t>BELEN  UCA   ( 1 )</t>
  </si>
  <si>
    <t>BELEN  UCA    ( 2 )</t>
  </si>
  <si>
    <t>BELEN  UCA   ( 3 )</t>
  </si>
  <si>
    <t>WALAPAIJAMANA  UCA ( 2 )</t>
  </si>
  <si>
    <t>ATAMANA 1</t>
  </si>
  <si>
    <t>CHEMERRAIN</t>
  </si>
  <si>
    <t>GUAYAVITAL  UCA ( 2 )</t>
  </si>
  <si>
    <t>MULUJUITCHON 3</t>
  </si>
  <si>
    <t>WAYENETAMANA 3</t>
  </si>
  <si>
    <t>APRENDIENDO CON LOS NIÑOS  2</t>
  </si>
  <si>
    <t>APRENDIENDO CON LOS NIÑOS  3</t>
  </si>
  <si>
    <t>APRENDIENDO CON LOS NIÑOS  7</t>
  </si>
  <si>
    <t>WAYUKASU UCA 1</t>
  </si>
  <si>
    <t>PERLITAS DEL MAÑANA 4  ( 1 )</t>
  </si>
  <si>
    <t xml:space="preserve">PULGARSITO </t>
  </si>
  <si>
    <t xml:space="preserve">SHEMELUMAKE SIMINKE </t>
  </si>
  <si>
    <t xml:space="preserve">HUELLITAS DE AMOR </t>
  </si>
  <si>
    <t>PASOS DE AMOR 1</t>
  </si>
  <si>
    <t>BELLAS PERSONITAS 1</t>
  </si>
  <si>
    <t xml:space="preserve">PRIMEROS PASOS </t>
  </si>
  <si>
    <t xml:space="preserve">SONRIO, JUEGO Y APRENDO </t>
  </si>
  <si>
    <t xml:space="preserve">MI MUNDO MAGICO </t>
  </si>
  <si>
    <t xml:space="preserve">PEQUEÑOS GIGANTES </t>
  </si>
  <si>
    <t>MIS PRIMEROS PASOS 3</t>
  </si>
  <si>
    <t>MIS PRIMERAS SONRISAS 2</t>
  </si>
  <si>
    <t>APRENDO JUGANDO 2</t>
  </si>
  <si>
    <t>APRENDO JUGANDO 3</t>
  </si>
  <si>
    <t>MI MUNDO MAGICO 2S</t>
  </si>
  <si>
    <t>CDI EN MEDIO FAMILIAR  ICHICHON</t>
  </si>
  <si>
    <t>CDI EN MEDIO FAMILIAR  KASIWOLIN</t>
  </si>
  <si>
    <t>CDI EN MEDIO FAMILIAR  ASHULUMANA</t>
  </si>
  <si>
    <t>CDI EN MEDIO FAMILIAR  JUYUPULE</t>
  </si>
  <si>
    <t>CDI EN MEDIO FAMILIAR  BOTONCHON</t>
  </si>
  <si>
    <t>UCA JIPAIN  JULUWATSHI 1</t>
  </si>
  <si>
    <t>UCA JURUTPANA_PEROUTALIMANA</t>
  </si>
  <si>
    <t>UCA PARAISO 1  TRES BOCA</t>
  </si>
  <si>
    <t>UCA KUISA 2  JASAIMOU</t>
  </si>
  <si>
    <t>UCA MASHULAMANA 2</t>
  </si>
  <si>
    <t xml:space="preserve">UCA AMASEN </t>
  </si>
  <si>
    <t>UCA JIPAIN  JULUWATSHI 2</t>
  </si>
  <si>
    <t>UCA KUISA  MAJANNA</t>
  </si>
  <si>
    <t>UCA KULESIAMANA  2</t>
  </si>
  <si>
    <t xml:space="preserve">UCA YOSUU MAIWOU  </t>
  </si>
  <si>
    <t xml:space="preserve">UCA JOULONSHEIN </t>
  </si>
  <si>
    <t xml:space="preserve">WASASHEIN </t>
  </si>
  <si>
    <t>UCA AMULAMANA  1</t>
  </si>
  <si>
    <t>UCA ACTACHI  KAYUSHIACHON</t>
  </si>
  <si>
    <t>AKUAIPA_ANUATAKAT</t>
  </si>
  <si>
    <t>UCA JAIKA KALINCHON</t>
  </si>
  <si>
    <t>UCA YOURUNA</t>
  </si>
  <si>
    <t xml:space="preserve">UCA KIJOTCHON  2 </t>
  </si>
  <si>
    <t xml:space="preserve">UCA SHIMARE </t>
  </si>
  <si>
    <t>UCA UCHIPAA</t>
  </si>
  <si>
    <t>UCA WOSOSUWOW</t>
  </si>
  <si>
    <t xml:space="preserve">UCA SIERRA MAESTRA </t>
  </si>
  <si>
    <t>UCA CHONOLIMANA</t>
  </si>
  <si>
    <t>UCA OROLU</t>
  </si>
  <si>
    <t>UCA BUENOS AIRES 2 (LOS ANGELITOS)</t>
  </si>
  <si>
    <t>UCA ALOULIAPUD 1</t>
  </si>
  <si>
    <t>UCA PUNTA ESPADA 1</t>
  </si>
  <si>
    <t>UCA PUNTA ESPADA 2</t>
  </si>
  <si>
    <t>UCA DE TERMINAL</t>
  </si>
  <si>
    <t>UCA IYULIWOU</t>
  </si>
  <si>
    <t>JAPURARAO</t>
  </si>
  <si>
    <t>ESTRELLA DEL MAÑANA</t>
  </si>
  <si>
    <t>HORAS FELICES 2</t>
  </si>
  <si>
    <t>HORAS FELICES 3</t>
  </si>
  <si>
    <t>MORICHALITO  FUENTE DE VIDA</t>
  </si>
  <si>
    <t xml:space="preserve">PENIOPONAEMATONTO / ROSA BLANCA </t>
  </si>
  <si>
    <t xml:space="preserve">ENE WAJU PEBARUYAWAJI / MAMITAS FELICES </t>
  </si>
  <si>
    <t xml:space="preserve">MAPANAE / MATA PALO </t>
  </si>
  <si>
    <t xml:space="preserve">ABISPA / BIENESTAR ANGELITO </t>
  </si>
  <si>
    <t>WITSABI NAKAEMONAE / CRECIENDO  JUNTOS</t>
  </si>
  <si>
    <t>WAJA    WAJAE</t>
  </si>
  <si>
    <t xml:space="preserve">UCA NERRI </t>
  </si>
  <si>
    <t xml:space="preserve">UCA DANTA </t>
  </si>
  <si>
    <t>SEK LUCX  HIJOS DEL SOL</t>
  </si>
  <si>
    <t>ATEKWE  ABUELITA LUNA</t>
  </si>
  <si>
    <t>ADXIJ  ESTRELLA</t>
  </si>
  <si>
    <t>CXAHCXA  FUERZA</t>
  </si>
  <si>
    <t>MIAHTX  DESPIERTA</t>
  </si>
  <si>
    <t>TUL KWE  TERRITORIO</t>
  </si>
  <si>
    <t>COMUNIDAD INDÍGENA CHONTADURAL</t>
  </si>
  <si>
    <t>KR 28 11 45</t>
  </si>
  <si>
    <t>KR 10 B 12 A 30</t>
  </si>
  <si>
    <t>KR 10 B 15 79</t>
  </si>
  <si>
    <t>MZ B CS 9 ETAPA 2 CIUDADELA DE LA PAZ</t>
  </si>
  <si>
    <t>CL 10 NORTE 32 A 33</t>
  </si>
  <si>
    <t>CL 5 3 19</t>
  </si>
  <si>
    <t>JUNTO A LA CASA CURAL</t>
  </si>
  <si>
    <t>JURIBIRÁ</t>
  </si>
  <si>
    <t>PARTADÓ</t>
  </si>
  <si>
    <t>TRIBUGÁ</t>
  </si>
  <si>
    <t>ARUSÍ</t>
  </si>
  <si>
    <t>TERMALES</t>
  </si>
  <si>
    <t>CL 10 11 82</t>
  </si>
  <si>
    <t>CL 5 5 20 BARRIO VILLA RUBY</t>
  </si>
  <si>
    <t>CL 9 12 44 PLAZA PRINCIPAL</t>
  </si>
  <si>
    <t>KR 35 N 15 32</t>
  </si>
  <si>
    <t>CL 28 1 32 BARRIO NAZARETH</t>
  </si>
  <si>
    <t>VIA MAJAYURA DETRAS DEL BARRIO NAZARETH</t>
  </si>
  <si>
    <t>CL 34 N 15 34</t>
  </si>
  <si>
    <t>VIA MANURE URIBIA KILOMETRO 9</t>
  </si>
  <si>
    <t>VIA SANTA ROSA A 5 KILOMETRO DEL CASCO URBANO DE MANAURE</t>
  </si>
  <si>
    <t>VIA LA PAZ</t>
  </si>
  <si>
    <t>KL 44VIA A MAICAO</t>
  </si>
  <si>
    <t>KILOMETRO 39 VIA A MAICAO</t>
  </si>
  <si>
    <t>KM 31 MARGEN IZQ TRONCAL JOLOJOLOMANA #2</t>
  </si>
  <si>
    <t>KM 21 VIA A MAICAO</t>
  </si>
  <si>
    <t>KM 42 MARGEN IZQ TRONCAL OROQUEICHON # 2</t>
  </si>
  <si>
    <t>KILOMETRO 12 VIA A URIBIA MARGEN IZQUIERDA</t>
  </si>
  <si>
    <t>KM 30 VIA A LA SABANA</t>
  </si>
  <si>
    <t>COMUNIDAD CARDONAL CERCA AL BARRIO IPAIN DE MANAURE</t>
  </si>
  <si>
    <t>KM 6 VIA AL PAJARO, AL MARGEN DERECHO</t>
  </si>
  <si>
    <t>DETRÁS DEL COLICEO DE APAIN VIA PIEDRAS BLANCAS</t>
  </si>
  <si>
    <t>VIA AL AEREOPUERTO KILOMETRO 25</t>
  </si>
  <si>
    <t>KM  11 VIA AL PAJARO MARGEN DERECHO CALABAZO</t>
  </si>
  <si>
    <t>KM 15 MARGEN IZQUIERDO VIA URIBIA</t>
  </si>
  <si>
    <t>SECTOR 4 VIA EL PAJARO</t>
  </si>
  <si>
    <t>VIA A MAYAPOO MARGEN IZQ ALUATATUD</t>
  </si>
  <si>
    <t>KM 08 MARGEN IZQUIERDO VIA URIBIA</t>
  </si>
  <si>
    <t>KILOMETRO 20 VIA A URIBIA MARGEN DERECHA</t>
  </si>
  <si>
    <t>VIA MANAURE URIBIA KILOMETRO 9</t>
  </si>
  <si>
    <t>KILOMETRO 42 ENTRADA A URINA</t>
  </si>
  <si>
    <t>KL 42 ENTRADA A URINA</t>
  </si>
  <si>
    <t>VIA AL AEREOPUERTO KILOMETRO 29</t>
  </si>
  <si>
    <t>VIA AL AEREOPUERTO KILOMETRO 30</t>
  </si>
  <si>
    <t>KM 4 VIA A URIBIA, AL MARGEN DERECHO, DETRÁS DEL BARRIO VILLA SARA</t>
  </si>
  <si>
    <t>CARRETERA VIA MANAURE DOBLAR HACIA LA DERECHA POR EL MOLINO DE SAL FRENTE A LA EMISORA</t>
  </si>
  <si>
    <t>VIA A MANAURE ANTES DE LA CURVA POR LA CARRETERA DE CAMINO VERDE DERECHO</t>
  </si>
  <si>
    <t>VIA AL AEROPUERTO KILOMETRO 35</t>
  </si>
  <si>
    <t>KM 15 VIA AL PAJARO, MARGEN IZQUIERDO</t>
  </si>
  <si>
    <t>KM 12 VIA AL PAJARO MARGEN IZQUIERDO</t>
  </si>
  <si>
    <t>PASHAL 2</t>
  </si>
  <si>
    <t>VIA EL PAJARO</t>
  </si>
  <si>
    <t>KM 35 VIA RIOHACHA - MAICAO</t>
  </si>
  <si>
    <t>MAPUAY VIA A MAICAO KM 82 DESVIA A MANO DERECHA PASANDO LA COMUNIDAD DE JUYASIRAIN</t>
  </si>
  <si>
    <t>ANTES DE LLEGAR A 4 VIAS DE URIBIA POR UNA LLANTA AMARRILLA QUE INDICA EL NOMBRE DE JOTOMANA A MANO IZQUIERDA</t>
  </si>
  <si>
    <t>SALAMINA 1</t>
  </si>
  <si>
    <t>KILOMETRO 38 VIA A MAICAO</t>
  </si>
  <si>
    <t>KM 37 MARGEN IZQ TRONCAL JOLOJOLOMANA #1</t>
  </si>
  <si>
    <t>AREMASAI VIA AL RIO MARGEN IZQ GUANARE</t>
  </si>
  <si>
    <t>KILOMETRO 15 VIA AL PAJARO MARGEN DERECHA</t>
  </si>
  <si>
    <t>KM 42 MARGEN IZQ TRONCAL OROQUEICHON # 1</t>
  </si>
  <si>
    <t>COMUNIDAD JASAICHOKAT VIA EL PAJARO</t>
  </si>
  <si>
    <t>KM 6 POR LA ENTRADA DEL PAJARO FRENTE A LA ENTRADA DE CAPUCHIRRAPO DERECHO HASTA ENCONTRAR 4 VIAS DONDE ESTA EL LETRERO DE SABANA VERDE SIGUE DERECHO PASANDO LA COMUNIDAD DE LIMUNA</t>
  </si>
  <si>
    <t>KM 13 VIA A URIBIA, AL MARGEN DERECHO</t>
  </si>
  <si>
    <t>COMINIDAD PANCHOMANA</t>
  </si>
  <si>
    <t>CARRETERA VIA A MANAURE DOBLAR HACIA LA DERECHA EN FRRENTE AL ACUEDUCTO A KILOMETRO Y MEDIO</t>
  </si>
  <si>
    <t>CARRETERA VIA A MANAURE DOBLAR HACIA LA DERECHA POR EL MOLINO DE SAL FRENTE A LA EMISORA</t>
  </si>
  <si>
    <t>FLOR DE OLIVO</t>
  </si>
  <si>
    <t>VIA AL AEREOPUERTO KILOMETRO 26</t>
  </si>
  <si>
    <t>KM 22 VIA A MAICAO MANO DERECHA</t>
  </si>
  <si>
    <t>KILOMETRO 15 VIA AL PAJARO MARGEN IZQUIERDA</t>
  </si>
  <si>
    <t>KILOMETRO 44 VIA A MAICAO</t>
  </si>
  <si>
    <t>KM 20 VIA AL PAJARO MARGEN IZQUIERDO</t>
  </si>
  <si>
    <t>VIA A URIBIA AL LADO DE VILLASARA</t>
  </si>
  <si>
    <t>JIRTÚ GASODUCTO</t>
  </si>
  <si>
    <t>BARRIO ICHIEN, SALIDA AL PAJARO, MARGEN DERECHO</t>
  </si>
  <si>
    <t>VIA MANAURE ANTES DE LA CURVA POR LA CARRETERA DE CAMINO VERDE DERECHO</t>
  </si>
  <si>
    <t>KM 15 VIA AL PAJARO, MARGEN IZQUIERDO DE PANCHOMANA HACIA ADENTRO</t>
  </si>
  <si>
    <t>KILOMETRO 20 VIA AL PAJARO MARGEN DERECHA</t>
  </si>
  <si>
    <t>KILOMETRO 21 VIA AL PAJARO MARGEN DERECHA</t>
  </si>
  <si>
    <t>KM 8 MARGEN DERECHO VIA JIRTUD</t>
  </si>
  <si>
    <t>VIA A MAICAO ANTES DE 4 VIAS ENTRADA PORVENIR 10 KILOMETROS A DENTRO</t>
  </si>
  <si>
    <t>KM 10 VIA AL PAJARO MARGEN DERECHO</t>
  </si>
  <si>
    <t>KM 10 MARGEN IZQUIERDO VIA JIRTUD</t>
  </si>
  <si>
    <t>CHUCHUPA 2</t>
  </si>
  <si>
    <t>ETSIRRA</t>
  </si>
  <si>
    <t>KM 25 VIA MAICAO</t>
  </si>
  <si>
    <t>KM 46 VIA MAICAO</t>
  </si>
  <si>
    <t>KILOMETRO 16 VIA AL PAJARO MARGEN DERECHA</t>
  </si>
  <si>
    <t>KILOMETRO 39 VIA MAICAO</t>
  </si>
  <si>
    <t>COMIUNIDAD SOLOUP VIA EL PAJARO</t>
  </si>
  <si>
    <t>CL 40 14 A 28  VILLA KEINER</t>
  </si>
  <si>
    <t>CL 46 7 D 88 APUNIMANA</t>
  </si>
  <si>
    <t>CL 45 3 93  BARRIO 11 DE ENERO</t>
  </si>
  <si>
    <t>CL 45 3 93  11 DE ENERO</t>
  </si>
  <si>
    <t>A 40 KILOMETROS DEL CORREGIMINETO DE JUAN Y MEDIO 20 KM EN VEHICULO Y 20 KM CAMINANDO POR LA CUANCA DEL RIO TAPIA</t>
  </si>
  <si>
    <t>CASCAJALITO</t>
  </si>
  <si>
    <t>COMUNIDAD JONCHON</t>
  </si>
  <si>
    <t>KRA 11 BIS #34-59</t>
  </si>
  <si>
    <t>CL 37 19 0</t>
  </si>
  <si>
    <t>KM 27 VIA MAICAO MARGEN DERECHO</t>
  </si>
  <si>
    <t>KR 20 10 60 BARRIO LA INVACION</t>
  </si>
  <si>
    <t>KM 71 A MANO IZQUIERDA ENTRADA DE KOUSHAMANA A MANO IZQUIERDA.</t>
  </si>
  <si>
    <t>KM 78 ENTRADA ISHIRUU ANTES DEL PEAJE DE URIBIA DIAGONAL A LA GRANJA MANO IZQUIERDA CRUZANDO LA COMUNIDAD DE PERRAJITA</t>
  </si>
  <si>
    <t>KM 81 VIA POPORTIN CRUZA LA COMUNIDAD DE WALETCHAKA A MANO IZQUIERDA SIGUE DERECHO, PASANDO LA COMUNIDAD DE JASALECHO DERECHO SE LLEGA A LA COMUNIDAD DE JOTOMANA</t>
  </si>
  <si>
    <t>MASHULAMANA VIA AL CERRO DE LA TETA</t>
  </si>
  <si>
    <t>COMUNIDAD DE CHIRRIMPA</t>
  </si>
  <si>
    <t>CORREGIMIENTO DE SIAPANA . COMUNIDAD BUENA VISTA</t>
  </si>
  <si>
    <t>COMUNIDAD DE TOPIA CORR. PUERTO LOPEZ</t>
  </si>
  <si>
    <t>CORREG. DE TAWAIRA COMUNIDAD JALEIN</t>
  </si>
  <si>
    <t>COREGIMIENTO DE GUARERPA - COMUNIDAD DE IWUAINA</t>
  </si>
  <si>
    <t>CORR. SIAPANA - COMUN. PETSUAPA</t>
  </si>
  <si>
    <t>COMUNIDAD JURULUWOU</t>
  </si>
  <si>
    <t>KM 78 ENTRADA ISHIRUU ANTES DEL PEAJE DE URIBIA DIAGONAL A LA GRANJA MANO IZQUIERDA COMUNIDAD DE PERRAJITA</t>
  </si>
  <si>
    <t>KM 50 ENTRADA DE ORROCO MANO IZQUIERDA SE UBICA LA COMUNIDAD DE PALIYU (A)</t>
  </si>
  <si>
    <t>KM 53 A MANO IZQUIERDA COMUNIDAD DE KOUSHAMANA</t>
  </si>
  <si>
    <t>KM 81 VIA POPORTIN CRUZA LA COMUNIDAD DE WALETCHAKA A MANO IZQUIERDA SIGUE DERECHO, PASANDO LA COMUNIDAD DE JOTOMANA, LA COMUNIDAD DE DIVIDIVI DESPUES DEL LETRERO DE LA COMUNIDAD DE KASIPACHI.</t>
  </si>
  <si>
    <t>KM 81 VIA POPORTIN PASANDO LA COMUNIDAD DE AMASIRARU, DESPUES LA COMUNIDAD DE WALETCHAKA</t>
  </si>
  <si>
    <t>KM 81 VIA POPORTIN CRUZA LA COMUNIDAD DE WALETCHAKA A MANO IZQUIERDA SIGUE DERECHO, LETRERO DE LA COMUNIDAD DE JASALECHO A MANO DERECHA</t>
  </si>
  <si>
    <t>KM 20 A 500 MTS DEL MUNICIPIO MANAURE SE ENTRA POR LA ENTRADA DEL ACUEDUCTO EN EL SEGUNDO TRAMO DEL PAVIMENTO DOBLA A LA IZQUIERDA PASA POR EL CEMENTERIO A LA DERECHA Y SE LLEGA A LA COMUNIDAD</t>
  </si>
  <si>
    <t>KM 20 A 500 MTS DEL MUNICIPIO MANAURE SE ENTRA ACUEDUCTO SEGUNDO TRAMO DEL PAVIMENTO DOBLA A LA IZQUIERDA PASA POR EL CEMENTERIO A LA DERECHA</t>
  </si>
  <si>
    <t>EL PAJARO</t>
  </si>
  <si>
    <t>COMUNIDAD DE ITAIN</t>
  </si>
  <si>
    <t>COMUNIDAD YOURUNA</t>
  </si>
  <si>
    <t>COMUNIDAD BUENA VISTA</t>
  </si>
  <si>
    <t>COMUNIDAD DE ANTESHIRU</t>
  </si>
  <si>
    <t>COMUNIDAD DE IPAPURE</t>
  </si>
  <si>
    <t>COMUNIDAD DE  PUNTO FIJO</t>
  </si>
  <si>
    <t>COMUNIDAD  TAWAIRA</t>
  </si>
  <si>
    <t>COMUNIDAD DE MURUJUIKI</t>
  </si>
  <si>
    <t>COMUNIDAD DE CUJINCITO</t>
  </si>
  <si>
    <t>COMUNIDAD EL TABLAZO</t>
  </si>
  <si>
    <t>COMUNIDAD DE SHIMARE</t>
  </si>
  <si>
    <t>COMUNIDAD  OULEMERRU</t>
  </si>
  <si>
    <t>COMUNIDAD JIMUT</t>
  </si>
  <si>
    <t>COMUNIDAD DE  SHISHIMANA</t>
  </si>
  <si>
    <t>COMUNIDAD DE WOUWOU</t>
  </si>
  <si>
    <t>COMUNIDAD DE GUANTALAPU</t>
  </si>
  <si>
    <t>COMUNIDAD DE ROMANA</t>
  </si>
  <si>
    <t>COMUNIDAD WOSOSUWOW</t>
  </si>
  <si>
    <t>COMUNIDAD DE ICHEPUT</t>
  </si>
  <si>
    <t>COMUNIDAD DE SIERRA MAESTRA</t>
  </si>
  <si>
    <t>COMUNIDAD DE  SEPIAJAIN</t>
  </si>
  <si>
    <t>COMUNIDAD DE  BUENOS AIRES</t>
  </si>
  <si>
    <t>COMUNIDAD DE  CHONOLIMANA</t>
  </si>
  <si>
    <t>COMUNIDAD DE KEWIRALIMANA</t>
  </si>
  <si>
    <t>COMUNIDAD DE  JOROTSAIN</t>
  </si>
  <si>
    <t>COMUNIDAD DE VISTA HERMMOSA</t>
  </si>
  <si>
    <t>COMUNIDAD DE VILLA FATIMA</t>
  </si>
  <si>
    <t>COMUNIDAD DE LA  UNION</t>
  </si>
  <si>
    <t>COMUNIDAD DE ICHIPA</t>
  </si>
  <si>
    <t>COMUNIDAD DE ALOULIAPUD</t>
  </si>
  <si>
    <t>COMUNIDAD DE  ALOULIAPUD</t>
  </si>
  <si>
    <t>COMUNIDAD DE PUNTA ESPADA</t>
  </si>
  <si>
    <t>COMUNIDAD DE  IYULIWOU</t>
  </si>
  <si>
    <t>COMUNIDAD EL POZO VIA AL CERRO DE LA TETA</t>
  </si>
  <si>
    <t>CL 13 11 05 BARRIO LAS DELICIAS</t>
  </si>
  <si>
    <t>LAS HUERTAS</t>
  </si>
  <si>
    <t>2394136</t>
  </si>
  <si>
    <t>3138701983</t>
  </si>
  <si>
    <t>3218355237</t>
  </si>
  <si>
    <t>3172366066</t>
  </si>
  <si>
    <t>3102896533</t>
  </si>
  <si>
    <t>3184479365</t>
  </si>
  <si>
    <t>3193697809</t>
  </si>
  <si>
    <t>3175773916</t>
  </si>
  <si>
    <t>3174705857</t>
  </si>
  <si>
    <t>3165381662</t>
  </si>
  <si>
    <t>3165972887</t>
  </si>
  <si>
    <t>3188441185</t>
  </si>
  <si>
    <t>3188440119</t>
  </si>
  <si>
    <t>3117169386</t>
  </si>
  <si>
    <t>3125589033</t>
  </si>
  <si>
    <t>3128076717</t>
  </si>
  <si>
    <t>3218914892</t>
  </si>
  <si>
    <t>3216187373</t>
  </si>
  <si>
    <t>3147361030</t>
  </si>
  <si>
    <t>3504361729</t>
  </si>
  <si>
    <t>3127203244</t>
  </si>
  <si>
    <t>3233042982</t>
  </si>
  <si>
    <t>3218650103</t>
  </si>
  <si>
    <t>3137175447</t>
  </si>
  <si>
    <t>3215456092</t>
  </si>
  <si>
    <t>3117736429</t>
  </si>
  <si>
    <t>3226263956</t>
  </si>
  <si>
    <t>3116897321</t>
  </si>
  <si>
    <t>1064436692</t>
  </si>
  <si>
    <t>3234905574</t>
  </si>
  <si>
    <t>3128375709</t>
  </si>
  <si>
    <t>3137779792</t>
  </si>
  <si>
    <t>3207843840</t>
  </si>
  <si>
    <t>3143249984</t>
  </si>
  <si>
    <t>3203401670</t>
  </si>
  <si>
    <t>3136188004</t>
  </si>
  <si>
    <t>3214368646</t>
  </si>
  <si>
    <t>3127361952</t>
  </si>
  <si>
    <t>3136369493</t>
  </si>
  <si>
    <t>3106548125</t>
  </si>
  <si>
    <t>3104103893</t>
  </si>
  <si>
    <t>3176768293</t>
  </si>
  <si>
    <t>3188476839</t>
  </si>
  <si>
    <t>3154709112</t>
  </si>
  <si>
    <t>3143956292</t>
  </si>
  <si>
    <t>3108118759</t>
  </si>
  <si>
    <t>3135624789</t>
  </si>
  <si>
    <t>3506106462</t>
  </si>
  <si>
    <t>3156387429</t>
  </si>
  <si>
    <t>3104332083</t>
  </si>
  <si>
    <t>3207765864</t>
  </si>
  <si>
    <t>3105104745</t>
  </si>
  <si>
    <t>3164738518</t>
  </si>
  <si>
    <t>3214605229</t>
  </si>
  <si>
    <t>3147506722</t>
  </si>
  <si>
    <t>3172310837</t>
  </si>
  <si>
    <t>3135096003</t>
  </si>
  <si>
    <t>3167144361</t>
  </si>
  <si>
    <t>3168712248</t>
  </si>
  <si>
    <t>3205123949</t>
  </si>
  <si>
    <t>31254533047</t>
  </si>
  <si>
    <t>3125453307</t>
  </si>
  <si>
    <t>3004859984</t>
  </si>
  <si>
    <t>3107457660</t>
  </si>
  <si>
    <t>3126651847</t>
  </si>
  <si>
    <t>3106355705</t>
  </si>
  <si>
    <t>3128170729</t>
  </si>
  <si>
    <t>3112335845</t>
  </si>
  <si>
    <t>1111111</t>
  </si>
  <si>
    <t>3156165910</t>
  </si>
  <si>
    <t>3012264258</t>
  </si>
  <si>
    <t>3103571165</t>
  </si>
  <si>
    <t>3215562544</t>
  </si>
  <si>
    <t>3016888126</t>
  </si>
  <si>
    <t>3176706744</t>
  </si>
  <si>
    <t>3163165132</t>
  </si>
  <si>
    <t>3235318429</t>
  </si>
  <si>
    <t>3158990852</t>
  </si>
  <si>
    <t>3196897230</t>
  </si>
  <si>
    <t>3185685329</t>
  </si>
  <si>
    <t>3145450589</t>
  </si>
  <si>
    <t>3112589847</t>
  </si>
  <si>
    <t>3157100562</t>
  </si>
  <si>
    <t>3188541079</t>
  </si>
  <si>
    <t>3157622165</t>
  </si>
  <si>
    <t>3145668116</t>
  </si>
  <si>
    <t>3135967617</t>
  </si>
  <si>
    <t>3135720468</t>
  </si>
  <si>
    <t>3217713808</t>
  </si>
  <si>
    <t>3136762740</t>
  </si>
  <si>
    <t>3045380685</t>
  </si>
  <si>
    <t>3017770227</t>
  </si>
  <si>
    <t>3003272353</t>
  </si>
  <si>
    <t>3184328630</t>
  </si>
  <si>
    <t>3007138566</t>
  </si>
  <si>
    <t>3007053628</t>
  </si>
  <si>
    <t>3107286558</t>
  </si>
  <si>
    <t>3003901107</t>
  </si>
  <si>
    <t>3208691223</t>
  </si>
  <si>
    <t>3187887824</t>
  </si>
  <si>
    <t>3176699964</t>
  </si>
  <si>
    <t>3176251623</t>
  </si>
  <si>
    <t>3024181596</t>
  </si>
  <si>
    <t>3183998148</t>
  </si>
  <si>
    <t>3156363026</t>
  </si>
  <si>
    <t>3013880633</t>
  </si>
  <si>
    <t>3172532468</t>
  </si>
  <si>
    <t>3187113913</t>
  </si>
  <si>
    <t>3002169145</t>
  </si>
  <si>
    <t>3045566514</t>
  </si>
  <si>
    <t>26984443</t>
  </si>
  <si>
    <t>3173748632</t>
  </si>
  <si>
    <t>3126328480</t>
  </si>
  <si>
    <t>3025447512</t>
  </si>
  <si>
    <t>3172708178</t>
  </si>
  <si>
    <t>3008330625</t>
  </si>
  <si>
    <t>3105341429</t>
  </si>
  <si>
    <t>3043259941</t>
  </si>
  <si>
    <t>3225366667</t>
  </si>
  <si>
    <t>3164184870</t>
  </si>
  <si>
    <t>3022642992</t>
  </si>
  <si>
    <t>3015915736</t>
  </si>
  <si>
    <t>3013404126</t>
  </si>
  <si>
    <t>3008826761</t>
  </si>
  <si>
    <t>3174570852</t>
  </si>
  <si>
    <t>3004933838</t>
  </si>
  <si>
    <t>3225539510</t>
  </si>
  <si>
    <t>3196724334</t>
  </si>
  <si>
    <t>3135929921</t>
  </si>
  <si>
    <t>3155570039</t>
  </si>
  <si>
    <t>3046344921</t>
  </si>
  <si>
    <t>3146073294</t>
  </si>
  <si>
    <t>3002256776</t>
  </si>
  <si>
    <t>3153563525</t>
  </si>
  <si>
    <t>3174897502</t>
  </si>
  <si>
    <t>3173978732</t>
  </si>
  <si>
    <t>3182281378</t>
  </si>
  <si>
    <t>3135744885</t>
  </si>
  <si>
    <t>313574488</t>
  </si>
  <si>
    <t>3046070745</t>
  </si>
  <si>
    <t>3195578582</t>
  </si>
  <si>
    <t>3045817917</t>
  </si>
  <si>
    <t>3106179755</t>
  </si>
  <si>
    <t>3133034429</t>
  </si>
  <si>
    <t>3197860580</t>
  </si>
  <si>
    <t>3173977885</t>
  </si>
  <si>
    <t>3177348396</t>
  </si>
  <si>
    <t>3008184151</t>
  </si>
  <si>
    <t>3158132477</t>
  </si>
  <si>
    <t>3008569688</t>
  </si>
  <si>
    <t>3104520392</t>
  </si>
  <si>
    <t>3126254160</t>
  </si>
  <si>
    <t>3004597753</t>
  </si>
  <si>
    <t>57431076</t>
  </si>
  <si>
    <t>3225965218</t>
  </si>
  <si>
    <t>3043922490</t>
  </si>
  <si>
    <t>3108460856</t>
  </si>
  <si>
    <t>56097075</t>
  </si>
  <si>
    <t>3003903978</t>
  </si>
  <si>
    <t>3107453879</t>
  </si>
  <si>
    <t>3215323664</t>
  </si>
  <si>
    <t>3117745977</t>
  </si>
  <si>
    <t>3116498341</t>
  </si>
  <si>
    <t>3017425688</t>
  </si>
  <si>
    <t>3106828345</t>
  </si>
  <si>
    <t>3008626747</t>
  </si>
  <si>
    <t>3006027357</t>
  </si>
  <si>
    <t>3013990043</t>
  </si>
  <si>
    <t>3107222729</t>
  </si>
  <si>
    <t>3126327378</t>
  </si>
  <si>
    <t>3012807259</t>
  </si>
  <si>
    <t>3106361908</t>
  </si>
  <si>
    <t>3217638404</t>
  </si>
  <si>
    <t>3003810026</t>
  </si>
  <si>
    <t>40931194</t>
  </si>
  <si>
    <t>3126732468</t>
  </si>
  <si>
    <t>3116908202</t>
  </si>
  <si>
    <t>3045938990</t>
  </si>
  <si>
    <t>3103651440</t>
  </si>
  <si>
    <t>3126658474</t>
  </si>
  <si>
    <t>3046732146</t>
  </si>
  <si>
    <t>3226931090</t>
  </si>
  <si>
    <t>3104075490</t>
  </si>
  <si>
    <t>3165368824</t>
  </si>
  <si>
    <t>3006351686</t>
  </si>
  <si>
    <t>3004456454</t>
  </si>
  <si>
    <t>3013501124</t>
  </si>
  <si>
    <t>3015125701</t>
  </si>
  <si>
    <t>4349704</t>
  </si>
  <si>
    <t>3113612370</t>
  </si>
  <si>
    <t>3135833608</t>
  </si>
  <si>
    <t>3013482630</t>
  </si>
  <si>
    <t>3135453819</t>
  </si>
  <si>
    <t>3135234944</t>
  </si>
  <si>
    <t>3013501518</t>
  </si>
  <si>
    <t>3215191720</t>
  </si>
  <si>
    <t>3006883006</t>
  </si>
  <si>
    <t>3107010455</t>
  </si>
  <si>
    <t>3116527940</t>
  </si>
  <si>
    <t>3014004835</t>
  </si>
  <si>
    <t>3007335529</t>
  </si>
  <si>
    <t>3015557280</t>
  </si>
  <si>
    <t>3014879548</t>
  </si>
  <si>
    <t>3225305969</t>
  </si>
  <si>
    <t>3127433689</t>
  </si>
  <si>
    <t>3017510217</t>
  </si>
  <si>
    <t>3112032218</t>
  </si>
  <si>
    <t>3205882107</t>
  </si>
  <si>
    <t>3014482927</t>
  </si>
  <si>
    <t>3126807649</t>
  </si>
  <si>
    <t>3137549512</t>
  </si>
  <si>
    <t>3116805413</t>
  </si>
  <si>
    <t>3165208232</t>
  </si>
  <si>
    <t>3007300880</t>
  </si>
  <si>
    <t>3006869672</t>
  </si>
  <si>
    <t>3207800603</t>
  </si>
  <si>
    <t>3003167388</t>
  </si>
  <si>
    <t>3012714740</t>
  </si>
  <si>
    <t>3215962719</t>
  </si>
  <si>
    <t>3135025377</t>
  </si>
  <si>
    <t>3107122094</t>
  </si>
  <si>
    <t>3146413682</t>
  </si>
  <si>
    <t>3004958898</t>
  </si>
  <si>
    <t>3204508715</t>
  </si>
  <si>
    <t>3006178954</t>
  </si>
  <si>
    <t>3007109686</t>
  </si>
  <si>
    <t>3097293572</t>
  </si>
  <si>
    <t>3002956664</t>
  </si>
  <si>
    <t>3008297170</t>
  </si>
  <si>
    <t>3016064950</t>
  </si>
  <si>
    <t>3126151968</t>
  </si>
  <si>
    <t>3017918255</t>
  </si>
  <si>
    <t>3003597662</t>
  </si>
  <si>
    <t>3043616522</t>
  </si>
  <si>
    <t>3003472120</t>
  </si>
  <si>
    <t>3043887447</t>
  </si>
  <si>
    <t>3046348199</t>
  </si>
  <si>
    <t>3116585117</t>
  </si>
  <si>
    <t>3016012508</t>
  </si>
  <si>
    <t>3162416888</t>
  </si>
  <si>
    <t>3173670976</t>
  </si>
  <si>
    <t>3003399998</t>
  </si>
  <si>
    <t>3013815816</t>
  </si>
  <si>
    <t>3014025811</t>
  </si>
  <si>
    <t>3135464779</t>
  </si>
  <si>
    <t>3016241105</t>
  </si>
  <si>
    <t>3043801342</t>
  </si>
  <si>
    <t>3173999238</t>
  </si>
  <si>
    <t>3015367904</t>
  </si>
  <si>
    <t>3007096760</t>
  </si>
  <si>
    <t>3007352054</t>
  </si>
  <si>
    <t>3007131558</t>
  </si>
  <si>
    <t>3162750212</t>
  </si>
  <si>
    <t>3003403379</t>
  </si>
  <si>
    <t>3045301285</t>
  </si>
  <si>
    <t>3002350151</t>
  </si>
  <si>
    <t>3015222605</t>
  </si>
  <si>
    <t>3167546874</t>
  </si>
  <si>
    <t>3007498998</t>
  </si>
  <si>
    <t>3002462263</t>
  </si>
  <si>
    <t>31455227181</t>
  </si>
  <si>
    <t>3114308134</t>
  </si>
  <si>
    <t>3005011449</t>
  </si>
  <si>
    <t>3176359889</t>
  </si>
  <si>
    <t>3146859971</t>
  </si>
  <si>
    <t>3176757319</t>
  </si>
  <si>
    <t>3106489349</t>
  </si>
  <si>
    <t>3205993955</t>
  </si>
  <si>
    <t>3165141873</t>
  </si>
  <si>
    <t>3012344122</t>
  </si>
  <si>
    <t>3145632093</t>
  </si>
  <si>
    <t>3107408392</t>
  </si>
  <si>
    <t>3022418501</t>
  </si>
  <si>
    <t>3145730154</t>
  </si>
  <si>
    <t>3217057440</t>
  </si>
  <si>
    <t>3145519674</t>
  </si>
  <si>
    <t>3008485553</t>
  </si>
  <si>
    <t>3114293223</t>
  </si>
  <si>
    <t>3006750789</t>
  </si>
  <si>
    <t>3043371663</t>
  </si>
  <si>
    <t>3107030509</t>
  </si>
  <si>
    <t>3046082574</t>
  </si>
  <si>
    <t>3002681903</t>
  </si>
  <si>
    <t>3012792403</t>
  </si>
  <si>
    <t>3012139683</t>
  </si>
  <si>
    <t>3168240490</t>
  </si>
  <si>
    <t>3013239193</t>
  </si>
  <si>
    <t>3146704077</t>
  </si>
  <si>
    <t>3045966740</t>
  </si>
  <si>
    <t>3156772899</t>
  </si>
  <si>
    <t>3217791056</t>
  </si>
  <si>
    <t>3007620991</t>
  </si>
  <si>
    <t>3108461505</t>
  </si>
  <si>
    <t>3155486871</t>
  </si>
  <si>
    <t>3003178705</t>
  </si>
  <si>
    <t>3183653532</t>
  </si>
  <si>
    <t>3126488826</t>
  </si>
  <si>
    <t>3225217798</t>
  </si>
  <si>
    <t>3163096065</t>
  </si>
  <si>
    <t>3114102438</t>
  </si>
  <si>
    <t>3046821316</t>
  </si>
  <si>
    <t>3184228215</t>
  </si>
  <si>
    <t>3046340541</t>
  </si>
  <si>
    <t>3007504040</t>
  </si>
  <si>
    <t>3176748016</t>
  </si>
  <si>
    <t>3182156448</t>
  </si>
  <si>
    <t>3016789250</t>
  </si>
  <si>
    <t>3158595610</t>
  </si>
  <si>
    <t>3188383263</t>
  </si>
  <si>
    <t>3215644156</t>
  </si>
  <si>
    <t>3004587896</t>
  </si>
  <si>
    <t>3006715551</t>
  </si>
  <si>
    <t>3215489635</t>
  </si>
  <si>
    <t>3114887952</t>
  </si>
  <si>
    <t>3175529063</t>
  </si>
  <si>
    <t>3153051350</t>
  </si>
  <si>
    <t>3016732260</t>
  </si>
  <si>
    <t>3215027088</t>
  </si>
  <si>
    <t>3135136338</t>
  </si>
  <si>
    <t>3225395941</t>
  </si>
  <si>
    <t>3005136769</t>
  </si>
  <si>
    <t>3016545794</t>
  </si>
  <si>
    <t>3015983119</t>
  </si>
  <si>
    <t>3003481702</t>
  </si>
  <si>
    <t>3215233352</t>
  </si>
  <si>
    <t>3043620702</t>
  </si>
  <si>
    <t>3017528929</t>
  </si>
  <si>
    <t>3015437176</t>
  </si>
  <si>
    <t>3014356762</t>
  </si>
  <si>
    <t>3108469679</t>
  </si>
  <si>
    <t>3006424058</t>
  </si>
  <si>
    <t>3225395951</t>
  </si>
  <si>
    <t>3013843349</t>
  </si>
  <si>
    <t>3046735699</t>
  </si>
  <si>
    <t>3014480384</t>
  </si>
  <si>
    <t>3207193197</t>
  </si>
  <si>
    <t>3215755011</t>
  </si>
  <si>
    <t>3014873306</t>
  </si>
  <si>
    <t>3226574395</t>
  </si>
  <si>
    <t>3045349593</t>
  </si>
  <si>
    <t>3017504919</t>
  </si>
  <si>
    <t>3006096995</t>
  </si>
  <si>
    <t>7264973</t>
  </si>
  <si>
    <t>3233281147</t>
  </si>
  <si>
    <t>3235120204</t>
  </si>
  <si>
    <t>3105072085</t>
  </si>
  <si>
    <t>3012717495</t>
  </si>
  <si>
    <t>3145921735</t>
  </si>
  <si>
    <t>3007691034</t>
  </si>
  <si>
    <t>3146763970</t>
  </si>
  <si>
    <t>3004831729</t>
  </si>
  <si>
    <t>3152513458</t>
  </si>
  <si>
    <t>3053421220</t>
  </si>
  <si>
    <t>3003367359</t>
  </si>
  <si>
    <t>3124193926</t>
  </si>
  <si>
    <t>3235929167</t>
  </si>
  <si>
    <t>3226750708</t>
  </si>
  <si>
    <t>3183746088</t>
  </si>
  <si>
    <t>3135662265</t>
  </si>
  <si>
    <t>3205131782</t>
  </si>
  <si>
    <t>3117913317</t>
  </si>
  <si>
    <t>3045615665</t>
  </si>
  <si>
    <t>3217705703</t>
  </si>
  <si>
    <t>3004935146</t>
  </si>
  <si>
    <t>3115730767</t>
  </si>
  <si>
    <t>3205232085</t>
  </si>
  <si>
    <t>3008440746</t>
  </si>
  <si>
    <t>3168231752</t>
  </si>
  <si>
    <t>3015332527</t>
  </si>
  <si>
    <t>3128476070</t>
  </si>
  <si>
    <t>3046314125</t>
  </si>
  <si>
    <t>3017767895</t>
  </si>
  <si>
    <t>3014253353</t>
  </si>
  <si>
    <t>3176429889</t>
  </si>
  <si>
    <t>31925449271</t>
  </si>
  <si>
    <t>3207646891</t>
  </si>
  <si>
    <t>3127296527</t>
  </si>
  <si>
    <t>3007541888</t>
  </si>
  <si>
    <t>3135399919</t>
  </si>
  <si>
    <t>3197812586</t>
  </si>
  <si>
    <t>3014435745</t>
  </si>
  <si>
    <t>3046105470</t>
  </si>
  <si>
    <t>3007283138</t>
  </si>
  <si>
    <t>3225411673</t>
  </si>
  <si>
    <t>3205222966</t>
  </si>
  <si>
    <t>3147232277</t>
  </si>
  <si>
    <t>3135144055</t>
  </si>
  <si>
    <t>3015406310</t>
  </si>
  <si>
    <t>3168909714</t>
  </si>
  <si>
    <t>3182682531</t>
  </si>
  <si>
    <t>3185936847</t>
  </si>
  <si>
    <t>3135500716</t>
  </si>
  <si>
    <t>3006607637</t>
  </si>
  <si>
    <t>3014569321</t>
  </si>
  <si>
    <t>3135597393</t>
  </si>
  <si>
    <t>3148745498</t>
  </si>
  <si>
    <t>3007074118</t>
  </si>
  <si>
    <t>3046352663</t>
  </si>
  <si>
    <t>3128492332</t>
  </si>
  <si>
    <t>3217252322</t>
  </si>
  <si>
    <t>3008836201</t>
  </si>
  <si>
    <t>3024197427</t>
  </si>
  <si>
    <t>3103670837</t>
  </si>
  <si>
    <t>3046362627</t>
  </si>
  <si>
    <t>3015306237</t>
  </si>
  <si>
    <t>3007241315</t>
  </si>
  <si>
    <t>3007714135</t>
  </si>
  <si>
    <t>3008917637</t>
  </si>
  <si>
    <t>3006280388</t>
  </si>
  <si>
    <t>3136066160</t>
  </si>
  <si>
    <t>3016791953</t>
  </si>
  <si>
    <t>3004972321</t>
  </si>
  <si>
    <t>3234566781</t>
  </si>
  <si>
    <t>3148926611</t>
  </si>
  <si>
    <t>3186734548</t>
  </si>
  <si>
    <t>3136926648</t>
  </si>
  <si>
    <t>3116665075</t>
  </si>
  <si>
    <t>3136712351</t>
  </si>
  <si>
    <t>3005380972</t>
  </si>
  <si>
    <t>3207730299</t>
  </si>
  <si>
    <t>3233090594</t>
  </si>
  <si>
    <t>3218688070</t>
  </si>
  <si>
    <t>3215033981</t>
  </si>
  <si>
    <t>3197650323</t>
  </si>
  <si>
    <t>3218268070</t>
  </si>
  <si>
    <t>3146329222</t>
  </si>
  <si>
    <t>1124072529</t>
  </si>
  <si>
    <t>3126424203</t>
  </si>
  <si>
    <t>3135372232</t>
  </si>
  <si>
    <t>444301127368</t>
  </si>
  <si>
    <t>3107162101</t>
  </si>
  <si>
    <t>3046018854</t>
  </si>
  <si>
    <t>3216133382</t>
  </si>
  <si>
    <t>3128983732</t>
  </si>
  <si>
    <t>3023026227</t>
  </si>
  <si>
    <t>3107047171</t>
  </si>
  <si>
    <t>3188636070</t>
  </si>
  <si>
    <t>3107156721</t>
  </si>
  <si>
    <t>3116936612</t>
  </si>
  <si>
    <t>3234181893</t>
  </si>
  <si>
    <t>3116164250</t>
  </si>
  <si>
    <t>3004703896</t>
  </si>
  <si>
    <t>3046370163</t>
  </si>
  <si>
    <t>3135978107</t>
  </si>
  <si>
    <t>3116581751</t>
  </si>
  <si>
    <t>3137255282</t>
  </si>
  <si>
    <t>3233091904</t>
  </si>
  <si>
    <t>3013644199</t>
  </si>
  <si>
    <t>3016148520</t>
  </si>
  <si>
    <t>3187505610</t>
  </si>
  <si>
    <t>3018293661</t>
  </si>
  <si>
    <t>3108942404</t>
  </si>
  <si>
    <t>3114109251</t>
  </si>
  <si>
    <t>7275410</t>
  </si>
  <si>
    <t>3013546930</t>
  </si>
  <si>
    <t>1124057082</t>
  </si>
  <si>
    <t>72725410</t>
  </si>
  <si>
    <t>3016654395</t>
  </si>
  <si>
    <t>3007686944</t>
  </si>
  <si>
    <t>3023093722</t>
  </si>
  <si>
    <t>3117088378</t>
  </si>
  <si>
    <t>3105285078</t>
  </si>
  <si>
    <t>3135035111</t>
  </si>
  <si>
    <t>3126855109</t>
  </si>
  <si>
    <t>3197304369</t>
  </si>
  <si>
    <t>3126695154</t>
  </si>
  <si>
    <t>3114303088</t>
  </si>
  <si>
    <t>3012454700</t>
  </si>
  <si>
    <t>3185239053</t>
  </si>
  <si>
    <t>3015745003</t>
  </si>
  <si>
    <t>3126359023</t>
  </si>
  <si>
    <t>3014556974</t>
  </si>
  <si>
    <t>3217843568</t>
  </si>
  <si>
    <t>3007708121</t>
  </si>
  <si>
    <t>3126019924</t>
  </si>
  <si>
    <t>3148588427</t>
  </si>
  <si>
    <t>3117735544</t>
  </si>
  <si>
    <t>3017425904</t>
  </si>
  <si>
    <t>3046744384</t>
  </si>
  <si>
    <t>3218351508</t>
  </si>
  <si>
    <t>3008858367</t>
  </si>
  <si>
    <t>3042054975</t>
  </si>
  <si>
    <t>3104327333</t>
  </si>
  <si>
    <t>3233378500</t>
  </si>
  <si>
    <t>3046364577</t>
  </si>
  <si>
    <t>3012120475</t>
  </si>
  <si>
    <t>3023022597</t>
  </si>
  <si>
    <t>3122661074</t>
  </si>
  <si>
    <t>3017313703</t>
  </si>
  <si>
    <t>3224345356</t>
  </si>
  <si>
    <t>3022086022</t>
  </si>
  <si>
    <t>3205467823</t>
  </si>
  <si>
    <t>3105279273</t>
  </si>
  <si>
    <t>3235916621</t>
  </si>
  <si>
    <t>3008112645</t>
  </si>
  <si>
    <t>3233163704</t>
  </si>
  <si>
    <t>3107162268</t>
  </si>
  <si>
    <t>3165802735</t>
  </si>
  <si>
    <t>3004954412</t>
  </si>
  <si>
    <t>3106751203</t>
  </si>
  <si>
    <t>3135798729</t>
  </si>
  <si>
    <t>3128134557</t>
  </si>
  <si>
    <t>3015937512</t>
  </si>
  <si>
    <t>3045458176</t>
  </si>
  <si>
    <t>3186183590</t>
  </si>
  <si>
    <t>3205799617</t>
  </si>
  <si>
    <t>3103522548</t>
  </si>
  <si>
    <t>3226467913</t>
  </si>
  <si>
    <t>3006743492</t>
  </si>
  <si>
    <t>3012616726</t>
  </si>
  <si>
    <t>3005103467</t>
  </si>
  <si>
    <t>3017271517</t>
  </si>
  <si>
    <t>3046071546</t>
  </si>
  <si>
    <t>3005212998</t>
  </si>
  <si>
    <t>3013955409</t>
  </si>
  <si>
    <t>3017916117</t>
  </si>
  <si>
    <t>3013522545</t>
  </si>
  <si>
    <t>3008750034</t>
  </si>
  <si>
    <t>3205219655</t>
  </si>
  <si>
    <t>3206583234</t>
  </si>
  <si>
    <t>3106583234</t>
  </si>
  <si>
    <t>3105179451</t>
  </si>
  <si>
    <t>3007139131</t>
  </si>
  <si>
    <t>3207999127</t>
  </si>
  <si>
    <t>3005291967</t>
  </si>
  <si>
    <t>3205739374</t>
  </si>
  <si>
    <t>3187194461</t>
  </si>
  <si>
    <t>3017918687</t>
  </si>
  <si>
    <t>3122234539</t>
  </si>
  <si>
    <t>3207544209</t>
  </si>
  <si>
    <t>3135668499</t>
  </si>
  <si>
    <t>3194747179</t>
  </si>
  <si>
    <t>3004711006</t>
  </si>
  <si>
    <t>3215977674</t>
  </si>
  <si>
    <t>3007010729</t>
  </si>
  <si>
    <t>3106526319</t>
  </si>
  <si>
    <t>3002210078</t>
  </si>
  <si>
    <t>3215170957</t>
  </si>
  <si>
    <t>3014722598</t>
  </si>
  <si>
    <t>3185606571</t>
  </si>
  <si>
    <t>3045301851</t>
  </si>
  <si>
    <t>3155387015</t>
  </si>
  <si>
    <t>3003225650</t>
  </si>
  <si>
    <t>3108466339</t>
  </si>
  <si>
    <t>3107265370</t>
  </si>
  <si>
    <t>3225385108</t>
  </si>
  <si>
    <t>3135472584</t>
  </si>
  <si>
    <t>3206552012</t>
  </si>
  <si>
    <t>3004456416</t>
  </si>
  <si>
    <t>3006196023</t>
  </si>
  <si>
    <t>3116884565</t>
  </si>
  <si>
    <t>3006079748</t>
  </si>
  <si>
    <t>3147737996</t>
  </si>
  <si>
    <t>3135248222</t>
  </si>
  <si>
    <t>3107301544</t>
  </si>
  <si>
    <t>3216270085</t>
  </si>
  <si>
    <t>3145890770</t>
  </si>
  <si>
    <t>3016963348</t>
  </si>
  <si>
    <t>3006649189</t>
  </si>
  <si>
    <t>3126618556</t>
  </si>
  <si>
    <t>3046470556</t>
  </si>
  <si>
    <t>3106429720</t>
  </si>
  <si>
    <t>3113276804</t>
  </si>
  <si>
    <t>3127350837</t>
  </si>
  <si>
    <t>3197641980</t>
  </si>
  <si>
    <t>3167345976</t>
  </si>
  <si>
    <t>3012519070</t>
  </si>
  <si>
    <t>3226214890</t>
  </si>
  <si>
    <t>3012625303</t>
  </si>
  <si>
    <t>3216934064</t>
  </si>
  <si>
    <t>3135365291</t>
  </si>
  <si>
    <t>3107453299</t>
  </si>
  <si>
    <t>3005745994</t>
  </si>
  <si>
    <t>3212551229</t>
  </si>
  <si>
    <t>3006118038</t>
  </si>
  <si>
    <t>3017331488</t>
  </si>
  <si>
    <t>3114064027</t>
  </si>
  <si>
    <t>3022609238</t>
  </si>
  <si>
    <t>3145977314</t>
  </si>
  <si>
    <t>3003930073</t>
  </si>
  <si>
    <t>3022582500</t>
  </si>
  <si>
    <t>3002422470</t>
  </si>
  <si>
    <t>3234457821</t>
  </si>
  <si>
    <t>3226191329</t>
  </si>
  <si>
    <t>3114038180</t>
  </si>
  <si>
    <t>3197304467</t>
  </si>
  <si>
    <t>3016549621</t>
  </si>
  <si>
    <t>3104532624</t>
  </si>
  <si>
    <t>3104905469</t>
  </si>
  <si>
    <t>3046680220</t>
  </si>
  <si>
    <t>3116934848</t>
  </si>
  <si>
    <t>3206749020</t>
  </si>
  <si>
    <t>3002551011</t>
  </si>
  <si>
    <t>3126327992</t>
  </si>
  <si>
    <t>3205498486</t>
  </si>
  <si>
    <t>3053298584</t>
  </si>
  <si>
    <t>3173785982</t>
  </si>
  <si>
    <t>3046326498</t>
  </si>
  <si>
    <t>3014715808</t>
  </si>
  <si>
    <t>3234181020</t>
  </si>
  <si>
    <t>3013393659</t>
  </si>
  <si>
    <t>3013670808</t>
  </si>
  <si>
    <t>3022600263</t>
  </si>
  <si>
    <t>3007184309</t>
  </si>
  <si>
    <t>3007678716</t>
  </si>
  <si>
    <t>3043930766</t>
  </si>
  <si>
    <t>3043360531</t>
  </si>
  <si>
    <t>3014398135</t>
  </si>
  <si>
    <t>3015001910</t>
  </si>
  <si>
    <t>3185276818</t>
  </si>
  <si>
    <t>3136274956</t>
  </si>
  <si>
    <t>3003930205</t>
  </si>
  <si>
    <t>3126064030</t>
  </si>
  <si>
    <t>3233385795</t>
  </si>
  <si>
    <t>3216598355</t>
  </si>
  <si>
    <t>3002214846</t>
  </si>
  <si>
    <t>3206303724</t>
  </si>
  <si>
    <t>3107468640</t>
  </si>
  <si>
    <t>3014628472</t>
  </si>
  <si>
    <t>3145507091</t>
  </si>
  <si>
    <t>3106468434</t>
  </si>
  <si>
    <t>3006340033</t>
  </si>
  <si>
    <t>3008811683</t>
  </si>
  <si>
    <t>3002294849</t>
  </si>
  <si>
    <t>3107264253</t>
  </si>
  <si>
    <t>3008788720</t>
  </si>
  <si>
    <t>30144398135</t>
  </si>
  <si>
    <t>3043255822</t>
  </si>
  <si>
    <t>3153931296</t>
  </si>
  <si>
    <t>301322638</t>
  </si>
  <si>
    <t>3103955467</t>
  </si>
  <si>
    <t>3013117986</t>
  </si>
  <si>
    <t>3117562263</t>
  </si>
  <si>
    <t>3216841667</t>
  </si>
  <si>
    <t>3008482214</t>
  </si>
  <si>
    <t>3197860334</t>
  </si>
  <si>
    <t>3017791998</t>
  </si>
  <si>
    <t>3224040766</t>
  </si>
  <si>
    <t>3128779461</t>
  </si>
  <si>
    <t>3105049441</t>
  </si>
  <si>
    <t>3206395339</t>
  </si>
  <si>
    <t>3137307135</t>
  </si>
  <si>
    <t>3122292355</t>
  </si>
  <si>
    <t>3215792465</t>
  </si>
  <si>
    <t>3205065899</t>
  </si>
  <si>
    <t>3136347649</t>
  </si>
  <si>
    <t>3007693991</t>
  </si>
  <si>
    <t>3117979661</t>
  </si>
  <si>
    <t>3147577768</t>
  </si>
  <si>
    <t>3232878463</t>
  </si>
  <si>
    <t>3117823036</t>
  </si>
  <si>
    <t>3216543559</t>
  </si>
  <si>
    <t>3046673879</t>
  </si>
  <si>
    <t>3217911694</t>
  </si>
  <si>
    <t>3135408091</t>
  </si>
  <si>
    <t>314591884</t>
  </si>
  <si>
    <t>3145918814</t>
  </si>
  <si>
    <t>3137573949</t>
  </si>
  <si>
    <t>3196153464</t>
  </si>
  <si>
    <t>3106536166</t>
  </si>
  <si>
    <t>3147002897</t>
  </si>
  <si>
    <t>3017539705</t>
  </si>
  <si>
    <t>3173783822</t>
  </si>
  <si>
    <t>3127464654</t>
  </si>
  <si>
    <t>3116566901</t>
  </si>
  <si>
    <t>3126924202</t>
  </si>
  <si>
    <t>3196816844</t>
  </si>
  <si>
    <t>3234522231</t>
  </si>
  <si>
    <t>3116763826</t>
  </si>
  <si>
    <t>3127206503</t>
  </si>
  <si>
    <t>3106324627</t>
  </si>
  <si>
    <t>3046005425</t>
  </si>
  <si>
    <t>3235021722</t>
  </si>
  <si>
    <t>3106592827</t>
  </si>
  <si>
    <t>3127952733</t>
  </si>
  <si>
    <t>3136049527</t>
  </si>
  <si>
    <t>3135747210</t>
  </si>
  <si>
    <t>3127427286</t>
  </si>
  <si>
    <t>3136140736</t>
  </si>
  <si>
    <t>3147252795</t>
  </si>
  <si>
    <t>3138986730</t>
  </si>
  <si>
    <t>3014403328</t>
  </si>
  <si>
    <t>3135125627</t>
  </si>
  <si>
    <t>3126690406</t>
  </si>
  <si>
    <t>3126784182</t>
  </si>
  <si>
    <t>3205651651</t>
  </si>
  <si>
    <t>3008868407</t>
  </si>
  <si>
    <t>3025234051</t>
  </si>
  <si>
    <t>3216331222</t>
  </si>
  <si>
    <t>3232853082</t>
  </si>
  <si>
    <t>3218641221</t>
  </si>
  <si>
    <t>318678422</t>
  </si>
  <si>
    <t>3166664325</t>
  </si>
  <si>
    <t>3116190802</t>
  </si>
  <si>
    <t>3207784812</t>
  </si>
  <si>
    <t>3235247297</t>
  </si>
  <si>
    <t>3135620270</t>
  </si>
  <si>
    <t>3104012266</t>
  </si>
  <si>
    <t>3135318601</t>
  </si>
  <si>
    <t>3003549728</t>
  </si>
  <si>
    <t>3046211201</t>
  </si>
  <si>
    <t>3008781176</t>
  </si>
  <si>
    <t>3017409629</t>
  </si>
  <si>
    <t>3107063655</t>
  </si>
  <si>
    <t>3148266613</t>
  </si>
  <si>
    <t>3127860984</t>
  </si>
  <si>
    <t>3003526745</t>
  </si>
  <si>
    <t>3233192652</t>
  </si>
  <si>
    <t>3003743419</t>
  </si>
  <si>
    <t>3015897713</t>
  </si>
  <si>
    <t>3113385047</t>
  </si>
  <si>
    <t>3215311509</t>
  </si>
  <si>
    <t>3163177266</t>
  </si>
  <si>
    <t>3113153128</t>
  </si>
  <si>
    <t>3007127784</t>
  </si>
  <si>
    <t>3122331511</t>
  </si>
  <si>
    <t>3136195700</t>
  </si>
  <si>
    <t>3117569893</t>
  </si>
  <si>
    <t>3145447252</t>
  </si>
  <si>
    <t>3226357851</t>
  </si>
  <si>
    <t>3145225661</t>
  </si>
  <si>
    <t>3124365267</t>
  </si>
  <si>
    <t>3226379947</t>
  </si>
  <si>
    <t>3104003581</t>
  </si>
  <si>
    <t>3218974842</t>
  </si>
  <si>
    <t>3143127618</t>
  </si>
  <si>
    <t>3217926995</t>
  </si>
  <si>
    <t>3217253438</t>
  </si>
  <si>
    <t>3008847010</t>
  </si>
  <si>
    <t>3003314421</t>
  </si>
  <si>
    <t>3203642272</t>
  </si>
  <si>
    <t>3107245664</t>
  </si>
  <si>
    <t>3104587577</t>
  </si>
  <si>
    <t>3127585346</t>
  </si>
  <si>
    <t>3233281388</t>
  </si>
  <si>
    <t>3008835706</t>
  </si>
  <si>
    <t>3216333122</t>
  </si>
  <si>
    <t>3106423183</t>
  </si>
  <si>
    <t>3217796531</t>
  </si>
  <si>
    <t>3015817538</t>
  </si>
  <si>
    <t>3207099325</t>
  </si>
  <si>
    <t>3128509663</t>
  </si>
  <si>
    <t>3215267192</t>
  </si>
  <si>
    <t>3006715261</t>
  </si>
  <si>
    <t>3116704131</t>
  </si>
  <si>
    <t>3042438915</t>
  </si>
  <si>
    <t>3007552632</t>
  </si>
  <si>
    <t>3126083032</t>
  </si>
  <si>
    <t>1124399720</t>
  </si>
  <si>
    <t>3143782654</t>
  </si>
  <si>
    <t>3103617783</t>
  </si>
  <si>
    <t>3217903383</t>
  </si>
  <si>
    <t>3135237757</t>
  </si>
  <si>
    <t>3226811893</t>
  </si>
  <si>
    <t>3136066986</t>
  </si>
  <si>
    <t>3126305301</t>
  </si>
  <si>
    <t>3134594503</t>
  </si>
  <si>
    <t>3216902137</t>
  </si>
  <si>
    <t>3117987463</t>
  </si>
  <si>
    <t>3003450111</t>
  </si>
  <si>
    <t>3136838086</t>
  </si>
  <si>
    <t>3145404740</t>
  </si>
  <si>
    <t>3116813696</t>
  </si>
  <si>
    <t>3226760305</t>
  </si>
  <si>
    <t>3008919825</t>
  </si>
  <si>
    <t>3114098753</t>
  </si>
  <si>
    <t>3202675954</t>
  </si>
  <si>
    <t>3043425439</t>
  </si>
  <si>
    <t>3128352199</t>
  </si>
  <si>
    <t>3023040186</t>
  </si>
  <si>
    <t>3122384044</t>
  </si>
  <si>
    <t>3205186890</t>
  </si>
  <si>
    <t>3136272116</t>
  </si>
  <si>
    <t>3114215026</t>
  </si>
  <si>
    <t>3145347388</t>
  </si>
  <si>
    <t>3114069027</t>
  </si>
  <si>
    <t>3205897288</t>
  </si>
  <si>
    <t>3112186511</t>
  </si>
  <si>
    <t>3225970265</t>
  </si>
  <si>
    <t>3106213018</t>
  </si>
  <si>
    <t>3023024654</t>
  </si>
  <si>
    <t>3145513668</t>
  </si>
  <si>
    <t>3103767033</t>
  </si>
  <si>
    <t>3218054320</t>
  </si>
  <si>
    <t>3146402914</t>
  </si>
  <si>
    <t>3116694869</t>
  </si>
  <si>
    <t>3205439701</t>
  </si>
  <si>
    <t>3193593603</t>
  </si>
  <si>
    <t>3108244653</t>
  </si>
  <si>
    <t>3013360365</t>
  </si>
  <si>
    <t>3112216264</t>
  </si>
  <si>
    <t>3016329228</t>
  </si>
  <si>
    <t>3116951460</t>
  </si>
  <si>
    <t>3043981315</t>
  </si>
  <si>
    <t>3147794004</t>
  </si>
  <si>
    <t>3217256681</t>
  </si>
  <si>
    <t>3122137854</t>
  </si>
  <si>
    <t>3012908069</t>
  </si>
  <si>
    <t>3177244028</t>
  </si>
  <si>
    <t>3006215450</t>
  </si>
  <si>
    <t>3003207113</t>
  </si>
  <si>
    <t>3216988167</t>
  </si>
  <si>
    <t>3005373432</t>
  </si>
  <si>
    <t>3117996826</t>
  </si>
  <si>
    <t>3014730613</t>
  </si>
  <si>
    <t>3216949482</t>
  </si>
  <si>
    <t>3205731073</t>
  </si>
  <si>
    <t>3145398314</t>
  </si>
  <si>
    <t>3216823385</t>
  </si>
  <si>
    <t>3128567565</t>
  </si>
  <si>
    <t>3013148133</t>
  </si>
  <si>
    <t>3166328542</t>
  </si>
  <si>
    <t>3105233997</t>
  </si>
  <si>
    <t>3145031139</t>
  </si>
  <si>
    <t>3126686119</t>
  </si>
  <si>
    <t>3145903246</t>
  </si>
  <si>
    <t>3234192202</t>
  </si>
  <si>
    <t>3042476311</t>
  </si>
  <si>
    <t>3012895596</t>
  </si>
  <si>
    <t>3146072740</t>
  </si>
  <si>
    <t>3116260971</t>
  </si>
  <si>
    <t>3235164278</t>
  </si>
  <si>
    <t>3107288350</t>
  </si>
  <si>
    <t>3215965565</t>
  </si>
  <si>
    <t>3205087532</t>
  </si>
  <si>
    <t>3046526526</t>
  </si>
  <si>
    <t>3117072678</t>
  </si>
  <si>
    <t>3023031505</t>
  </si>
  <si>
    <t>3104220477</t>
  </si>
  <si>
    <t>3114287168</t>
  </si>
  <si>
    <t>3205830239</t>
  </si>
  <si>
    <t>3145320768</t>
  </si>
  <si>
    <t>3112727651</t>
  </si>
  <si>
    <t>3012079208</t>
  </si>
  <si>
    <t>3042506796</t>
  </si>
  <si>
    <t>3187592671</t>
  </si>
  <si>
    <t>3008881061</t>
  </si>
  <si>
    <t>3116289148</t>
  </si>
  <si>
    <t>3023459266</t>
  </si>
  <si>
    <t>3008683181</t>
  </si>
  <si>
    <t>3167347976</t>
  </si>
  <si>
    <t>3116503104</t>
  </si>
  <si>
    <t>7292813</t>
  </si>
  <si>
    <t>3002671891</t>
  </si>
  <si>
    <t>3012569241</t>
  </si>
  <si>
    <t>3006379778</t>
  </si>
  <si>
    <t>3012005412</t>
  </si>
  <si>
    <t>3206581676</t>
  </si>
  <si>
    <t>3114083060</t>
  </si>
  <si>
    <t>3045371192</t>
  </si>
  <si>
    <t>3105140255</t>
  </si>
  <si>
    <t>3168675884</t>
  </si>
  <si>
    <t>3008913495</t>
  </si>
  <si>
    <t>3207240722</t>
  </si>
  <si>
    <t>3217399108</t>
  </si>
  <si>
    <t>3007710484</t>
  </si>
  <si>
    <t>3007116106</t>
  </si>
  <si>
    <t>3023084433</t>
  </si>
  <si>
    <t>3184301058</t>
  </si>
  <si>
    <t>3156554332</t>
  </si>
  <si>
    <t>3043676395</t>
  </si>
  <si>
    <t>3005721522</t>
  </si>
  <si>
    <t>3006217607</t>
  </si>
  <si>
    <t>3022526888</t>
  </si>
  <si>
    <t>3206793852</t>
  </si>
  <si>
    <t>3207680415</t>
  </si>
  <si>
    <t>3043316925</t>
  </si>
  <si>
    <t>3136370138</t>
  </si>
  <si>
    <t>3207457785</t>
  </si>
  <si>
    <t>3135484472</t>
  </si>
  <si>
    <t>3107199144</t>
  </si>
  <si>
    <t>3206149745</t>
  </si>
  <si>
    <t>313617407</t>
  </si>
  <si>
    <t>3206946119</t>
  </si>
  <si>
    <t>3013999299</t>
  </si>
  <si>
    <t>3053235166</t>
  </si>
  <si>
    <t>3217210871</t>
  </si>
  <si>
    <t>3207267332</t>
  </si>
  <si>
    <t>3207382737</t>
  </si>
  <si>
    <t>3014481166</t>
  </si>
  <si>
    <t>3235162358</t>
  </si>
  <si>
    <t>3105263607</t>
  </si>
  <si>
    <t>3205277671</t>
  </si>
  <si>
    <t>3224046990</t>
  </si>
  <si>
    <t>3206504187</t>
  </si>
  <si>
    <t>3117669239</t>
  </si>
  <si>
    <t>3117918530</t>
  </si>
  <si>
    <t>3116751962</t>
  </si>
  <si>
    <t>3107388464</t>
  </si>
  <si>
    <t>3215183473</t>
  </si>
  <si>
    <t>3117443074</t>
  </si>
  <si>
    <t>3005040144</t>
  </si>
  <si>
    <t>3016866056</t>
  </si>
  <si>
    <t>3003590873</t>
  </si>
  <si>
    <t>3106432956</t>
  </si>
  <si>
    <t>3218815136</t>
  </si>
  <si>
    <t>3147208323</t>
  </si>
  <si>
    <t>3023705437</t>
  </si>
  <si>
    <t>3012654245</t>
  </si>
  <si>
    <t>3135387728</t>
  </si>
  <si>
    <t>3046088272</t>
  </si>
  <si>
    <t>3017598869</t>
  </si>
  <si>
    <t>3233281406</t>
  </si>
  <si>
    <t>3012252527</t>
  </si>
  <si>
    <t>3233120622</t>
  </si>
  <si>
    <t>3233337767</t>
  </si>
  <si>
    <t>3008861912</t>
  </si>
  <si>
    <t>3126352888</t>
  </si>
  <si>
    <t>3126665468</t>
  </si>
  <si>
    <t>3017552699</t>
  </si>
  <si>
    <t>3022598785</t>
  </si>
  <si>
    <t>3045961441</t>
  </si>
  <si>
    <t>3045923970</t>
  </si>
  <si>
    <t>3195019998</t>
  </si>
  <si>
    <t>3005571864</t>
  </si>
  <si>
    <t>3012540507</t>
  </si>
  <si>
    <t>3023502397</t>
  </si>
  <si>
    <t>3108460357</t>
  </si>
  <si>
    <t>3104111801</t>
  </si>
  <si>
    <t>3005231815</t>
  </si>
  <si>
    <t>3004811190</t>
  </si>
  <si>
    <t>3145942776</t>
  </si>
  <si>
    <t>3005573615</t>
  </si>
  <si>
    <t>3136352745</t>
  </si>
  <si>
    <t>3176219696</t>
  </si>
  <si>
    <t>3119756400</t>
  </si>
  <si>
    <t>3127361601</t>
  </si>
  <si>
    <t>3013217556</t>
  </si>
  <si>
    <t>3046820170</t>
  </si>
  <si>
    <t>3225848602</t>
  </si>
  <si>
    <t>3046526546</t>
  </si>
  <si>
    <t>3207263746</t>
  </si>
  <si>
    <t>3045692490</t>
  </si>
  <si>
    <t>3014063374</t>
  </si>
  <si>
    <t>3046554012</t>
  </si>
  <si>
    <t>3003118722</t>
  </si>
  <si>
    <t>3226434964</t>
  </si>
  <si>
    <t>3202594297</t>
  </si>
  <si>
    <t>3106723805</t>
  </si>
  <si>
    <t>3126373145</t>
  </si>
  <si>
    <t>3006021215</t>
  </si>
  <si>
    <t>3218105453</t>
  </si>
  <si>
    <t>3195051649</t>
  </si>
  <si>
    <t>3145875634</t>
  </si>
  <si>
    <t>3233174714</t>
  </si>
  <si>
    <t>3017885170</t>
  </si>
  <si>
    <t>3116539764</t>
  </si>
  <si>
    <t>3137623596</t>
  </si>
  <si>
    <t>3233281034</t>
  </si>
  <si>
    <t>3107076531</t>
  </si>
  <si>
    <t>3114283275</t>
  </si>
  <si>
    <t>3002823720</t>
  </si>
  <si>
    <t>3006701076</t>
  </si>
  <si>
    <t>3016740882</t>
  </si>
  <si>
    <t>3012384152</t>
  </si>
  <si>
    <t>3006021137</t>
  </si>
  <si>
    <t>3122867009</t>
  </si>
  <si>
    <t>3218663868</t>
  </si>
  <si>
    <t>3014239916</t>
  </si>
  <si>
    <t>3205455273</t>
  </si>
  <si>
    <t>3205897430</t>
  </si>
  <si>
    <t>1124027175</t>
  </si>
  <si>
    <t>3135613408</t>
  </si>
  <si>
    <t>3128734698</t>
  </si>
  <si>
    <t>3017010751</t>
  </si>
  <si>
    <t>3105168826</t>
  </si>
  <si>
    <t>3187992415</t>
  </si>
  <si>
    <t>3012867146</t>
  </si>
  <si>
    <t>3106529926</t>
  </si>
  <si>
    <t>3017570610</t>
  </si>
  <si>
    <t>3205765403</t>
  </si>
  <si>
    <t>3012301888</t>
  </si>
  <si>
    <t>3015910540</t>
  </si>
  <si>
    <t>3013870084</t>
  </si>
  <si>
    <t>3116513625</t>
  </si>
  <si>
    <t>3143492068</t>
  </si>
  <si>
    <t>3104334590</t>
  </si>
  <si>
    <t>3167332972</t>
  </si>
  <si>
    <t>3215652718</t>
  </si>
  <si>
    <t>3184040002</t>
  </si>
  <si>
    <t>3007318196</t>
  </si>
  <si>
    <t>3012758102</t>
  </si>
  <si>
    <t>3126063055</t>
  </si>
  <si>
    <t>3003366860</t>
  </si>
  <si>
    <t>3233389845</t>
  </si>
  <si>
    <t>3045917757</t>
  </si>
  <si>
    <t>3225622071</t>
  </si>
  <si>
    <t>3002465056</t>
  </si>
  <si>
    <t>3006572634</t>
  </si>
  <si>
    <t>3006825512</t>
  </si>
  <si>
    <t>3128560931</t>
  </si>
  <si>
    <t>3193811919</t>
  </si>
  <si>
    <t>3184853951</t>
  </si>
  <si>
    <t>3213820456</t>
  </si>
  <si>
    <t>3107311792</t>
  </si>
  <si>
    <t>3044824162</t>
  </si>
  <si>
    <t>3216620665</t>
  </si>
  <si>
    <t>3215239758</t>
  </si>
  <si>
    <t>3016666439</t>
  </si>
  <si>
    <t>3008877100</t>
  </si>
  <si>
    <t>3045806403</t>
  </si>
  <si>
    <t>3135634069</t>
  </si>
  <si>
    <t>3016577705</t>
  </si>
  <si>
    <t>3226083240</t>
  </si>
  <si>
    <t>3135107516</t>
  </si>
  <si>
    <t>3043977021</t>
  </si>
  <si>
    <t>3126504469</t>
  </si>
  <si>
    <t>3103836526</t>
  </si>
  <si>
    <t>3005387113</t>
  </si>
  <si>
    <t>3193631392</t>
  </si>
  <si>
    <t>3017392307</t>
  </si>
  <si>
    <t>3205719444</t>
  </si>
  <si>
    <t>3148045477</t>
  </si>
  <si>
    <t>3045631944</t>
  </si>
  <si>
    <t>3126353052</t>
  </si>
  <si>
    <t>3113289228</t>
  </si>
  <si>
    <t>3157561707</t>
  </si>
  <si>
    <t>3116912913</t>
  </si>
  <si>
    <t>3003274175</t>
  </si>
  <si>
    <t>3004449997</t>
  </si>
  <si>
    <t>3046741954</t>
  </si>
  <si>
    <t>3188119422</t>
  </si>
  <si>
    <t>3126292929</t>
  </si>
  <si>
    <t>3207223292</t>
  </si>
  <si>
    <t>3212273276</t>
  </si>
  <si>
    <t>3042466624</t>
  </si>
  <si>
    <t>3148176758</t>
  </si>
  <si>
    <t>3216444200</t>
  </si>
  <si>
    <t>3005502970</t>
  </si>
  <si>
    <t>3226796627</t>
  </si>
  <si>
    <t>3136779276</t>
  </si>
  <si>
    <t>3016994732</t>
  </si>
  <si>
    <t>3178236582</t>
  </si>
  <si>
    <t>3155617184</t>
  </si>
  <si>
    <t>3006247550</t>
  </si>
  <si>
    <t>3146914884</t>
  </si>
  <si>
    <t>3014103056</t>
  </si>
  <si>
    <t>3145400980</t>
  </si>
  <si>
    <t>3136355224</t>
  </si>
  <si>
    <t>3116899147</t>
  </si>
  <si>
    <t>3017797450</t>
  </si>
  <si>
    <t>3013123966</t>
  </si>
  <si>
    <t>3005018296</t>
  </si>
  <si>
    <t>3157776523</t>
  </si>
  <si>
    <t>3045445559</t>
  </si>
  <si>
    <t>3164204940</t>
  </si>
  <si>
    <t>3178878717</t>
  </si>
  <si>
    <t>3017154886</t>
  </si>
  <si>
    <t>3108379149</t>
  </si>
  <si>
    <t>3175416459</t>
  </si>
  <si>
    <t>3017184302</t>
  </si>
  <si>
    <t>3002784519</t>
  </si>
  <si>
    <t>3045973258</t>
  </si>
  <si>
    <t>3127302173</t>
  </si>
  <si>
    <t>3008305730</t>
  </si>
  <si>
    <t>3004588246</t>
  </si>
  <si>
    <t>3106599142</t>
  </si>
  <si>
    <t>3148280542</t>
  </si>
  <si>
    <t>3003537169</t>
  </si>
  <si>
    <t>3205785087</t>
  </si>
  <si>
    <t>3046020706</t>
  </si>
  <si>
    <t>3135558593</t>
  </si>
  <si>
    <t>3117307493</t>
  </si>
  <si>
    <t>3008555236</t>
  </si>
  <si>
    <t>3106356505</t>
  </si>
  <si>
    <t>3024233872</t>
  </si>
  <si>
    <t>3226060165</t>
  </si>
  <si>
    <t>3014579649</t>
  </si>
  <si>
    <t>3145248617</t>
  </si>
  <si>
    <t>3042475336</t>
  </si>
  <si>
    <t>3126045686</t>
  </si>
  <si>
    <t>3002201224</t>
  </si>
  <si>
    <t>3218457305</t>
  </si>
  <si>
    <t>3005326739</t>
  </si>
  <si>
    <t>3213618623</t>
  </si>
  <si>
    <t>3103548466</t>
  </si>
  <si>
    <t>3008446396</t>
  </si>
  <si>
    <t>3148651211</t>
  </si>
  <si>
    <t>3023499065</t>
  </si>
  <si>
    <t>3173597952</t>
  </si>
  <si>
    <t>3137426665</t>
  </si>
  <si>
    <t>3046185212</t>
  </si>
  <si>
    <t>3006361497</t>
  </si>
  <si>
    <t>3023064265</t>
  </si>
  <si>
    <t>3105136035</t>
  </si>
  <si>
    <t>3106053654</t>
  </si>
  <si>
    <t>3045446522</t>
  </si>
  <si>
    <t>3146966482</t>
  </si>
  <si>
    <t>3006914905</t>
  </si>
  <si>
    <t>3175444255</t>
  </si>
  <si>
    <t>3015339968</t>
  </si>
  <si>
    <t>3192344534</t>
  </si>
  <si>
    <t>3127552042</t>
  </si>
  <si>
    <t>3042489684</t>
  </si>
  <si>
    <t>3103850270</t>
  </si>
  <si>
    <t>3216979631</t>
  </si>
  <si>
    <t>3158580906</t>
  </si>
  <si>
    <t>3103739889</t>
  </si>
  <si>
    <t>3235002279</t>
  </si>
  <si>
    <t>3008983262</t>
  </si>
  <si>
    <t>3114022109</t>
  </si>
  <si>
    <t>3186022522</t>
  </si>
  <si>
    <t>3006144272</t>
  </si>
  <si>
    <t>3024242574</t>
  </si>
  <si>
    <t>3137749794</t>
  </si>
  <si>
    <t>3216906821</t>
  </si>
  <si>
    <t>3158126137</t>
  </si>
  <si>
    <t>3042445158</t>
  </si>
  <si>
    <t>3004697462</t>
  </si>
  <si>
    <t>3126223760</t>
  </si>
  <si>
    <t>3022162573</t>
  </si>
  <si>
    <t>3012807483</t>
  </si>
  <si>
    <t>3008932208</t>
  </si>
  <si>
    <t>3014301859</t>
  </si>
  <si>
    <t>3135048820</t>
  </si>
  <si>
    <t>3006177738</t>
  </si>
  <si>
    <t>3128357784</t>
  </si>
  <si>
    <t>3166542527</t>
  </si>
  <si>
    <t>3205740847</t>
  </si>
  <si>
    <t>3157221964</t>
  </si>
  <si>
    <t>3002400351</t>
  </si>
  <si>
    <t>3012022593</t>
  </si>
  <si>
    <t>3013871383</t>
  </si>
  <si>
    <t>3006144883</t>
  </si>
  <si>
    <t>3215599730</t>
  </si>
  <si>
    <t>3003025386</t>
  </si>
  <si>
    <t>3002218074</t>
  </si>
  <si>
    <t>3014714251</t>
  </si>
  <si>
    <t>3005091425</t>
  </si>
  <si>
    <t>3006981559</t>
  </si>
  <si>
    <t>3013643349</t>
  </si>
  <si>
    <t>3157057785</t>
  </si>
  <si>
    <t>3016153812</t>
  </si>
  <si>
    <t>3058137050</t>
  </si>
  <si>
    <t>3008671304</t>
  </si>
  <si>
    <t>3014132518</t>
  </si>
  <si>
    <t>3106042614</t>
  </si>
  <si>
    <t>3115647308</t>
  </si>
  <si>
    <t>3014500071</t>
  </si>
  <si>
    <t>3016042614</t>
  </si>
  <si>
    <t>3167469909</t>
  </si>
  <si>
    <t>3046101265</t>
  </si>
  <si>
    <t>3045942217</t>
  </si>
  <si>
    <t>3232862754</t>
  </si>
  <si>
    <t>3207750314</t>
  </si>
  <si>
    <t>3224971313</t>
  </si>
  <si>
    <t>3014485183</t>
  </si>
  <si>
    <t>3234758805</t>
  </si>
  <si>
    <t>3215639379</t>
  </si>
  <si>
    <t>3005691372</t>
  </si>
  <si>
    <t>3008856849</t>
  </si>
  <si>
    <t>3052513742</t>
  </si>
  <si>
    <t>3007319645</t>
  </si>
  <si>
    <t>3006198688</t>
  </si>
  <si>
    <t>3145662479</t>
  </si>
  <si>
    <t>3017367593</t>
  </si>
  <si>
    <t>3017810348</t>
  </si>
  <si>
    <t>3113709257</t>
  </si>
  <si>
    <t>3106360641</t>
  </si>
  <si>
    <t>3127404586</t>
  </si>
  <si>
    <t>3024644325</t>
  </si>
  <si>
    <t>3126692018</t>
  </si>
  <si>
    <t>3167644916</t>
  </si>
  <si>
    <t>3136323405</t>
  </si>
  <si>
    <t>3126666300</t>
  </si>
  <si>
    <t>3135976598</t>
  </si>
  <si>
    <t>3127308334</t>
  </si>
  <si>
    <t>3165410239</t>
  </si>
  <si>
    <t>3126864806</t>
  </si>
  <si>
    <t>3014057014</t>
  </si>
  <si>
    <t>3235038542</t>
  </si>
  <si>
    <t>3225418214</t>
  </si>
  <si>
    <t>3155649669</t>
  </si>
  <si>
    <t>3002478800</t>
  </si>
  <si>
    <t>3163097159</t>
  </si>
  <si>
    <t>3122282087</t>
  </si>
  <si>
    <t>3235041101</t>
  </si>
  <si>
    <t>3107111164</t>
  </si>
  <si>
    <t>3126242180</t>
  </si>
  <si>
    <t>3183396925</t>
  </si>
  <si>
    <t>3012056775</t>
  </si>
  <si>
    <t>3205840747</t>
  </si>
  <si>
    <t>3114020360</t>
  </si>
  <si>
    <t>3004790624</t>
  </si>
  <si>
    <t>3135920343</t>
  </si>
  <si>
    <t>3234894819</t>
  </si>
  <si>
    <t>3172571407</t>
  </si>
  <si>
    <t>3148918854</t>
  </si>
  <si>
    <t>3127225156</t>
  </si>
  <si>
    <t>3135257622</t>
  </si>
  <si>
    <t>3003580522</t>
  </si>
  <si>
    <t>3017288251</t>
  </si>
  <si>
    <t>3135617184</t>
  </si>
  <si>
    <t>3145538561</t>
  </si>
  <si>
    <t>3117148728</t>
  </si>
  <si>
    <t>3006053643</t>
  </si>
  <si>
    <t>3224018053</t>
  </si>
  <si>
    <t>3122273276</t>
  </si>
  <si>
    <t>3128688738</t>
  </si>
  <si>
    <t>3126699006</t>
  </si>
  <si>
    <t>3167529528</t>
  </si>
  <si>
    <t>3216993536</t>
  </si>
  <si>
    <t>3205549607</t>
  </si>
  <si>
    <t>3154041503</t>
  </si>
  <si>
    <t>3116940029</t>
  </si>
  <si>
    <t>3126749566</t>
  </si>
  <si>
    <t>3022162579</t>
  </si>
  <si>
    <t>3136241365</t>
  </si>
  <si>
    <t>3045796229</t>
  </si>
  <si>
    <t>3148654883</t>
  </si>
  <si>
    <t>3003453674</t>
  </si>
  <si>
    <t>3232850145</t>
  </si>
  <si>
    <t>3107160851</t>
  </si>
  <si>
    <t>3234493648</t>
  </si>
  <si>
    <t>3013223865</t>
  </si>
  <si>
    <t>3117654104</t>
  </si>
  <si>
    <t>3215145568</t>
  </si>
  <si>
    <t>3106336727</t>
  </si>
  <si>
    <t>3117145684</t>
  </si>
  <si>
    <t>3507009789</t>
  </si>
  <si>
    <t>3126836796</t>
  </si>
  <si>
    <t>3226750712</t>
  </si>
  <si>
    <t>3107458807</t>
  </si>
  <si>
    <t>3148954683</t>
  </si>
  <si>
    <t>3002089458</t>
  </si>
  <si>
    <t>3126558261</t>
  </si>
  <si>
    <t>3003188536</t>
  </si>
  <si>
    <t>3116682343</t>
  </si>
  <si>
    <t>3007000546</t>
  </si>
  <si>
    <t>3015602620</t>
  </si>
  <si>
    <t>3003106082</t>
  </si>
  <si>
    <t>3225162886</t>
  </si>
  <si>
    <t>3136587012</t>
  </si>
  <si>
    <t>3217704903</t>
  </si>
  <si>
    <t>3107157058</t>
  </si>
  <si>
    <t>3128658524</t>
  </si>
  <si>
    <t>3217828307</t>
  </si>
  <si>
    <t>3006983745</t>
  </si>
  <si>
    <t>3012038762</t>
  </si>
  <si>
    <t>3126975808</t>
  </si>
  <si>
    <t>3017405719</t>
  </si>
  <si>
    <t>3206600512</t>
  </si>
  <si>
    <t>3128257100</t>
  </si>
  <si>
    <t>3147799198</t>
  </si>
  <si>
    <t>3203410641</t>
  </si>
  <si>
    <t>31166821763</t>
  </si>
  <si>
    <t>3186821719</t>
  </si>
  <si>
    <t>3146901072</t>
  </si>
  <si>
    <t>3007712856</t>
  </si>
  <si>
    <t>3218875650</t>
  </si>
  <si>
    <t>3216833507</t>
  </si>
  <si>
    <t>3016565853</t>
  </si>
  <si>
    <t>3046231006</t>
  </si>
  <si>
    <t>3126081804</t>
  </si>
  <si>
    <t>3013950183</t>
  </si>
  <si>
    <t>3017001613</t>
  </si>
  <si>
    <t>3016580724</t>
  </si>
  <si>
    <t>3113255050</t>
  </si>
  <si>
    <t>3226571264</t>
  </si>
  <si>
    <t>3148684132</t>
  </si>
  <si>
    <t>3145725183</t>
  </si>
  <si>
    <t>3103770566</t>
  </si>
  <si>
    <t>3043774124</t>
  </si>
  <si>
    <t>3104723968</t>
  </si>
  <si>
    <t>3003596209</t>
  </si>
  <si>
    <t>3136578044</t>
  </si>
  <si>
    <t>3205076343</t>
  </si>
  <si>
    <t>3185858385</t>
  </si>
  <si>
    <t>3206613798</t>
  </si>
  <si>
    <t>3007866013</t>
  </si>
  <si>
    <t>3104180973</t>
  </si>
  <si>
    <t>3107347577</t>
  </si>
  <si>
    <t>3146931046</t>
  </si>
  <si>
    <t>3045448527</t>
  </si>
  <si>
    <t>3115277053</t>
  </si>
  <si>
    <t>3145719875</t>
  </si>
  <si>
    <t>3207517601</t>
  </si>
  <si>
    <t>3003193318</t>
  </si>
  <si>
    <t>30078440445</t>
  </si>
  <si>
    <t>3003019736</t>
  </si>
  <si>
    <t>3012690294</t>
  </si>
  <si>
    <t>3016816746</t>
  </si>
  <si>
    <t>3014503046</t>
  </si>
  <si>
    <t>3014545766</t>
  </si>
  <si>
    <t>3163905433</t>
  </si>
  <si>
    <t>3014642392</t>
  </si>
  <si>
    <t>3013746374</t>
  </si>
  <si>
    <t>3003314105</t>
  </si>
  <si>
    <t>3005606250</t>
  </si>
  <si>
    <t>3185900594</t>
  </si>
  <si>
    <t>3046013950</t>
  </si>
  <si>
    <t>3015841374</t>
  </si>
  <si>
    <t>3012634166</t>
  </si>
  <si>
    <t>3012149698</t>
  </si>
  <si>
    <t>3043810824</t>
  </si>
  <si>
    <t>3007388553</t>
  </si>
  <si>
    <t>3004845657</t>
  </si>
  <si>
    <t>3016576493</t>
  </si>
  <si>
    <t>3012504698</t>
  </si>
  <si>
    <t>3205844059</t>
  </si>
  <si>
    <t>3215527059</t>
  </si>
  <si>
    <t>3043893846</t>
  </si>
  <si>
    <t>3004996664</t>
  </si>
  <si>
    <t>3145820784</t>
  </si>
  <si>
    <t>3012035319</t>
  </si>
  <si>
    <t>3043549043</t>
  </si>
  <si>
    <t>3007313920</t>
  </si>
  <si>
    <t>3114315121</t>
  </si>
  <si>
    <t>3207204281</t>
  </si>
  <si>
    <t>3016469283</t>
  </si>
  <si>
    <t>3226885261</t>
  </si>
  <si>
    <t>3217501324</t>
  </si>
  <si>
    <t>3193587381</t>
  </si>
  <si>
    <t>3185287848</t>
  </si>
  <si>
    <t>3024120754</t>
  </si>
  <si>
    <t>3112194746</t>
  </si>
  <si>
    <t>3233285367</t>
  </si>
  <si>
    <t>3003330166</t>
  </si>
  <si>
    <t>3002620101</t>
  </si>
  <si>
    <t>3136195323</t>
  </si>
  <si>
    <t>313619523</t>
  </si>
  <si>
    <t>3167168054</t>
  </si>
  <si>
    <t>3116803576</t>
  </si>
  <si>
    <t>3114091576</t>
  </si>
  <si>
    <t>3107394353</t>
  </si>
  <si>
    <t>3017686132</t>
  </si>
  <si>
    <t>3182354179</t>
  </si>
  <si>
    <t>3182169853</t>
  </si>
  <si>
    <t>3046330901</t>
  </si>
  <si>
    <t>3218890586</t>
  </si>
  <si>
    <t>3218698996</t>
  </si>
  <si>
    <t>3135631449</t>
  </si>
  <si>
    <t>3116957746</t>
  </si>
  <si>
    <t>3163259922</t>
  </si>
  <si>
    <t>3012052786</t>
  </si>
  <si>
    <t>3017420225</t>
  </si>
  <si>
    <t>3134948703</t>
  </si>
  <si>
    <t>3147706423</t>
  </si>
  <si>
    <t>3215250841</t>
  </si>
  <si>
    <t>3126446769</t>
  </si>
  <si>
    <t>3205146917</t>
  </si>
  <si>
    <t>3225848577</t>
  </si>
  <si>
    <t>3218173400</t>
  </si>
  <si>
    <t>3218026807</t>
  </si>
  <si>
    <t>3168544552</t>
  </si>
  <si>
    <t>3202732070</t>
  </si>
  <si>
    <t>3126398673</t>
  </si>
  <si>
    <t>3135787073</t>
  </si>
  <si>
    <t>3145668996</t>
  </si>
  <si>
    <t>3005312610</t>
  </si>
  <si>
    <t>3126109713</t>
  </si>
  <si>
    <t>3006154919</t>
  </si>
  <si>
    <t>3045800091</t>
  </si>
  <si>
    <t>3108280659</t>
  </si>
  <si>
    <t>3006470561</t>
  </si>
  <si>
    <t>3043351838</t>
  </si>
  <si>
    <t>3156875384</t>
  </si>
  <si>
    <t>3106357876</t>
  </si>
  <si>
    <t>3196434248</t>
  </si>
  <si>
    <t>3226995674</t>
  </si>
  <si>
    <t>3128358786</t>
  </si>
  <si>
    <t>3207002275</t>
  </si>
  <si>
    <t>3105200146</t>
  </si>
  <si>
    <t>3145853744</t>
  </si>
  <si>
    <t>3218881861</t>
  </si>
  <si>
    <t>3215486895</t>
  </si>
  <si>
    <t>3136650121</t>
  </si>
  <si>
    <t>3128939690</t>
  </si>
  <si>
    <t>3136073212</t>
  </si>
  <si>
    <t>3145831268</t>
  </si>
  <si>
    <t>3043651707</t>
  </si>
  <si>
    <t>3137999973</t>
  </si>
  <si>
    <t>3127959597</t>
  </si>
  <si>
    <t>3017093368</t>
  </si>
  <si>
    <t>3135603154</t>
  </si>
  <si>
    <t>3225798272</t>
  </si>
  <si>
    <t>3103552767</t>
  </si>
  <si>
    <t>3207298365</t>
  </si>
  <si>
    <t>3215610441</t>
  </si>
  <si>
    <t>3008719819</t>
  </si>
  <si>
    <t>3135199403</t>
  </si>
  <si>
    <t>3104493827</t>
  </si>
  <si>
    <t>3127852791</t>
  </si>
  <si>
    <t>3146532008</t>
  </si>
  <si>
    <t>3153426738</t>
  </si>
  <si>
    <t>3206336333</t>
  </si>
  <si>
    <t>3137024477</t>
  </si>
  <si>
    <t>3168209956</t>
  </si>
  <si>
    <t>3122003865</t>
  </si>
  <si>
    <t>3116149074</t>
  </si>
  <si>
    <t>3215887730</t>
  </si>
  <si>
    <t>3003723867</t>
  </si>
  <si>
    <t>3148079809</t>
  </si>
  <si>
    <t>3222134067</t>
  </si>
  <si>
    <t>3145842444</t>
  </si>
  <si>
    <t>3225130325</t>
  </si>
  <si>
    <t>3147955285</t>
  </si>
  <si>
    <t>3215503224</t>
  </si>
  <si>
    <t>3106464513</t>
  </si>
  <si>
    <t>3206188174</t>
  </si>
  <si>
    <t>3225557614</t>
  </si>
  <si>
    <t>3104382795</t>
  </si>
  <si>
    <t>3145477201</t>
  </si>
  <si>
    <t>3107245456</t>
  </si>
  <si>
    <t>3003402185</t>
  </si>
  <si>
    <t>3127153169</t>
  </si>
  <si>
    <t>3206057660</t>
  </si>
  <si>
    <t>3226975669</t>
  </si>
  <si>
    <t>3146447506</t>
  </si>
  <si>
    <t>3147766056</t>
  </si>
  <si>
    <t>3128583619</t>
  </si>
  <si>
    <t>3154374300</t>
  </si>
  <si>
    <t>3045635061</t>
  </si>
  <si>
    <t>3188392138</t>
  </si>
  <si>
    <t>3215248257</t>
  </si>
  <si>
    <t>3113709530</t>
  </si>
  <si>
    <t>3046210245</t>
  </si>
  <si>
    <t>3148841438</t>
  </si>
  <si>
    <t>3117575027</t>
  </si>
  <si>
    <t>3231377558</t>
  </si>
  <si>
    <t>3128802604</t>
  </si>
  <si>
    <t>3218949126</t>
  </si>
  <si>
    <t>3148164710</t>
  </si>
  <si>
    <t>3135246617</t>
  </si>
  <si>
    <t>3137708376</t>
  </si>
  <si>
    <t>3217568414</t>
  </si>
  <si>
    <t>3002961919</t>
  </si>
  <si>
    <t>3218301266</t>
  </si>
  <si>
    <t>3232858086</t>
  </si>
  <si>
    <t>3233132560</t>
  </si>
  <si>
    <t>3146877600</t>
  </si>
  <si>
    <t>3193631485</t>
  </si>
  <si>
    <t>3122476185</t>
  </si>
  <si>
    <t>3124498404</t>
  </si>
  <si>
    <t>3206595504</t>
  </si>
  <si>
    <t>3218297322</t>
  </si>
  <si>
    <t>3145058540</t>
  </si>
  <si>
    <t>3116954505</t>
  </si>
  <si>
    <t>3226318239</t>
  </si>
  <si>
    <t>3206287328</t>
  </si>
  <si>
    <t>3215242598</t>
  </si>
  <si>
    <t>3207252345</t>
  </si>
  <si>
    <t>3008188587</t>
  </si>
  <si>
    <t>3175241610</t>
  </si>
  <si>
    <t>3045799895</t>
  </si>
  <si>
    <t>3127752581</t>
  </si>
  <si>
    <t>3114247167</t>
  </si>
  <si>
    <t>321376698</t>
  </si>
  <si>
    <t>3004957274</t>
  </si>
  <si>
    <t>3006035328</t>
  </si>
  <si>
    <t>3183749371</t>
  </si>
  <si>
    <t>3196133227</t>
  </si>
  <si>
    <t>3135849012</t>
  </si>
  <si>
    <t>3136641784</t>
  </si>
  <si>
    <t>3186091288</t>
  </si>
  <si>
    <t>3145069380</t>
  </si>
  <si>
    <t>3225285792</t>
  </si>
  <si>
    <t>3215232106</t>
  </si>
  <si>
    <t>34533223</t>
  </si>
  <si>
    <t>3148602778</t>
  </si>
  <si>
    <t>3508073154</t>
  </si>
  <si>
    <t>3104360448</t>
  </si>
  <si>
    <t>3216655714</t>
  </si>
  <si>
    <t>3147833559</t>
  </si>
  <si>
    <t>3214853693</t>
  </si>
  <si>
    <t>3225080508</t>
  </si>
  <si>
    <t>3234723608</t>
  </si>
  <si>
    <t>3146537802</t>
  </si>
  <si>
    <t>3233378523</t>
  </si>
  <si>
    <t>3137715501</t>
  </si>
  <si>
    <t>3205268966</t>
  </si>
  <si>
    <t>3116579187</t>
  </si>
  <si>
    <t>3126462132</t>
  </si>
  <si>
    <t>3205837439</t>
  </si>
  <si>
    <t>3105224503</t>
  </si>
  <si>
    <t>3122636871</t>
  </si>
  <si>
    <t>3106533797</t>
  </si>
  <si>
    <t>3104276454</t>
  </si>
  <si>
    <t>3147157405</t>
  </si>
  <si>
    <t>3224427486</t>
  </si>
  <si>
    <t>3135535857</t>
  </si>
  <si>
    <t>3105465558</t>
  </si>
  <si>
    <t>3146355266</t>
  </si>
  <si>
    <t>3226032833</t>
  </si>
  <si>
    <t>3116930364</t>
  </si>
  <si>
    <t>3117818350</t>
  </si>
  <si>
    <t>3233084529</t>
  </si>
  <si>
    <t>3012707074</t>
  </si>
  <si>
    <t>3126279710</t>
  </si>
  <si>
    <t>3013637893</t>
  </si>
  <si>
    <t>3128589076</t>
  </si>
  <si>
    <t>3146057915</t>
  </si>
  <si>
    <t>3145925282</t>
  </si>
  <si>
    <t>3104059490</t>
  </si>
  <si>
    <t>3128986509</t>
  </si>
  <si>
    <t>3217325167</t>
  </si>
  <si>
    <t>3206179738</t>
  </si>
  <si>
    <t>3128533121</t>
  </si>
  <si>
    <t>1192905985</t>
  </si>
  <si>
    <t>3128412983</t>
  </si>
  <si>
    <t>3103924695</t>
  </si>
  <si>
    <t>3193125885</t>
  </si>
  <si>
    <t>3008578267</t>
  </si>
  <si>
    <t>3107185746</t>
  </si>
  <si>
    <t>3006287442</t>
  </si>
  <si>
    <t>3126425741</t>
  </si>
  <si>
    <t>3113553645</t>
  </si>
  <si>
    <t>3196139572</t>
  </si>
  <si>
    <t>3136387847</t>
  </si>
  <si>
    <t>3112228886</t>
  </si>
  <si>
    <t>3003286485</t>
  </si>
  <si>
    <t>3122520037</t>
  </si>
  <si>
    <t>3233131758</t>
  </si>
  <si>
    <t>3042439887</t>
  </si>
  <si>
    <t>3128970631</t>
  </si>
  <si>
    <t>3107092126</t>
  </si>
  <si>
    <t>3127934408</t>
  </si>
  <si>
    <t>3234463026</t>
  </si>
  <si>
    <t>3234595533</t>
  </si>
  <si>
    <t>3128057658</t>
  </si>
  <si>
    <t>3207439633</t>
  </si>
  <si>
    <t>3215765131</t>
  </si>
  <si>
    <t>3173801712</t>
  </si>
  <si>
    <t>3002750473</t>
  </si>
  <si>
    <t>3217227217</t>
  </si>
  <si>
    <t>3153881879</t>
  </si>
  <si>
    <t>3196775251</t>
  </si>
  <si>
    <t>3207488702</t>
  </si>
  <si>
    <t>3206452771</t>
  </si>
  <si>
    <t>3045378989</t>
  </si>
  <si>
    <t>3205231513</t>
  </si>
  <si>
    <t>3235035835</t>
  </si>
  <si>
    <t>3107113925</t>
  </si>
  <si>
    <t>3122314067</t>
  </si>
  <si>
    <t>3145696296</t>
  </si>
  <si>
    <t>3175942184</t>
  </si>
  <si>
    <t>3126841865</t>
  </si>
  <si>
    <t>3197552097</t>
  </si>
  <si>
    <t>3206431613</t>
  </si>
  <si>
    <t>3135669704</t>
  </si>
  <si>
    <t>323137358</t>
  </si>
  <si>
    <t>3216572124</t>
  </si>
  <si>
    <t>3207484013</t>
  </si>
  <si>
    <t>3144282782</t>
  </si>
  <si>
    <t>3216957626</t>
  </si>
  <si>
    <t>3235978217</t>
  </si>
  <si>
    <t>3226464742</t>
  </si>
  <si>
    <t>3234756234</t>
  </si>
  <si>
    <t>3218694877</t>
  </si>
  <si>
    <t>3117074319</t>
  </si>
  <si>
    <t>3187149696</t>
  </si>
  <si>
    <t>3212794558</t>
  </si>
  <si>
    <t>3007098056</t>
  </si>
  <si>
    <t>3012507028</t>
  </si>
  <si>
    <t>3002258269</t>
  </si>
  <si>
    <t>3046467745</t>
  </si>
  <si>
    <t>3105336194</t>
  </si>
  <si>
    <t>3146310806</t>
  </si>
  <si>
    <t>3145273534</t>
  </si>
  <si>
    <t>3137537500</t>
  </si>
  <si>
    <t>3006752257</t>
  </si>
  <si>
    <t>3205200221</t>
  </si>
  <si>
    <t>3116684287</t>
  </si>
  <si>
    <t>3013370931</t>
  </si>
  <si>
    <t>3127726677</t>
  </si>
  <si>
    <t>3012493210</t>
  </si>
  <si>
    <t>3046488811</t>
  </si>
  <si>
    <t>3122686532</t>
  </si>
  <si>
    <t>3122280737</t>
  </si>
  <si>
    <t>3215883769</t>
  </si>
  <si>
    <t>3137202607</t>
  </si>
  <si>
    <t>3145113209</t>
  </si>
  <si>
    <t>3005344540</t>
  </si>
  <si>
    <t>3215112574</t>
  </si>
  <si>
    <t>3145178714</t>
  </si>
  <si>
    <t>3213449123</t>
  </si>
  <si>
    <t>3114037526</t>
  </si>
  <si>
    <t>3126159760</t>
  </si>
  <si>
    <t>3205546520</t>
  </si>
  <si>
    <t>3202540010</t>
  </si>
  <si>
    <t>3006720968</t>
  </si>
  <si>
    <t>3233122567</t>
  </si>
  <si>
    <t>3217553887</t>
  </si>
  <si>
    <t>3217617552</t>
  </si>
  <si>
    <t>3225143172</t>
  </si>
  <si>
    <t>3206237851</t>
  </si>
  <si>
    <t>3215049992</t>
  </si>
  <si>
    <t>3145501475</t>
  </si>
  <si>
    <t>3212135896</t>
  </si>
  <si>
    <t>3233069576</t>
  </si>
  <si>
    <t>3104972306</t>
  </si>
  <si>
    <t>3024244259</t>
  </si>
  <si>
    <t>3145618384</t>
  </si>
  <si>
    <t>3232958202</t>
  </si>
  <si>
    <t>3007193051</t>
  </si>
  <si>
    <t>3116933126</t>
  </si>
  <si>
    <t>3116901304</t>
  </si>
  <si>
    <t>3145101694</t>
  </si>
  <si>
    <t>3234410584</t>
  </si>
  <si>
    <t>3126866654</t>
  </si>
  <si>
    <t>3146034286</t>
  </si>
  <si>
    <t>3193295334</t>
  </si>
  <si>
    <t>3116120682</t>
  </si>
  <si>
    <t>3145652173</t>
  </si>
  <si>
    <t>3014068780</t>
  </si>
  <si>
    <t>3217322732</t>
  </si>
  <si>
    <t>3127609012</t>
  </si>
  <si>
    <t>3233459418</t>
  </si>
  <si>
    <t>3042422196</t>
  </si>
  <si>
    <t>3224470546</t>
  </si>
  <si>
    <t>3136875728</t>
  </si>
  <si>
    <t>3235217010</t>
  </si>
  <si>
    <t>313631810</t>
  </si>
  <si>
    <t>3106173456</t>
  </si>
  <si>
    <t>3215333127</t>
  </si>
  <si>
    <t>3007611217</t>
  </si>
  <si>
    <t>3126938946</t>
  </si>
  <si>
    <t>3022558792</t>
  </si>
  <si>
    <t>302255792</t>
  </si>
  <si>
    <t>3218799660</t>
  </si>
  <si>
    <t>3233282449</t>
  </si>
  <si>
    <t>3208454716</t>
  </si>
  <si>
    <t>3215103977</t>
  </si>
  <si>
    <t>3135828369</t>
  </si>
  <si>
    <t>3117391238</t>
  </si>
  <si>
    <t>3114096802</t>
  </si>
  <si>
    <t>3135755370</t>
  </si>
  <si>
    <t>3024238102</t>
  </si>
  <si>
    <t>3203064746</t>
  </si>
  <si>
    <t>3135191667</t>
  </si>
  <si>
    <t>3136445506</t>
  </si>
  <si>
    <t>3143496966</t>
  </si>
  <si>
    <t>3145488940</t>
  </si>
  <si>
    <t>3234727373</t>
  </si>
  <si>
    <t>3205386710</t>
  </si>
  <si>
    <t>3215648569</t>
  </si>
  <si>
    <t>3105207060</t>
  </si>
  <si>
    <t>3116163542</t>
  </si>
  <si>
    <t>3103770999</t>
  </si>
  <si>
    <t>3148509728</t>
  </si>
  <si>
    <t>3116320467</t>
  </si>
  <si>
    <t>3128587387</t>
  </si>
  <si>
    <t>3233059319</t>
  </si>
  <si>
    <t>3116288281</t>
  </si>
  <si>
    <t>3218797690</t>
  </si>
  <si>
    <t>1124513794</t>
  </si>
  <si>
    <t>3107306602</t>
  </si>
  <si>
    <t>3127357802</t>
  </si>
  <si>
    <t>3207117113</t>
  </si>
  <si>
    <t>3122886364</t>
  </si>
  <si>
    <t>3185731897</t>
  </si>
  <si>
    <t>3007223045</t>
  </si>
  <si>
    <t>3046103667</t>
  </si>
  <si>
    <t>3006968551</t>
  </si>
  <si>
    <t>3105550728</t>
  </si>
  <si>
    <t>3112743352</t>
  </si>
  <si>
    <t>3104161254</t>
  </si>
  <si>
    <t>3006155177</t>
  </si>
  <si>
    <t>3205961785</t>
  </si>
  <si>
    <t>3112098991</t>
  </si>
  <si>
    <t>3105439198</t>
  </si>
  <si>
    <t>3226007760</t>
  </si>
  <si>
    <t>3024244257</t>
  </si>
  <si>
    <t>3115287875</t>
  </si>
  <si>
    <t>3226767954</t>
  </si>
  <si>
    <t>3145372325</t>
  </si>
  <si>
    <t>3207717625</t>
  </si>
  <si>
    <t>3117007141</t>
  </si>
  <si>
    <t>3225910638</t>
  </si>
  <si>
    <t>3107357934</t>
  </si>
  <si>
    <t>3146144948</t>
  </si>
  <si>
    <t>3216124949</t>
  </si>
  <si>
    <t>3043294023</t>
  </si>
  <si>
    <t>3016772146</t>
  </si>
  <si>
    <t>3045582837</t>
  </si>
  <si>
    <t>3136724519</t>
  </si>
  <si>
    <t>3107230422</t>
  </si>
  <si>
    <t>3126386393</t>
  </si>
  <si>
    <t>3005998513</t>
  </si>
  <si>
    <t>3126299919</t>
  </si>
  <si>
    <t>3207903330</t>
  </si>
  <si>
    <t>3126727602</t>
  </si>
  <si>
    <t>3145298392</t>
  </si>
  <si>
    <t>3126118283</t>
  </si>
  <si>
    <t>3107095749</t>
  </si>
  <si>
    <t>3107043150</t>
  </si>
  <si>
    <t>3206308750</t>
  </si>
  <si>
    <t>3128456955</t>
  </si>
  <si>
    <t>3116676107</t>
  </si>
  <si>
    <t>3147249783</t>
  </si>
  <si>
    <t>3173312214</t>
  </si>
  <si>
    <t>3006485111</t>
  </si>
  <si>
    <t>3184337422</t>
  </si>
  <si>
    <t>3122657334</t>
  </si>
  <si>
    <t>3007674512</t>
  </si>
  <si>
    <t>3116666067</t>
  </si>
  <si>
    <t>3133536061</t>
  </si>
  <si>
    <t>3013243144</t>
  </si>
  <si>
    <t>3218899249</t>
  </si>
  <si>
    <t>3122529105</t>
  </si>
  <si>
    <t>323318578</t>
  </si>
  <si>
    <t>3126954841</t>
  </si>
  <si>
    <t>3017512292</t>
  </si>
  <si>
    <t>3017151427</t>
  </si>
  <si>
    <t>3003527785</t>
  </si>
  <si>
    <t>3233192546</t>
  </si>
  <si>
    <t>3103694834</t>
  </si>
  <si>
    <t>3215528657</t>
  </si>
  <si>
    <t>3126781062</t>
  </si>
  <si>
    <t>3043340429</t>
  </si>
  <si>
    <t>3215507874</t>
  </si>
  <si>
    <t>3145079230</t>
  </si>
  <si>
    <t>3008355569</t>
  </si>
  <si>
    <t>3135076990</t>
  </si>
  <si>
    <t>3136278275</t>
  </si>
  <si>
    <t>3015365587</t>
  </si>
  <si>
    <t>3004402791</t>
  </si>
  <si>
    <t>3153154757</t>
  </si>
  <si>
    <t>3024254378</t>
  </si>
  <si>
    <t>3185123932</t>
  </si>
  <si>
    <t>3132847388</t>
  </si>
  <si>
    <t>3118184560</t>
  </si>
  <si>
    <t>3186007710</t>
  </si>
  <si>
    <t>3044687801</t>
  </si>
  <si>
    <t>3183367542</t>
  </si>
  <si>
    <t>3138031072</t>
  </si>
  <si>
    <t>3223945138</t>
  </si>
  <si>
    <t>3136235687</t>
  </si>
  <si>
    <t>3124111849</t>
  </si>
  <si>
    <t>3185469236</t>
  </si>
  <si>
    <t>3136175419</t>
  </si>
  <si>
    <t>3147802691</t>
  </si>
  <si>
    <t>3167558890</t>
  </si>
  <si>
    <t>3106294956</t>
  </si>
  <si>
    <t>3178028754</t>
  </si>
  <si>
    <t>3112949790</t>
  </si>
  <si>
    <t>3186191399</t>
  </si>
  <si>
    <t>3153729842</t>
  </si>
  <si>
    <t>3175564600</t>
  </si>
  <si>
    <t>3135938605</t>
  </si>
  <si>
    <t>3105011845</t>
  </si>
  <si>
    <t>3012762968</t>
  </si>
  <si>
    <t>3117463938</t>
  </si>
  <si>
    <t>5160151</t>
  </si>
  <si>
    <t>3183525887</t>
  </si>
  <si>
    <t>3185396038</t>
  </si>
  <si>
    <t>3116126378</t>
  </si>
  <si>
    <t>3155663521</t>
  </si>
  <si>
    <t>3128576551</t>
  </si>
  <si>
    <t>3178808466</t>
  </si>
  <si>
    <t>3164094500</t>
  </si>
  <si>
    <t>3157643797</t>
  </si>
  <si>
    <t>OLEIDER DIAZ TORRES</t>
  </si>
  <si>
    <t>DIANA PATRICIA MARCONY VANEGAS</t>
  </si>
  <si>
    <t>DINABETH AGUILERA SAN JUAN</t>
  </si>
  <si>
    <t>NUBIA ESTELLA BARBOSA PAEZ</t>
  </si>
  <si>
    <t>JANETH BLANCO GUEVARA</t>
  </si>
  <si>
    <t>LORENA REYES CAÑIZARES</t>
  </si>
  <si>
    <t>MAYRA ALEJANDRA CARREÑO CHAVERRA</t>
  </si>
  <si>
    <t>BIANNEY ASPRILLA HURTADO</t>
  </si>
  <si>
    <t>DIGNA QUINTO NAVAS</t>
  </si>
  <si>
    <t>KATY YAHAIRA PALACIOS GARCIA</t>
  </si>
  <si>
    <t>MARTHA YULIETH ROSERO VALENCIA</t>
  </si>
  <si>
    <t>IDELVIS HERNANDEZ GONSALEZ</t>
  </si>
  <si>
    <t>IGDALIA JARAMILLO RUIZ</t>
  </si>
  <si>
    <t>ENNY CONTO MORENO</t>
  </si>
  <si>
    <t>BALNCA NIDIA RUIZ BERMUDEZ</t>
  </si>
  <si>
    <t>DORLIS SOFIA LOPEZ LOPEZ</t>
  </si>
  <si>
    <t>DONELIA MARIA TORRENEGRA RABADAN</t>
  </si>
  <si>
    <t>NESTOR DE JESUS GARCIA PALENCIA</t>
  </si>
  <si>
    <t>NATALY SANJUAN ANGULO</t>
  </si>
  <si>
    <t>KELLYS JOSEFINA IGUARAN JIMENEZ</t>
  </si>
  <si>
    <t>PETRONILA JOSEFINA MENGUAL IPUANA</t>
  </si>
  <si>
    <t>DAYLI DAYANA MERCADO PUSHAINA</t>
  </si>
  <si>
    <t>MARIBEL URIANA PUSHAINA</t>
  </si>
  <si>
    <t>MARIELA URIANA PUSHAINA</t>
  </si>
  <si>
    <t>ODALIS JOHANA CANTILLO EPIEYU</t>
  </si>
  <si>
    <t>CLARA ELENA VILLADIEGO ARROYO</t>
  </si>
  <si>
    <t>MARIA ELENA EPIAYU EPIEYU</t>
  </si>
  <si>
    <t>SANDRA MILENA AMAYA EPIAYU</t>
  </si>
  <si>
    <t>CLARIBETH PAOLA ARPUSHANA JARARIYU</t>
  </si>
  <si>
    <t>ZORAIDA IPUANA EPIEYU</t>
  </si>
  <si>
    <t>LEDA BEATRIZ URIANA</t>
  </si>
  <si>
    <t>ZUNILDA ESTRADA RODRIGUEZ</t>
  </si>
  <si>
    <t>MARLENE MARIA DANGON IBARRA</t>
  </si>
  <si>
    <t>SANDRI KATHERINE PALMAR PUSHAINA</t>
  </si>
  <si>
    <t>ALEIDA LAIDITH REDONDO PEROSA</t>
  </si>
  <si>
    <t>GLORIA ESTER GARCIA MENGUAL</t>
  </si>
  <si>
    <t>OLIVIA AGUILAR ARPUSHANA</t>
  </si>
  <si>
    <t>CAMILO ANDRES COTES ZAMBRANO</t>
  </si>
  <si>
    <t>LACIDES MANUEL NIEVES DAZA</t>
  </si>
  <si>
    <t>ASTRID BEATRIZ PEREZ EPINAYU</t>
  </si>
  <si>
    <t>MARIA ROSITA KOHEM</t>
  </si>
  <si>
    <t>WENDYS JUSAYU EPIEYU</t>
  </si>
  <si>
    <t>ANA LUISA URIANA PUSHAINA</t>
  </si>
  <si>
    <t>EILEN JADITH PEÑARANDA COBA</t>
  </si>
  <si>
    <t>MILADYS EPINAYU EPIAYU</t>
  </si>
  <si>
    <t>MIGUEL EPINAYU BONIVENTO</t>
  </si>
  <si>
    <t>YARERIS PUSHAINA EPIEYU</t>
  </si>
  <si>
    <t>ROBERTO RAFAEL URIANA EPIAYU</t>
  </si>
  <si>
    <t>MILKA EPINAYU EPINAYU</t>
  </si>
  <si>
    <t>DUINIS SAREY IBARRA BERMUDEZ</t>
  </si>
  <si>
    <t>VICTOR EPIAYU EPIAYU</t>
  </si>
  <si>
    <t>AGUSTINA PUSHAINA URIANA</t>
  </si>
  <si>
    <t>JANER FRANCISCO ARPUSHANA</t>
  </si>
  <si>
    <t>DIONISIA ARREGOCES PUSHAINA</t>
  </si>
  <si>
    <t>MINELVA PALACIO URIANA</t>
  </si>
  <si>
    <t>JUAN CAMILO EPINAYU EPINAYU</t>
  </si>
  <si>
    <t>PEDRO PUSHAINA EPIEYU</t>
  </si>
  <si>
    <t>CAROLINA ALVAREZ RODRIGUEZ</t>
  </si>
  <si>
    <t>ELDA ISABEL FREYLE ROSADO</t>
  </si>
  <si>
    <t>JUAN DIEGO EPIEYU BURGOS</t>
  </si>
  <si>
    <t>ANYIS PASTORA BERMUDEZ MEJIA</t>
  </si>
  <si>
    <t>MARIA TINA EPINAYU EPIEYU</t>
  </si>
  <si>
    <t>BETSI LILIANA GONZALEZ ALMAZO</t>
  </si>
  <si>
    <t>LAURA EPIAYU EPIAYU</t>
  </si>
  <si>
    <t>PENELOPE BARRETO SALAS</t>
  </si>
  <si>
    <t>LUCY ESHTER GRANADILLO URIANA</t>
  </si>
  <si>
    <t>YADIRA YELITZA URIANA FAJARDO</t>
  </si>
  <si>
    <t>LUZ MARY PALMAR PALMAR</t>
  </si>
  <si>
    <t>LUIS PUSHAINA EPINAYU</t>
  </si>
  <si>
    <t>KELVIS YOHANA SANCHEZ BORREGO</t>
  </si>
  <si>
    <t>JOSE LUIS EPINAYU EPINAYU</t>
  </si>
  <si>
    <t>IRELYS CICELA BOSCAN EPIEYU</t>
  </si>
  <si>
    <t>LORENZA MARIA GARCIA MENGUAL</t>
  </si>
  <si>
    <t>ERIKA BEATRIZ JUSAYU PUSHAINA</t>
  </si>
  <si>
    <t>VIRGINIA EPINAYU IPUANA</t>
  </si>
  <si>
    <t>MILEIDIS URIANA</t>
  </si>
  <si>
    <t>NOLO AGUILAR EPIAYU</t>
  </si>
  <si>
    <t>YAMILZA YANET BARROS URIANA</t>
  </si>
  <si>
    <t>ELOINA RAMIREZ PUSHAINA</t>
  </si>
  <si>
    <t>LAUDITH EPIEAYU</t>
  </si>
  <si>
    <t>ARINDA BARLIZA EPIAYU</t>
  </si>
  <si>
    <t>YAMILEXIS IGUARAN AGUILAR</t>
  </si>
  <si>
    <t>YANIRIS PUSHAINA</t>
  </si>
  <si>
    <t>EDGAR PUSHAINA</t>
  </si>
  <si>
    <t>WENDY CAROLINA RIVEIRA MENDOZA</t>
  </si>
  <si>
    <t>YALITSA PATRICIA EPIEYU EPIEYU</t>
  </si>
  <si>
    <t>LUCERO DE JESUS GRANADILLO</t>
  </si>
  <si>
    <t>LETICIA URIANA URIANA</t>
  </si>
  <si>
    <t>BEATRIZ SAILETH EPIAYU</t>
  </si>
  <si>
    <t>YUDIS PUSHAINA</t>
  </si>
  <si>
    <t>BERNABE EPIAYU PUSHAINA</t>
  </si>
  <si>
    <t>FABIO RAFAEL MARTINEZ EPINAYU</t>
  </si>
  <si>
    <t>LORAINE EPIEYU EPINAYU</t>
  </si>
  <si>
    <t>SAMUEL EPINAYU EPIEYU</t>
  </si>
  <si>
    <t>YULEIDIS EPIEYU EPIEYU</t>
  </si>
  <si>
    <t>PATRICIA URIANA</t>
  </si>
  <si>
    <t>CLAUDIA MARCELA CUADRADO MARTINEZ</t>
  </si>
  <si>
    <t>LILIBETH ALARZA ANDRADES</t>
  </si>
  <si>
    <t>ANA PATRICIA AGUILAR EPIEYU</t>
  </si>
  <si>
    <t>YOSMAIRA PUSHAINA APUSHAINA</t>
  </si>
  <si>
    <t>DEISY EDITH ARENAS RUA</t>
  </si>
  <si>
    <t>SANDRA ROSADO EPIAYU</t>
  </si>
  <si>
    <t>ERIKA EPIAYU GOMEZ</t>
  </si>
  <si>
    <t>CAMELIA COTES URIANA</t>
  </si>
  <si>
    <t>CAROLINA IPUANA URIANA</t>
  </si>
  <si>
    <t>IRAIMA IGUARAN IPUANA</t>
  </si>
  <si>
    <t>ANA CELIA APUSHANA JAYARIYU</t>
  </si>
  <si>
    <t>YENIFER JHOANA COTES AGUILAR</t>
  </si>
  <si>
    <t>ANA ILDA PUSHAINA JUSAYU</t>
  </si>
  <si>
    <t>ELENA APUSHAINA URIANA</t>
  </si>
  <si>
    <t>LUIS ALBERTO ALMAZO MENGUAL</t>
  </si>
  <si>
    <t>LEONARDO ANDRES SOLANO POLO</t>
  </si>
  <si>
    <t>ANDRINA APUSHANA GOMEZ</t>
  </si>
  <si>
    <t>MARIA GRANADILLO URIANA</t>
  </si>
  <si>
    <t>WILBER URIANA URIANA</t>
  </si>
  <si>
    <t>ALEYDIS EPIAYU PUSHAINA</t>
  </si>
  <si>
    <t>MARTA EPIAYU URIANA</t>
  </si>
  <si>
    <t>CAROL JULIANA SERRANO IPUANA</t>
  </si>
  <si>
    <t>MARIA ALEJANDRA ROSADO GARCIA</t>
  </si>
  <si>
    <t>ADRIANA URIANA MONTIEL</t>
  </si>
  <si>
    <t>YAMILE DE JESUS PORRAS FREYLES</t>
  </si>
  <si>
    <t>ERIKA JISELA CELEDON GUERRERO</t>
  </si>
  <si>
    <t>MARILEINIS GUZMAN BENJUMEA</t>
  </si>
  <si>
    <t>VIVIANA ROCIO GUZMAN BENJUMEA</t>
  </si>
  <si>
    <t>ROSALINDA PUSHAINA</t>
  </si>
  <si>
    <t>GLORIA EPIAYU EPIAYU</t>
  </si>
  <si>
    <t>ZAIDA VIVIANA EPIEYU CASTILLO</t>
  </si>
  <si>
    <t>JUAN GUERRERO JUSAYU</t>
  </si>
  <si>
    <t>PETRINA ISABEL EPIAYU EPIAYU</t>
  </si>
  <si>
    <t>SARIT MARIA MENGUAL MENGUAL</t>
  </si>
  <si>
    <t>WILBERTO TEHERAN ARRIETA</t>
  </si>
  <si>
    <t>OMAIRA ALEJANDRA SIJONA BARLIZA</t>
  </si>
  <si>
    <t>ANA LUISA ARPUSHANA BOURIYU</t>
  </si>
  <si>
    <t>AMILKAR EPIEYU</t>
  </si>
  <si>
    <t>SARA PATRICA MONTIEL PUSHAINA</t>
  </si>
  <si>
    <t>OLVER EPIEYU EPIEYU</t>
  </si>
  <si>
    <t>GENESIS VANESSA PIMIENTA PUSHAINA</t>
  </si>
  <si>
    <t>MICAELA PAOLA URIANA EPIEYU</t>
  </si>
  <si>
    <t>LUIS ANGEL FLOREZ URARIYU</t>
  </si>
  <si>
    <t>ENRIQUE GREGORIO GONZALEZ EPINAYU</t>
  </si>
  <si>
    <t>CARMEN CLARA ROSADO RIOS</t>
  </si>
  <si>
    <t>MIGUELITO AGUILAR EPIAYU</t>
  </si>
  <si>
    <t>GLORIA ESTHER PUSHAINA IPUANA</t>
  </si>
  <si>
    <t>OSNAIDER ALBERTO ARPUSHANA EPIEYU</t>
  </si>
  <si>
    <t>GLORIA PUSHAINA PUSHAINA</t>
  </si>
  <si>
    <t>MANUEL PALACIO JUSAYU</t>
  </si>
  <si>
    <t>YULMA DE JESUS GUTIERREZ URIANA</t>
  </si>
  <si>
    <t>VIRGINIA DEL CARMEN PEREZ CAMPO</t>
  </si>
  <si>
    <t>MACIELA EPIAYU BOURIYU</t>
  </si>
  <si>
    <t>LEYDIS LEONOR FERNANDEZ PEREZ</t>
  </si>
  <si>
    <t>ZORAIDA ESTER JULIO MENDOZA</t>
  </si>
  <si>
    <t>MILDRETH PATRICIA CAMPO DELUQUE</t>
  </si>
  <si>
    <t>MARGARITA DE LOS ANGELES PEROZO GONZALEZ</t>
  </si>
  <si>
    <t>FANNY ADRIANA MONTIEL MONTIEL</t>
  </si>
  <si>
    <t>LILIANA FIDELINA SUAREZ GONZALEZ</t>
  </si>
  <si>
    <t>NORAIMA MARGARITA GONZALEZ GONZALEZ</t>
  </si>
  <si>
    <t>EUSEBIO RAMON IGUARAN EPIEYU</t>
  </si>
  <si>
    <t>FAUSTO HILARIO GARCIA</t>
  </si>
  <si>
    <t>LORENA LORIBETH RAMIREZ URIANA</t>
  </si>
  <si>
    <t>GALATOS WILSON ZAMBRANO MORILLO</t>
  </si>
  <si>
    <t>CENOVIA DORIS URIANA</t>
  </si>
  <si>
    <t>MARYURIS DEL CARMEN ATENCIO IPUANA</t>
  </si>
  <si>
    <t>CAROLINA AÑEZ PALMAR</t>
  </si>
  <si>
    <t>ELISAUL RAMIREZ GOURIYU</t>
  </si>
  <si>
    <t>FLOR MARIA GUTIERREZ IGUARAN</t>
  </si>
  <si>
    <t>MARY LUZ ECHAVARRIA GARCIA</t>
  </si>
  <si>
    <t>MARIA OLGA SIJUANA</t>
  </si>
  <si>
    <t>DUVIS MARIA PEDRAZA MARTINEZ</t>
  </si>
  <si>
    <t>BREINER DE JESUS GONZALEZ</t>
  </si>
  <si>
    <t>JHOEL MEDARDO MURILLO URIANA</t>
  </si>
  <si>
    <t>NELLY GONZALEZ IPUANA</t>
  </si>
  <si>
    <t>BENEDICTO SEGUNDO GONZALEZ URARIYU</t>
  </si>
  <si>
    <t>PAXY MONTIEL EPIEYU</t>
  </si>
  <si>
    <t>LISSETT MACHADO URIANA</t>
  </si>
  <si>
    <t>MAIVELIN URIANA IPUANA</t>
  </si>
  <si>
    <t>YULETSI EMILIA KUARSH PANA</t>
  </si>
  <si>
    <t>LUIS ALBERTO PIMIENTA PEREZ</t>
  </si>
  <si>
    <t>CLEOTILDE RAMIREZ</t>
  </si>
  <si>
    <t>MARCIAL URIANA SILVA</t>
  </si>
  <si>
    <t>ALEXANDRA PAOLA MONTIEL URIANA</t>
  </si>
  <si>
    <t>JUNIOR ALBERTO LUBO JAYARIYU</t>
  </si>
  <si>
    <t>JOSE FERMIN PINEDO ROMERO</t>
  </si>
  <si>
    <t>SIRA SILVIA ALMAZ PALMAR</t>
  </si>
  <si>
    <t>BETSI LILIANA GONZALEZ GONZALEZ</t>
  </si>
  <si>
    <t>YUNELIS SANDRA ATENCIO PALMAR</t>
  </si>
  <si>
    <t>CANDIDA ROSA FERNANDEZ BARROSO</t>
  </si>
  <si>
    <t>EDILSA YASMIN EPIAYU IPUANA</t>
  </si>
  <si>
    <t>MILEIDIS JOSEFINA SAPUANA GONZALEZ</t>
  </si>
  <si>
    <t>CEDICA CHIQUINQUIRA EPIEYU WERBER</t>
  </si>
  <si>
    <t>DAIOLA DANIELA RAMIREZ URIANA</t>
  </si>
  <si>
    <t>ALAN SAMIR BRUGES TORRES</t>
  </si>
  <si>
    <t>LAURE LUCILA ECHETO IGUARAN</t>
  </si>
  <si>
    <t>MARNELIS DEL VALLE PALMAR MONTIEL</t>
  </si>
  <si>
    <t>RAMON ENRIQUE SAPUANA GONZALEZ</t>
  </si>
  <si>
    <t>GONZALEZ NORBELLYS DEL VALLE</t>
  </si>
  <si>
    <t>AURA MARCELA ECHETO</t>
  </si>
  <si>
    <t>JOSSY VANESSA IGUARAN ESTRADA</t>
  </si>
  <si>
    <t>REGINA HERNANDEZ</t>
  </si>
  <si>
    <t>LILIANA FERNANDEZ FERNANDEZ</t>
  </si>
  <si>
    <t>CARMELINA GONZALEZ GONZALEZ</t>
  </si>
  <si>
    <t>ISMELIA IGUARAN ESTRADA</t>
  </si>
  <si>
    <t>JOSE FRANCISCO GONZALEZ URIANA</t>
  </si>
  <si>
    <t>EDIXO ROMAN GONZALEZ</t>
  </si>
  <si>
    <t>MAGALIS POLANCO</t>
  </si>
  <si>
    <t>1028003038</t>
  </si>
  <si>
    <t>25683038</t>
  </si>
  <si>
    <t>48660248</t>
  </si>
  <si>
    <t>25683532</t>
  </si>
  <si>
    <t>34655992</t>
  </si>
  <si>
    <t>1064432338</t>
  </si>
  <si>
    <t>34330739</t>
  </si>
  <si>
    <t>1064426955</t>
  </si>
  <si>
    <t>25685494</t>
  </si>
  <si>
    <t>1064430925</t>
  </si>
  <si>
    <t>1064427411</t>
  </si>
  <si>
    <t>10723186</t>
  </si>
  <si>
    <t>48660563</t>
  </si>
  <si>
    <t>10720740</t>
  </si>
  <si>
    <t>25692628</t>
  </si>
  <si>
    <t>1151940101</t>
  </si>
  <si>
    <t>10721575</t>
  </si>
  <si>
    <t>1064430584</t>
  </si>
  <si>
    <t>1064435804</t>
  </si>
  <si>
    <t>1064438541</t>
  </si>
  <si>
    <t>1064436819</t>
  </si>
  <si>
    <t>1064433451</t>
  </si>
  <si>
    <t>1064432951</t>
  </si>
  <si>
    <t>25685240</t>
  </si>
  <si>
    <t>4788063</t>
  </si>
  <si>
    <t>1064427952</t>
  </si>
  <si>
    <t>1064433998</t>
  </si>
  <si>
    <t>10721657</t>
  </si>
  <si>
    <t>1064434376</t>
  </si>
  <si>
    <t>34655594</t>
  </si>
  <si>
    <t>1064430057</t>
  </si>
  <si>
    <t>10723640</t>
  </si>
  <si>
    <t>48671293</t>
  </si>
  <si>
    <t>1064435280</t>
  </si>
  <si>
    <t>1007785396</t>
  </si>
  <si>
    <t>1064431318</t>
  </si>
  <si>
    <t>1064428584</t>
  </si>
  <si>
    <t>1064426643</t>
  </si>
  <si>
    <t>25682492</t>
  </si>
  <si>
    <t>34655717</t>
  </si>
  <si>
    <t>1061533158</t>
  </si>
  <si>
    <t>1061534895</t>
  </si>
  <si>
    <t>1064426612</t>
  </si>
  <si>
    <t>1062778092</t>
  </si>
  <si>
    <t>1061698898</t>
  </si>
  <si>
    <t>4788226</t>
  </si>
  <si>
    <t>1061722637</t>
  </si>
  <si>
    <t>25743232</t>
  </si>
  <si>
    <t>1133469027</t>
  </si>
  <si>
    <t>49663336</t>
  </si>
  <si>
    <t>49665126</t>
  </si>
  <si>
    <t>1065891838</t>
  </si>
  <si>
    <t>49660359</t>
  </si>
  <si>
    <t>49663069</t>
  </si>
  <si>
    <t>1065866552</t>
  </si>
  <si>
    <t>1018429311</t>
  </si>
  <si>
    <t>1133669154</t>
  </si>
  <si>
    <t>35891817</t>
  </si>
  <si>
    <t>26363118</t>
  </si>
  <si>
    <t>26363464</t>
  </si>
  <si>
    <t>1004072487</t>
  </si>
  <si>
    <t>1088262912</t>
  </si>
  <si>
    <t>66990764</t>
  </si>
  <si>
    <t>26368137</t>
  </si>
  <si>
    <t>64702526</t>
  </si>
  <si>
    <t>50879506</t>
  </si>
  <si>
    <t>50875098</t>
  </si>
  <si>
    <t>78380602</t>
  </si>
  <si>
    <t>11064356</t>
  </si>
  <si>
    <t>41935864</t>
  </si>
  <si>
    <t>52817715</t>
  </si>
  <si>
    <t>1115066543</t>
  </si>
  <si>
    <t>40334860</t>
  </si>
  <si>
    <t>18235989</t>
  </si>
  <si>
    <t>1121860518</t>
  </si>
  <si>
    <t>41241190</t>
  </si>
  <si>
    <t>41243647</t>
  </si>
  <si>
    <t>1007243951</t>
  </si>
  <si>
    <t>1090332559</t>
  </si>
  <si>
    <t>11810058</t>
  </si>
  <si>
    <t>41242637</t>
  </si>
  <si>
    <t>41214730</t>
  </si>
  <si>
    <t>1131065204</t>
  </si>
  <si>
    <t>56077577</t>
  </si>
  <si>
    <t>45582247</t>
  </si>
  <si>
    <t>1010066410</t>
  </si>
  <si>
    <t>40938197</t>
  </si>
  <si>
    <t>1118847198</t>
  </si>
  <si>
    <t>1124013378</t>
  </si>
  <si>
    <t>1120744888</t>
  </si>
  <si>
    <t>1124406866</t>
  </si>
  <si>
    <t>56104833</t>
  </si>
  <si>
    <t>1123994275</t>
  </si>
  <si>
    <t>1006894879</t>
  </si>
  <si>
    <t>40940271</t>
  </si>
  <si>
    <t>1124056385</t>
  </si>
  <si>
    <t>1124044636</t>
  </si>
  <si>
    <t>1010090803</t>
  </si>
  <si>
    <t>1010067582</t>
  </si>
  <si>
    <t>36576368</t>
  </si>
  <si>
    <t>1121042876</t>
  </si>
  <si>
    <t>26989154</t>
  </si>
  <si>
    <t>1124026682</t>
  </si>
  <si>
    <t>1001657661</t>
  </si>
  <si>
    <t>1006886760</t>
  </si>
  <si>
    <t>1010071332</t>
  </si>
  <si>
    <t>32858581</t>
  </si>
  <si>
    <t>1131068194</t>
  </si>
  <si>
    <t>56104751</t>
  </si>
  <si>
    <t>56104793</t>
  </si>
  <si>
    <t>56104920</t>
  </si>
  <si>
    <t>1193523704</t>
  </si>
  <si>
    <t>56092424</t>
  </si>
  <si>
    <t>1006638670</t>
  </si>
  <si>
    <t>1131069960</t>
  </si>
  <si>
    <t>1121299564</t>
  </si>
  <si>
    <t>1193577755</t>
  </si>
  <si>
    <t>1006897957</t>
  </si>
  <si>
    <t>1131067029</t>
  </si>
  <si>
    <t>1131064477</t>
  </si>
  <si>
    <t>56081772</t>
  </si>
  <si>
    <t>1131074204</t>
  </si>
  <si>
    <t>56078699</t>
  </si>
  <si>
    <t>56078373</t>
  </si>
  <si>
    <t>32734056</t>
  </si>
  <si>
    <t>1124036774</t>
  </si>
  <si>
    <t>26985330</t>
  </si>
  <si>
    <t>26984688</t>
  </si>
  <si>
    <t>26984855</t>
  </si>
  <si>
    <t>1122812499</t>
  </si>
  <si>
    <t>26985892</t>
  </si>
  <si>
    <t>26987276</t>
  </si>
  <si>
    <t>26983518</t>
  </si>
  <si>
    <t>1122812690</t>
  </si>
  <si>
    <t>26984871</t>
  </si>
  <si>
    <t>26984895</t>
  </si>
  <si>
    <t>37750727</t>
  </si>
  <si>
    <t>1122811992</t>
  </si>
  <si>
    <t>34995655</t>
  </si>
  <si>
    <t>26988241</t>
  </si>
  <si>
    <t>1122820830</t>
  </si>
  <si>
    <t>1121299294</t>
  </si>
  <si>
    <t>1122810451</t>
  </si>
  <si>
    <t>56089496</t>
  </si>
  <si>
    <t>26985916</t>
  </si>
  <si>
    <t>40943745</t>
  </si>
  <si>
    <t>26988877</t>
  </si>
  <si>
    <t>1122811166</t>
  </si>
  <si>
    <t>26985303</t>
  </si>
  <si>
    <t>1122814952</t>
  </si>
  <si>
    <t>26987499</t>
  </si>
  <si>
    <t>1122810571</t>
  </si>
  <si>
    <t>1122808219</t>
  </si>
  <si>
    <t>26988393</t>
  </si>
  <si>
    <t>1122812170</t>
  </si>
  <si>
    <t>1122808241</t>
  </si>
  <si>
    <t>1122813118</t>
  </si>
  <si>
    <t>1122812929</t>
  </si>
  <si>
    <t>1122810761</t>
  </si>
  <si>
    <t>1122816650</t>
  </si>
  <si>
    <t>1122808246</t>
  </si>
  <si>
    <t>26988334</t>
  </si>
  <si>
    <t>1122814036</t>
  </si>
  <si>
    <t>1192893099</t>
  </si>
  <si>
    <t>1122816200</t>
  </si>
  <si>
    <t>26989379</t>
  </si>
  <si>
    <t>49606027</t>
  </si>
  <si>
    <t>40943424</t>
  </si>
  <si>
    <t>1122808834</t>
  </si>
  <si>
    <t>1122818695</t>
  </si>
  <si>
    <t>1122818145</t>
  </si>
  <si>
    <t>40914143</t>
  </si>
  <si>
    <t>26987151</t>
  </si>
  <si>
    <t>1122811806</t>
  </si>
  <si>
    <t>26988853</t>
  </si>
  <si>
    <t>40799380</t>
  </si>
  <si>
    <t>21148040</t>
  </si>
  <si>
    <t>1122816016</t>
  </si>
  <si>
    <t>1122810442</t>
  </si>
  <si>
    <t>40926009</t>
  </si>
  <si>
    <t>57443227</t>
  </si>
  <si>
    <t>40926499</t>
  </si>
  <si>
    <t>39023901</t>
  </si>
  <si>
    <t>1123409608</t>
  </si>
  <si>
    <t>1123409205</t>
  </si>
  <si>
    <t>40916145</t>
  </si>
  <si>
    <t>40925176</t>
  </si>
  <si>
    <t>1123404103</t>
  </si>
  <si>
    <t>40926113</t>
  </si>
  <si>
    <t>1123401758</t>
  </si>
  <si>
    <t>1118829821</t>
  </si>
  <si>
    <t>1123402014</t>
  </si>
  <si>
    <t>1118840814</t>
  </si>
  <si>
    <t>1118841311</t>
  </si>
  <si>
    <t>1118804305</t>
  </si>
  <si>
    <t>26976947</t>
  </si>
  <si>
    <t>1123406988</t>
  </si>
  <si>
    <t>40926670</t>
  </si>
  <si>
    <t>40930278</t>
  </si>
  <si>
    <t>1010097859</t>
  </si>
  <si>
    <t>40918295</t>
  </si>
  <si>
    <t>63504292</t>
  </si>
  <si>
    <t>40940898</t>
  </si>
  <si>
    <t>36728531</t>
  </si>
  <si>
    <t>1102812361</t>
  </si>
  <si>
    <t>40922229</t>
  </si>
  <si>
    <t>1134139054</t>
  </si>
  <si>
    <t>1123403779</t>
  </si>
  <si>
    <t>1118814947</t>
  </si>
  <si>
    <t>1118818476</t>
  </si>
  <si>
    <t>1123405351</t>
  </si>
  <si>
    <t>1193509813</t>
  </si>
  <si>
    <t>26970432</t>
  </si>
  <si>
    <t>40943895</t>
  </si>
  <si>
    <t>33335672</t>
  </si>
  <si>
    <t>1118803461</t>
  </si>
  <si>
    <t>22477900</t>
  </si>
  <si>
    <t>1118805125</t>
  </si>
  <si>
    <t>1123409509</t>
  </si>
  <si>
    <t>1123404745</t>
  </si>
  <si>
    <t>40938570</t>
  </si>
  <si>
    <t>26970429</t>
  </si>
  <si>
    <t>1123403505</t>
  </si>
  <si>
    <t>1123406048</t>
  </si>
  <si>
    <t>40942269</t>
  </si>
  <si>
    <t>40932468</t>
  </si>
  <si>
    <t>40942037</t>
  </si>
  <si>
    <t>1123403598</t>
  </si>
  <si>
    <t>40929028</t>
  </si>
  <si>
    <t>40924368</t>
  </si>
  <si>
    <t>40925557</t>
  </si>
  <si>
    <t>40922926</t>
  </si>
  <si>
    <t>40943026</t>
  </si>
  <si>
    <t>1123412406</t>
  </si>
  <si>
    <t>40937798</t>
  </si>
  <si>
    <t>36720683</t>
  </si>
  <si>
    <t>26970259</t>
  </si>
  <si>
    <t>1123407355</t>
  </si>
  <si>
    <t>40931957</t>
  </si>
  <si>
    <t>1123411206</t>
  </si>
  <si>
    <t>40930976</t>
  </si>
  <si>
    <t>1123403981</t>
  </si>
  <si>
    <t>45370620</t>
  </si>
  <si>
    <t>40937149</t>
  </si>
  <si>
    <t>1118808585</t>
  </si>
  <si>
    <t>26965048</t>
  </si>
  <si>
    <t>1123403978</t>
  </si>
  <si>
    <t>1123403482</t>
  </si>
  <si>
    <t>40931596</t>
  </si>
  <si>
    <t>26976897</t>
  </si>
  <si>
    <t>1123413863</t>
  </si>
  <si>
    <t>57450420</t>
  </si>
  <si>
    <t>1118814913</t>
  </si>
  <si>
    <t>1124402839</t>
  </si>
  <si>
    <t>1042997943</t>
  </si>
  <si>
    <t>40938034</t>
  </si>
  <si>
    <t>1123408111</t>
  </si>
  <si>
    <t>1006854603</t>
  </si>
  <si>
    <t>57457156</t>
  </si>
  <si>
    <t>26970498</t>
  </si>
  <si>
    <t>1118814942</t>
  </si>
  <si>
    <t>26969762</t>
  </si>
  <si>
    <t>1065902874</t>
  </si>
  <si>
    <t>1123400576</t>
  </si>
  <si>
    <t>1123410283</t>
  </si>
  <si>
    <t>40942838</t>
  </si>
  <si>
    <t>1010108232</t>
  </si>
  <si>
    <t>1123405261</t>
  </si>
  <si>
    <t>26670034</t>
  </si>
  <si>
    <t>1123406002</t>
  </si>
  <si>
    <t>1118823224</t>
  </si>
  <si>
    <t>1123404661</t>
  </si>
  <si>
    <t>40929072</t>
  </si>
  <si>
    <t>40838512</t>
  </si>
  <si>
    <t>40922708</t>
  </si>
  <si>
    <t>1134359798</t>
  </si>
  <si>
    <t>1123400111</t>
  </si>
  <si>
    <t>1118817304</t>
  </si>
  <si>
    <t>1121045472</t>
  </si>
  <si>
    <t>56054528</t>
  </si>
  <si>
    <t>56056661</t>
  </si>
  <si>
    <t>1122819202</t>
  </si>
  <si>
    <t>1192905006</t>
  </si>
  <si>
    <t>1121044031</t>
  </si>
  <si>
    <t>26998903</t>
  </si>
  <si>
    <t>1010036302</t>
  </si>
  <si>
    <t>1069469627</t>
  </si>
  <si>
    <t>26996572</t>
  </si>
  <si>
    <t>40807055</t>
  </si>
  <si>
    <t>1120743780</t>
  </si>
  <si>
    <t>26996461</t>
  </si>
  <si>
    <t>56078712</t>
  </si>
  <si>
    <t>26995613</t>
  </si>
  <si>
    <t>56055511</t>
  </si>
  <si>
    <t>56056541</t>
  </si>
  <si>
    <t>56055520</t>
  </si>
  <si>
    <t>1120744661</t>
  </si>
  <si>
    <t>56055113</t>
  </si>
  <si>
    <t>1120747635</t>
  </si>
  <si>
    <t>1120745111</t>
  </si>
  <si>
    <t>26996404</t>
  </si>
  <si>
    <t>1121043333</t>
  </si>
  <si>
    <t>26996746</t>
  </si>
  <si>
    <t>40807181</t>
  </si>
  <si>
    <t>57405706</t>
  </si>
  <si>
    <t>1120750421</t>
  </si>
  <si>
    <t>40933179</t>
  </si>
  <si>
    <t>1120739759</t>
  </si>
  <si>
    <t>1118803102</t>
  </si>
  <si>
    <t>56054582</t>
  </si>
  <si>
    <t>56059144</t>
  </si>
  <si>
    <t>50906007</t>
  </si>
  <si>
    <t>56057187</t>
  </si>
  <si>
    <t>56055438</t>
  </si>
  <si>
    <t>1193428700</t>
  </si>
  <si>
    <t>56057722</t>
  </si>
  <si>
    <t>56055368</t>
  </si>
  <si>
    <t>1065582197</t>
  </si>
  <si>
    <t>26985730</t>
  </si>
  <si>
    <t>26989194</t>
  </si>
  <si>
    <t>26988797</t>
  </si>
  <si>
    <t>22544840</t>
  </si>
  <si>
    <t>1082848790</t>
  </si>
  <si>
    <t>26983961</t>
  </si>
  <si>
    <t>49777827</t>
  </si>
  <si>
    <t>34996869</t>
  </si>
  <si>
    <t>1120740457</t>
  </si>
  <si>
    <t>26996494</t>
  </si>
  <si>
    <t>56055537</t>
  </si>
  <si>
    <t>1120740644</t>
  </si>
  <si>
    <t>26995785</t>
  </si>
  <si>
    <t>1120746155</t>
  </si>
  <si>
    <t>1065203293</t>
  </si>
  <si>
    <t>26985313</t>
  </si>
  <si>
    <t>35533804</t>
  </si>
  <si>
    <t>26985299</t>
  </si>
  <si>
    <t>26989315</t>
  </si>
  <si>
    <t>1122809257</t>
  </si>
  <si>
    <t>1122814368</t>
  </si>
  <si>
    <t>26988174</t>
  </si>
  <si>
    <t>26987388</t>
  </si>
  <si>
    <t>40941366</t>
  </si>
  <si>
    <t>1122808125</t>
  </si>
  <si>
    <t>1122816686</t>
  </si>
  <si>
    <t>39101598</t>
  </si>
  <si>
    <t>1193448909</t>
  </si>
  <si>
    <t>1121042589</t>
  </si>
  <si>
    <t>56056654</t>
  </si>
  <si>
    <t>56054359</t>
  </si>
  <si>
    <t>56057869</t>
  </si>
  <si>
    <t>1120741415</t>
  </si>
  <si>
    <t>56055760</t>
  </si>
  <si>
    <t>56054928</t>
  </si>
  <si>
    <t>40880128</t>
  </si>
  <si>
    <t>1065126411</t>
  </si>
  <si>
    <t>36559191</t>
  </si>
  <si>
    <t>1120741701</t>
  </si>
  <si>
    <t>56055745</t>
  </si>
  <si>
    <t>26996537</t>
  </si>
  <si>
    <t>56056648</t>
  </si>
  <si>
    <t>56053548</t>
  </si>
  <si>
    <t>40984230</t>
  </si>
  <si>
    <t>1120740797</t>
  </si>
  <si>
    <t>56057094</t>
  </si>
  <si>
    <t>56056977</t>
  </si>
  <si>
    <t>56055020</t>
  </si>
  <si>
    <t>1121297934</t>
  </si>
  <si>
    <t>1121302879</t>
  </si>
  <si>
    <t>1042420371</t>
  </si>
  <si>
    <t>1006734382</t>
  </si>
  <si>
    <t>32843766</t>
  </si>
  <si>
    <t>1121297338</t>
  </si>
  <si>
    <t>1121302048</t>
  </si>
  <si>
    <t>1121302446</t>
  </si>
  <si>
    <t>1122813025</t>
  </si>
  <si>
    <t>1121297132</t>
  </si>
  <si>
    <t>26983527</t>
  </si>
  <si>
    <t>1121298247</t>
  </si>
  <si>
    <t>1121297065</t>
  </si>
  <si>
    <t>40960445</t>
  </si>
  <si>
    <t>56057091</t>
  </si>
  <si>
    <t>1122813508</t>
  </si>
  <si>
    <t>26996323</t>
  </si>
  <si>
    <t>1121302991</t>
  </si>
  <si>
    <t>1121298549</t>
  </si>
  <si>
    <t>56053485</t>
  </si>
  <si>
    <t>1065644032</t>
  </si>
  <si>
    <t>1121300878</t>
  </si>
  <si>
    <t>1065638919</t>
  </si>
  <si>
    <t>1065568305</t>
  </si>
  <si>
    <t>1121299327</t>
  </si>
  <si>
    <t>1121304283</t>
  </si>
  <si>
    <t>1121301117</t>
  </si>
  <si>
    <t>1121298537</t>
  </si>
  <si>
    <t>1121298696</t>
  </si>
  <si>
    <t>26989175</t>
  </si>
  <si>
    <t>40960366</t>
  </si>
  <si>
    <t>1121299411</t>
  </si>
  <si>
    <t>1121298954</t>
  </si>
  <si>
    <t>1121300298</t>
  </si>
  <si>
    <t>1121300505</t>
  </si>
  <si>
    <t>40798686</t>
  </si>
  <si>
    <t>56086506</t>
  </si>
  <si>
    <t>40879366</t>
  </si>
  <si>
    <t>39491066</t>
  </si>
  <si>
    <t>32881155</t>
  </si>
  <si>
    <t>40879023</t>
  </si>
  <si>
    <t>57294131</t>
  </si>
  <si>
    <t>40881215</t>
  </si>
  <si>
    <t>1124029620</t>
  </si>
  <si>
    <t>40879489</t>
  </si>
  <si>
    <t>1006889168</t>
  </si>
  <si>
    <t>1006889615</t>
  </si>
  <si>
    <t>1010118329</t>
  </si>
  <si>
    <t>1006895672</t>
  </si>
  <si>
    <t>1192891254</t>
  </si>
  <si>
    <t>1124000540</t>
  </si>
  <si>
    <t>22809574</t>
  </si>
  <si>
    <t>40880368</t>
  </si>
  <si>
    <t>40928870</t>
  </si>
  <si>
    <t>40880858</t>
  </si>
  <si>
    <t>1124039830</t>
  </si>
  <si>
    <t>56082530</t>
  </si>
  <si>
    <t>1124054483</t>
  </si>
  <si>
    <t>56084711</t>
  </si>
  <si>
    <t>1124051402</t>
  </si>
  <si>
    <t>56090312</t>
  </si>
  <si>
    <t>56082517</t>
  </si>
  <si>
    <t>1124032402</t>
  </si>
  <si>
    <t>1124035640</t>
  </si>
  <si>
    <t>40978084</t>
  </si>
  <si>
    <t>40879751</t>
  </si>
  <si>
    <t>1124049618</t>
  </si>
  <si>
    <t>1124064451</t>
  </si>
  <si>
    <t>1124022726</t>
  </si>
  <si>
    <t>40925420</t>
  </si>
  <si>
    <t>1124021260</t>
  </si>
  <si>
    <t>1192810112</t>
  </si>
  <si>
    <t>1124029254</t>
  </si>
  <si>
    <t>84074041</t>
  </si>
  <si>
    <t>84070998</t>
  </si>
  <si>
    <t>56068189</t>
  </si>
  <si>
    <t>40820584</t>
  </si>
  <si>
    <t>1124062900</t>
  </si>
  <si>
    <t>1098675098</t>
  </si>
  <si>
    <t>39491767</t>
  </si>
  <si>
    <t>40879578</t>
  </si>
  <si>
    <t>1006897615</t>
  </si>
  <si>
    <t>1124036915</t>
  </si>
  <si>
    <t>1124507631</t>
  </si>
  <si>
    <t>1124013287</t>
  </si>
  <si>
    <t>56088875</t>
  </si>
  <si>
    <t>1006897616</t>
  </si>
  <si>
    <t>39492678</t>
  </si>
  <si>
    <t>1192783140</t>
  </si>
  <si>
    <t>1129515766</t>
  </si>
  <si>
    <t>1124020400</t>
  </si>
  <si>
    <t>26984455</t>
  </si>
  <si>
    <t>1124029601</t>
  </si>
  <si>
    <t>39492539</t>
  </si>
  <si>
    <t>49698169</t>
  </si>
  <si>
    <t>1124005789</t>
  </si>
  <si>
    <t>40877447</t>
  </si>
  <si>
    <t>1192787340</t>
  </si>
  <si>
    <t>1124042303</t>
  </si>
  <si>
    <t>1124039182</t>
  </si>
  <si>
    <t>57297402</t>
  </si>
  <si>
    <t>1124021787</t>
  </si>
  <si>
    <t>1006886958</t>
  </si>
  <si>
    <t>1124039309</t>
  </si>
  <si>
    <t>1192890624</t>
  </si>
  <si>
    <t>1124031913</t>
  </si>
  <si>
    <t>1006891415</t>
  </si>
  <si>
    <t>1124028156</t>
  </si>
  <si>
    <t>1123998869</t>
  </si>
  <si>
    <t>1124026955</t>
  </si>
  <si>
    <t>40881866</t>
  </si>
  <si>
    <t>1124018932</t>
  </si>
  <si>
    <t>1124047537</t>
  </si>
  <si>
    <t>1124494461</t>
  </si>
  <si>
    <t>56072085</t>
  </si>
  <si>
    <t>27041987</t>
  </si>
  <si>
    <t>27024566</t>
  </si>
  <si>
    <t>1124014580</t>
  </si>
  <si>
    <t>40941729</t>
  </si>
  <si>
    <t>1124028311</t>
  </si>
  <si>
    <t>1124051269</t>
  </si>
  <si>
    <t>1124039162</t>
  </si>
  <si>
    <t>56067792</t>
  </si>
  <si>
    <t>56081589</t>
  </si>
  <si>
    <t>56087438</t>
  </si>
  <si>
    <t>40881466</t>
  </si>
  <si>
    <t>1131069336</t>
  </si>
  <si>
    <t>1006890838</t>
  </si>
  <si>
    <t>56089282</t>
  </si>
  <si>
    <t>1123998600</t>
  </si>
  <si>
    <t>1100542143</t>
  </si>
  <si>
    <t>27028501</t>
  </si>
  <si>
    <t>1124019494</t>
  </si>
  <si>
    <t>1121528701</t>
  </si>
  <si>
    <t>1124020945</t>
  </si>
  <si>
    <t>1124064125</t>
  </si>
  <si>
    <t>56092232</t>
  </si>
  <si>
    <t>1124052404</t>
  </si>
  <si>
    <t>1006886965</t>
  </si>
  <si>
    <t>1124034946</t>
  </si>
  <si>
    <t>1124018787</t>
  </si>
  <si>
    <t>1124007013</t>
  </si>
  <si>
    <t>56088208</t>
  </si>
  <si>
    <t>1006892154</t>
  </si>
  <si>
    <t>1124484490</t>
  </si>
  <si>
    <t>1124059261</t>
  </si>
  <si>
    <t>1124067605</t>
  </si>
  <si>
    <t>1124037218</t>
  </si>
  <si>
    <t>1192890681</t>
  </si>
  <si>
    <t>1124012643</t>
  </si>
  <si>
    <t>1124055574</t>
  </si>
  <si>
    <t>1006895065</t>
  </si>
  <si>
    <t>1124061301</t>
  </si>
  <si>
    <t>1047339983</t>
  </si>
  <si>
    <t>1010083624</t>
  </si>
  <si>
    <t>1124056817</t>
  </si>
  <si>
    <t>72179718</t>
  </si>
  <si>
    <t>40929955</t>
  </si>
  <si>
    <t>1006897916</t>
  </si>
  <si>
    <t>1118829193</t>
  </si>
  <si>
    <t>40925607</t>
  </si>
  <si>
    <t>56092148</t>
  </si>
  <si>
    <t>1010118126</t>
  </si>
  <si>
    <t>32908881</t>
  </si>
  <si>
    <t>32766625</t>
  </si>
  <si>
    <t>40943792</t>
  </si>
  <si>
    <t>40818639</t>
  </si>
  <si>
    <t>1124001969</t>
  </si>
  <si>
    <t>1123996622</t>
  </si>
  <si>
    <t>1124032991</t>
  </si>
  <si>
    <t>1124068843</t>
  </si>
  <si>
    <t>1192901121</t>
  </si>
  <si>
    <t>40820598</t>
  </si>
  <si>
    <t>32778956</t>
  </si>
  <si>
    <t>64581997</t>
  </si>
  <si>
    <t>17954550</t>
  </si>
  <si>
    <t>1124011284</t>
  </si>
  <si>
    <t>26983657</t>
  </si>
  <si>
    <t>1193551913</t>
  </si>
  <si>
    <t>1124027952</t>
  </si>
  <si>
    <t>1064719151</t>
  </si>
  <si>
    <t>56090072</t>
  </si>
  <si>
    <t>1124070775</t>
  </si>
  <si>
    <t>1124002466</t>
  </si>
  <si>
    <t>1124478847</t>
  </si>
  <si>
    <t>1193566663</t>
  </si>
  <si>
    <t>1121531339</t>
  </si>
  <si>
    <t>40944803</t>
  </si>
  <si>
    <t>1193035568</t>
  </si>
  <si>
    <t>1124032820</t>
  </si>
  <si>
    <t>1192798265</t>
  </si>
  <si>
    <t>1124042884</t>
  </si>
  <si>
    <t>40920921</t>
  </si>
  <si>
    <t>1124006576</t>
  </si>
  <si>
    <t>84075282</t>
  </si>
  <si>
    <t>56087900</t>
  </si>
  <si>
    <t>1124040822</t>
  </si>
  <si>
    <t>15208810</t>
  </si>
  <si>
    <t>1192905200</t>
  </si>
  <si>
    <t>1124067526</t>
  </si>
  <si>
    <t>1131068698</t>
  </si>
  <si>
    <t>1120738087</t>
  </si>
  <si>
    <t>1124126638</t>
  </si>
  <si>
    <t>1124064315</t>
  </si>
  <si>
    <t>56090568</t>
  </si>
  <si>
    <t>17903244</t>
  </si>
  <si>
    <t>39492434</t>
  </si>
  <si>
    <t>1192783226</t>
  </si>
  <si>
    <t>1124063877</t>
  </si>
  <si>
    <t>40984872</t>
  </si>
  <si>
    <t>1124019407</t>
  </si>
  <si>
    <t>56084233</t>
  </si>
  <si>
    <t>56067812</t>
  </si>
  <si>
    <t>1124022967</t>
  </si>
  <si>
    <t>1124008782</t>
  </si>
  <si>
    <t>1124041268</t>
  </si>
  <si>
    <t>1140366347</t>
  </si>
  <si>
    <t>1193521059</t>
  </si>
  <si>
    <t>1121534186</t>
  </si>
  <si>
    <t>1124043071</t>
  </si>
  <si>
    <t>39492150</t>
  </si>
  <si>
    <t>1124363662</t>
  </si>
  <si>
    <t>1124407056</t>
  </si>
  <si>
    <t>1118830181</t>
  </si>
  <si>
    <t>84096146</t>
  </si>
  <si>
    <t>1124402154</t>
  </si>
  <si>
    <t>1124365609</t>
  </si>
  <si>
    <t>1124404761</t>
  </si>
  <si>
    <t>1124362173</t>
  </si>
  <si>
    <t>1124405435</t>
  </si>
  <si>
    <t>1124408772</t>
  </si>
  <si>
    <t>1192728250</t>
  </si>
  <si>
    <t>1124365518</t>
  </si>
  <si>
    <t>40954037</t>
  </si>
  <si>
    <t>56099741</t>
  </si>
  <si>
    <t>1124358961</t>
  </si>
  <si>
    <t>1124369665</t>
  </si>
  <si>
    <t>17874077</t>
  </si>
  <si>
    <t>1124405780</t>
  </si>
  <si>
    <t>1124490457</t>
  </si>
  <si>
    <t>1124361389</t>
  </si>
  <si>
    <t>1124382064</t>
  </si>
  <si>
    <t>1124401062</t>
  </si>
  <si>
    <t>79792004</t>
  </si>
  <si>
    <t>1124407556</t>
  </si>
  <si>
    <t>56100251</t>
  </si>
  <si>
    <t>1124401115</t>
  </si>
  <si>
    <t>1124383015</t>
  </si>
  <si>
    <t>40934718</t>
  </si>
  <si>
    <t>40950685</t>
  </si>
  <si>
    <t>56103601</t>
  </si>
  <si>
    <t>40952046</t>
  </si>
  <si>
    <t>1006910565</t>
  </si>
  <si>
    <t>45691779</t>
  </si>
  <si>
    <t>56099761</t>
  </si>
  <si>
    <t>1010132322</t>
  </si>
  <si>
    <t>1118880380</t>
  </si>
  <si>
    <t>1124400832</t>
  </si>
  <si>
    <t>21243893</t>
  </si>
  <si>
    <t>1124406845</t>
  </si>
  <si>
    <t>1124411146</t>
  </si>
  <si>
    <t>1118826464</t>
  </si>
  <si>
    <t>1124381796</t>
  </si>
  <si>
    <t>1118857247</t>
  </si>
  <si>
    <t>77090817</t>
  </si>
  <si>
    <t>56100340</t>
  </si>
  <si>
    <t>1124382655</t>
  </si>
  <si>
    <t>1124417296</t>
  </si>
  <si>
    <t>1006915035</t>
  </si>
  <si>
    <t>56103311</t>
  </si>
  <si>
    <t>1192755907</t>
  </si>
  <si>
    <t>33200634</t>
  </si>
  <si>
    <t>1118849232</t>
  </si>
  <si>
    <t>26945820</t>
  </si>
  <si>
    <t>1118844337</t>
  </si>
  <si>
    <t>1118821512</t>
  </si>
  <si>
    <t>1124410365</t>
  </si>
  <si>
    <t>1006614346</t>
  </si>
  <si>
    <t>1124034278</t>
  </si>
  <si>
    <t>1124407895</t>
  </si>
  <si>
    <t>1192734853</t>
  </si>
  <si>
    <t>84096642</t>
  </si>
  <si>
    <t>1124402378</t>
  </si>
  <si>
    <t>1010121708</t>
  </si>
  <si>
    <t>1121297225</t>
  </si>
  <si>
    <t>1124496944</t>
  </si>
  <si>
    <t>1124401792</t>
  </si>
  <si>
    <t>84034688</t>
  </si>
  <si>
    <t>40840747</t>
  </si>
  <si>
    <t>1007660075</t>
  </si>
  <si>
    <t>40936493</t>
  </si>
  <si>
    <t>1124407592</t>
  </si>
  <si>
    <t>1192722693</t>
  </si>
  <si>
    <t>1124407720</t>
  </si>
  <si>
    <t>1124362815</t>
  </si>
  <si>
    <t>1124373779</t>
  </si>
  <si>
    <t>1192798938</t>
  </si>
  <si>
    <t>1124409124</t>
  </si>
  <si>
    <t>40930947</t>
  </si>
  <si>
    <t>1124371647</t>
  </si>
  <si>
    <t>56103649</t>
  </si>
  <si>
    <t>1124382885</t>
  </si>
  <si>
    <t>40940426</t>
  </si>
  <si>
    <t>1124400951</t>
  </si>
  <si>
    <t>1192733267</t>
  </si>
  <si>
    <t>1124382867</t>
  </si>
  <si>
    <t>1124038451</t>
  </si>
  <si>
    <t>56099326</t>
  </si>
  <si>
    <t>1192737552</t>
  </si>
  <si>
    <t>1118853229</t>
  </si>
  <si>
    <t>1124373660</t>
  </si>
  <si>
    <t>1124415774</t>
  </si>
  <si>
    <t>1118812303</t>
  </si>
  <si>
    <t>1193065250</t>
  </si>
  <si>
    <t>84104671</t>
  </si>
  <si>
    <t>1124402626</t>
  </si>
  <si>
    <t>1192777527</t>
  </si>
  <si>
    <t>1122818985</t>
  </si>
  <si>
    <t>1124377581</t>
  </si>
  <si>
    <t>1192801569</t>
  </si>
  <si>
    <t>1192733045</t>
  </si>
  <si>
    <t>1124500810</t>
  </si>
  <si>
    <t>1124407751</t>
  </si>
  <si>
    <t>1118848285</t>
  </si>
  <si>
    <t>1192900689</t>
  </si>
  <si>
    <t>1124407716</t>
  </si>
  <si>
    <t>40807159</t>
  </si>
  <si>
    <t>1118839672</t>
  </si>
  <si>
    <t>56101005</t>
  </si>
  <si>
    <t>1124403949</t>
  </si>
  <si>
    <t>1124401084</t>
  </si>
  <si>
    <t>40934925</t>
  </si>
  <si>
    <t>1006570660</t>
  </si>
  <si>
    <t>1006913634</t>
  </si>
  <si>
    <t>40932169</t>
  </si>
  <si>
    <t>84073401</t>
  </si>
  <si>
    <t>27026526</t>
  </si>
  <si>
    <t>1124494641</t>
  </si>
  <si>
    <t>1147943725</t>
  </si>
  <si>
    <t>1006898157</t>
  </si>
  <si>
    <t>1010045560</t>
  </si>
  <si>
    <t>40858010</t>
  </si>
  <si>
    <t>1192797751</t>
  </si>
  <si>
    <t>1124364335</t>
  </si>
  <si>
    <t>1010158193</t>
  </si>
  <si>
    <t>1124401750</t>
  </si>
  <si>
    <t>56103666</t>
  </si>
  <si>
    <t>1124512510</t>
  </si>
  <si>
    <t>1192797637</t>
  </si>
  <si>
    <t>84107767</t>
  </si>
  <si>
    <t>1124414140</t>
  </si>
  <si>
    <t>1193537878</t>
  </si>
  <si>
    <t>1124382889</t>
  </si>
  <si>
    <t>1118810508</t>
  </si>
  <si>
    <t>1124373439</t>
  </si>
  <si>
    <t>1124369560</t>
  </si>
  <si>
    <t>1124367803</t>
  </si>
  <si>
    <t>1124401985</t>
  </si>
  <si>
    <t>1124369812</t>
  </si>
  <si>
    <t>1192789873</t>
  </si>
  <si>
    <t>56065792</t>
  </si>
  <si>
    <t>1124058656</t>
  </si>
  <si>
    <t>1124360986</t>
  </si>
  <si>
    <t>1124484473</t>
  </si>
  <si>
    <t>40848029</t>
  </si>
  <si>
    <t>1124372344</t>
  </si>
  <si>
    <t>1124408011</t>
  </si>
  <si>
    <t>1124369417</t>
  </si>
  <si>
    <t>1140366191</t>
  </si>
  <si>
    <t>1193522095</t>
  </si>
  <si>
    <t>40943997</t>
  </si>
  <si>
    <t>1192900329</t>
  </si>
  <si>
    <t>1124399959</t>
  </si>
  <si>
    <t>1123999397</t>
  </si>
  <si>
    <t>1193593461</t>
  </si>
  <si>
    <t>1118859570</t>
  </si>
  <si>
    <t>11243364435</t>
  </si>
  <si>
    <t>1124416699</t>
  </si>
  <si>
    <t>40936750</t>
  </si>
  <si>
    <t>1192723401</t>
  </si>
  <si>
    <t>1124382411</t>
  </si>
  <si>
    <t>1192900426</t>
  </si>
  <si>
    <t>1124379972</t>
  </si>
  <si>
    <t>40841043</t>
  </si>
  <si>
    <t>1124382190</t>
  </si>
  <si>
    <t>1010073851</t>
  </si>
  <si>
    <t>1192732696</t>
  </si>
  <si>
    <t>1192720862</t>
  </si>
  <si>
    <t>1010067598</t>
  </si>
  <si>
    <t>1124410817</t>
  </si>
  <si>
    <t>1124381230</t>
  </si>
  <si>
    <t>1124406859</t>
  </si>
  <si>
    <t>1121529183</t>
  </si>
  <si>
    <t>1131070590</t>
  </si>
  <si>
    <t>1124409172</t>
  </si>
  <si>
    <t>40821647</t>
  </si>
  <si>
    <t>1006916268</t>
  </si>
  <si>
    <t>1192813173</t>
  </si>
  <si>
    <t>40952994</t>
  </si>
  <si>
    <t>40945010</t>
  </si>
  <si>
    <t>1124407440</t>
  </si>
  <si>
    <t>1010127809</t>
  </si>
  <si>
    <t>1124371487</t>
  </si>
  <si>
    <t>1010129456</t>
  </si>
  <si>
    <t>1118844654</t>
  </si>
  <si>
    <t>1193454123</t>
  </si>
  <si>
    <t>1124371850</t>
  </si>
  <si>
    <t>1192898078</t>
  </si>
  <si>
    <t>1118854376</t>
  </si>
  <si>
    <t>40951621</t>
  </si>
  <si>
    <t>39072030</t>
  </si>
  <si>
    <t>1122817037</t>
  </si>
  <si>
    <t>84109209</t>
  </si>
  <si>
    <t>40934592</t>
  </si>
  <si>
    <t>1124531340</t>
  </si>
  <si>
    <t>1192777282</t>
  </si>
  <si>
    <t>1118842070</t>
  </si>
  <si>
    <t>1006583562</t>
  </si>
  <si>
    <t>1124368570</t>
  </si>
  <si>
    <t>1124407778</t>
  </si>
  <si>
    <t>1129900774</t>
  </si>
  <si>
    <t>1118807617</t>
  </si>
  <si>
    <t>45514176</t>
  </si>
  <si>
    <t>1118827342</t>
  </si>
  <si>
    <t>1010158431</t>
  </si>
  <si>
    <t>1124029425</t>
  </si>
  <si>
    <t>40939532</t>
  </si>
  <si>
    <t>1118864909</t>
  </si>
  <si>
    <t>1124405878</t>
  </si>
  <si>
    <t>1148189956</t>
  </si>
  <si>
    <t>40931779</t>
  </si>
  <si>
    <t>1006569297</t>
  </si>
  <si>
    <t>1118806257</t>
  </si>
  <si>
    <t>1118842066</t>
  </si>
  <si>
    <t>1193601324</t>
  </si>
  <si>
    <t>1118831409</t>
  </si>
  <si>
    <t>1192721724</t>
  </si>
  <si>
    <t>1118801139</t>
  </si>
  <si>
    <t>1118803923</t>
  </si>
  <si>
    <t>1006571025</t>
  </si>
  <si>
    <t>1124032540</t>
  </si>
  <si>
    <t>1124369569</t>
  </si>
  <si>
    <t>56070092</t>
  </si>
  <si>
    <t>1192750940</t>
  </si>
  <si>
    <t>40943412</t>
  </si>
  <si>
    <t>1123997261</t>
  </si>
  <si>
    <t>1010158057</t>
  </si>
  <si>
    <t>40935396</t>
  </si>
  <si>
    <t>1192721062</t>
  </si>
  <si>
    <t>1124415223</t>
  </si>
  <si>
    <t>40930939</t>
  </si>
  <si>
    <t>1065593908</t>
  </si>
  <si>
    <t>40933320</t>
  </si>
  <si>
    <t>1193561149</t>
  </si>
  <si>
    <t>40937443</t>
  </si>
  <si>
    <t>40944835</t>
  </si>
  <si>
    <t>1124027846</t>
  </si>
  <si>
    <t>1124369612</t>
  </si>
  <si>
    <t>1006579926</t>
  </si>
  <si>
    <t>1118837412</t>
  </si>
  <si>
    <t>40943685</t>
  </si>
  <si>
    <t>40880122</t>
  </si>
  <si>
    <t>1124496722</t>
  </si>
  <si>
    <t>1118812428</t>
  </si>
  <si>
    <t>1118841438</t>
  </si>
  <si>
    <t>1118829054</t>
  </si>
  <si>
    <t>1006894084</t>
  </si>
  <si>
    <t>1118807007</t>
  </si>
  <si>
    <t>1118870373</t>
  </si>
  <si>
    <t>1118867060</t>
  </si>
  <si>
    <t>1124495693</t>
  </si>
  <si>
    <t>1124380161</t>
  </si>
  <si>
    <t>1124056418</t>
  </si>
  <si>
    <t>1006744614</t>
  </si>
  <si>
    <t>1124367743</t>
  </si>
  <si>
    <t>1192734249</t>
  </si>
  <si>
    <t>1140376057</t>
  </si>
  <si>
    <t>40931678</t>
  </si>
  <si>
    <t>1121535600</t>
  </si>
  <si>
    <t>1192789966</t>
  </si>
  <si>
    <t>84009943</t>
  </si>
  <si>
    <t>1124051364</t>
  </si>
  <si>
    <t>1124358309</t>
  </si>
  <si>
    <t>1149184168</t>
  </si>
  <si>
    <t>40952399</t>
  </si>
  <si>
    <t>84089179</t>
  </si>
  <si>
    <t>10100016222</t>
  </si>
  <si>
    <t>1124413160</t>
  </si>
  <si>
    <t>1192737339</t>
  </si>
  <si>
    <t>1124407903</t>
  </si>
  <si>
    <t>1124370645</t>
  </si>
  <si>
    <t>1124368220</t>
  </si>
  <si>
    <t>1124408160</t>
  </si>
  <si>
    <t>1124382767</t>
  </si>
  <si>
    <t>1193096939</t>
  </si>
  <si>
    <t>40838812</t>
  </si>
  <si>
    <t>1124402627</t>
  </si>
  <si>
    <t>1192813054</t>
  </si>
  <si>
    <t>1192721433</t>
  </si>
  <si>
    <t>40937708</t>
  </si>
  <si>
    <t>1124371481</t>
  </si>
  <si>
    <t>1192900622</t>
  </si>
  <si>
    <t>1124381118</t>
  </si>
  <si>
    <t>1124408362</t>
  </si>
  <si>
    <t>1192813633</t>
  </si>
  <si>
    <t>1124406677</t>
  </si>
  <si>
    <t>1192901851</t>
  </si>
  <si>
    <t>1118814708</t>
  </si>
  <si>
    <t>1118856745</t>
  </si>
  <si>
    <t>40944957</t>
  </si>
  <si>
    <t>1124370606</t>
  </si>
  <si>
    <t>1006578090</t>
  </si>
  <si>
    <t>1124379268</t>
  </si>
  <si>
    <t>40953475</t>
  </si>
  <si>
    <t>1118871071</t>
  </si>
  <si>
    <t>40952228</t>
  </si>
  <si>
    <t>1192732675</t>
  </si>
  <si>
    <t>1192740950</t>
  </si>
  <si>
    <t>1118861911</t>
  </si>
  <si>
    <t>1118838148</t>
  </si>
  <si>
    <t>1006895313</t>
  </si>
  <si>
    <t>39492194</t>
  </si>
  <si>
    <t>32757381</t>
  </si>
  <si>
    <t>1124362163</t>
  </si>
  <si>
    <t>56103884</t>
  </si>
  <si>
    <t>1124373694</t>
  </si>
  <si>
    <t>1118858572</t>
  </si>
  <si>
    <t>1124517045</t>
  </si>
  <si>
    <t>1124500836</t>
  </si>
  <si>
    <t>40936457</t>
  </si>
  <si>
    <t>1006889315</t>
  </si>
  <si>
    <t>56101806</t>
  </si>
  <si>
    <t>1124047734</t>
  </si>
  <si>
    <t>40857598</t>
  </si>
  <si>
    <t>1124381112</t>
  </si>
  <si>
    <t>1118849874</t>
  </si>
  <si>
    <t>17945491</t>
  </si>
  <si>
    <t>1118806723</t>
  </si>
  <si>
    <t>1124496723</t>
  </si>
  <si>
    <t>1124404369</t>
  </si>
  <si>
    <t>1118860719</t>
  </si>
  <si>
    <t>1124415196</t>
  </si>
  <si>
    <t>1006574124</t>
  </si>
  <si>
    <t>1124406923</t>
  </si>
  <si>
    <t>1124410163</t>
  </si>
  <si>
    <t>1124378830</t>
  </si>
  <si>
    <t>1192797626</t>
  </si>
  <si>
    <t>84107692</t>
  </si>
  <si>
    <t>1124070455</t>
  </si>
  <si>
    <t>1006615001</t>
  </si>
  <si>
    <t>1118857262</t>
  </si>
  <si>
    <t>1124485127</t>
  </si>
  <si>
    <t>1124065803</t>
  </si>
  <si>
    <t>1124371381</t>
  </si>
  <si>
    <t>56099810</t>
  </si>
  <si>
    <t>1118854523</t>
  </si>
  <si>
    <t>1193531268</t>
  </si>
  <si>
    <t>1124366653</t>
  </si>
  <si>
    <t>1118818324</t>
  </si>
  <si>
    <t>1118807082</t>
  </si>
  <si>
    <t>1124366827</t>
  </si>
  <si>
    <t>40927780</t>
  </si>
  <si>
    <t>1118820433</t>
  </si>
  <si>
    <t>1192901952</t>
  </si>
  <si>
    <t>1006916806</t>
  </si>
  <si>
    <t>1118842553</t>
  </si>
  <si>
    <t>1124498919</t>
  </si>
  <si>
    <t>40951479</t>
  </si>
  <si>
    <t>1118812905</t>
  </si>
  <si>
    <t>1124499764</t>
  </si>
  <si>
    <t>1192750942</t>
  </si>
  <si>
    <t>40953576</t>
  </si>
  <si>
    <t>1124402580</t>
  </si>
  <si>
    <t>1124399718</t>
  </si>
  <si>
    <t>1006915335</t>
  </si>
  <si>
    <t>1118844165</t>
  </si>
  <si>
    <t>1124370681</t>
  </si>
  <si>
    <t>40923548</t>
  </si>
  <si>
    <t>40938073</t>
  </si>
  <si>
    <t>1118805897</t>
  </si>
  <si>
    <t>1124365162</t>
  </si>
  <si>
    <t>1119697212</t>
  </si>
  <si>
    <t>1118829709</t>
  </si>
  <si>
    <t>1118841696</t>
  </si>
  <si>
    <t>56100333</t>
  </si>
  <si>
    <t>17948979</t>
  </si>
  <si>
    <t>1192813131</t>
  </si>
  <si>
    <t>1192721165</t>
  </si>
  <si>
    <t>1192786378</t>
  </si>
  <si>
    <t>1121301473</t>
  </si>
  <si>
    <t>1124012481</t>
  </si>
  <si>
    <t>1124360287</t>
  </si>
  <si>
    <t>40857671</t>
  </si>
  <si>
    <t>1124408646</t>
  </si>
  <si>
    <t>40926078</t>
  </si>
  <si>
    <t>1149449038</t>
  </si>
  <si>
    <t>1192916795</t>
  </si>
  <si>
    <t>1124019651</t>
  </si>
  <si>
    <t>1124359817</t>
  </si>
  <si>
    <t>40926063</t>
  </si>
  <si>
    <t>40820494</t>
  </si>
  <si>
    <t>1192759481</t>
  </si>
  <si>
    <t>1124510378</t>
  </si>
  <si>
    <t>1140364913</t>
  </si>
  <si>
    <t>1131070788</t>
  </si>
  <si>
    <t>1124412884</t>
  </si>
  <si>
    <t>1124046371</t>
  </si>
  <si>
    <t>56104534</t>
  </si>
  <si>
    <t>1124503601</t>
  </si>
  <si>
    <t>1124001790</t>
  </si>
  <si>
    <t>1192967930</t>
  </si>
  <si>
    <t>1192797892</t>
  </si>
  <si>
    <t>1124365627</t>
  </si>
  <si>
    <t>1006572456</t>
  </si>
  <si>
    <t>56103756</t>
  </si>
  <si>
    <t>1124362524</t>
  </si>
  <si>
    <t>40857800</t>
  </si>
  <si>
    <t>1124409165</t>
  </si>
  <si>
    <t>1118824409</t>
  </si>
  <si>
    <t>32859069</t>
  </si>
  <si>
    <t>1124404979</t>
  </si>
  <si>
    <t>1124502489</t>
  </si>
  <si>
    <t>40942331</t>
  </si>
  <si>
    <t>40932213</t>
  </si>
  <si>
    <t>40839288</t>
  </si>
  <si>
    <t>1010068699</t>
  </si>
  <si>
    <t>1122811391</t>
  </si>
  <si>
    <t>1119395675</t>
  </si>
  <si>
    <t>1193598859</t>
  </si>
  <si>
    <t>1122838308</t>
  </si>
  <si>
    <t>40943985</t>
  </si>
  <si>
    <t>1006572182</t>
  </si>
  <si>
    <t>1118843836</t>
  </si>
  <si>
    <t>1010069856</t>
  </si>
  <si>
    <t>1118858566</t>
  </si>
  <si>
    <t>1006574423</t>
  </si>
  <si>
    <t>1124379845</t>
  </si>
  <si>
    <t>1006577906</t>
  </si>
  <si>
    <t>1124376075</t>
  </si>
  <si>
    <t>5184263</t>
  </si>
  <si>
    <t>1124363718</t>
  </si>
  <si>
    <t>1192900744</t>
  </si>
  <si>
    <t>40953317</t>
  </si>
  <si>
    <t>1121045360</t>
  </si>
  <si>
    <t>1192797627</t>
  </si>
  <si>
    <t>1124401048</t>
  </si>
  <si>
    <t>1124408829</t>
  </si>
  <si>
    <t>1006817393</t>
  </si>
  <si>
    <t>1124414241</t>
  </si>
  <si>
    <t>40926093</t>
  </si>
  <si>
    <t>40928210</t>
  </si>
  <si>
    <t>40952212</t>
  </si>
  <si>
    <t>1124401881</t>
  </si>
  <si>
    <t>1124382789</t>
  </si>
  <si>
    <t>1124376356</t>
  </si>
  <si>
    <t>1124381593</t>
  </si>
  <si>
    <t>40841936</t>
  </si>
  <si>
    <t>56104122</t>
  </si>
  <si>
    <t>1124371969</t>
  </si>
  <si>
    <t>1032441776</t>
  </si>
  <si>
    <t>40939910</t>
  </si>
  <si>
    <t>1121543718</t>
  </si>
  <si>
    <t>1118822633</t>
  </si>
  <si>
    <t>40945034</t>
  </si>
  <si>
    <t>56103810</t>
  </si>
  <si>
    <t>1065639901</t>
  </si>
  <si>
    <t>56103744</t>
  </si>
  <si>
    <t>1192810924</t>
  </si>
  <si>
    <t>15209066</t>
  </si>
  <si>
    <t>40939802</t>
  </si>
  <si>
    <t>1124406459</t>
  </si>
  <si>
    <t>1151192295</t>
  </si>
  <si>
    <t>84032073</t>
  </si>
  <si>
    <t>1124498567</t>
  </si>
  <si>
    <t>1124009104</t>
  </si>
  <si>
    <t>1124376312</t>
  </si>
  <si>
    <t>1124406557</t>
  </si>
  <si>
    <t>1124403144</t>
  </si>
  <si>
    <t>1192905646</t>
  </si>
  <si>
    <t>1118832085</t>
  </si>
  <si>
    <t>1192720679</t>
  </si>
  <si>
    <t>1006916626</t>
  </si>
  <si>
    <t>1124405529</t>
  </si>
  <si>
    <t>1192747939</t>
  </si>
  <si>
    <t>1124516859</t>
  </si>
  <si>
    <t>1124410842</t>
  </si>
  <si>
    <t>1192721276</t>
  </si>
  <si>
    <t>1124379501</t>
  </si>
  <si>
    <t>56100315</t>
  </si>
  <si>
    <t>1192726921</t>
  </si>
  <si>
    <t>1192729995</t>
  </si>
  <si>
    <t>1124404088</t>
  </si>
  <si>
    <t>37507560</t>
  </si>
  <si>
    <t>1118844285</t>
  </si>
  <si>
    <t>1124069686</t>
  </si>
  <si>
    <t>1006910212</t>
  </si>
  <si>
    <t>1192890894</t>
  </si>
  <si>
    <t>1006577716</t>
  </si>
  <si>
    <t>1192734012</t>
  </si>
  <si>
    <t>40940964</t>
  </si>
  <si>
    <t>84107983</t>
  </si>
  <si>
    <t>1124372237</t>
  </si>
  <si>
    <t>1124363181</t>
  </si>
  <si>
    <t>1192760503</t>
  </si>
  <si>
    <t>1124404655</t>
  </si>
  <si>
    <t>1124407578</t>
  </si>
  <si>
    <t>40950796</t>
  </si>
  <si>
    <t>1192905680</t>
  </si>
  <si>
    <t>1006896913</t>
  </si>
  <si>
    <t>40941671</t>
  </si>
  <si>
    <t>40937877</t>
  </si>
  <si>
    <t>1118819481</t>
  </si>
  <si>
    <t>40944912</t>
  </si>
  <si>
    <t>45781550</t>
  </si>
  <si>
    <t>40932027</t>
  </si>
  <si>
    <t>1124410496</t>
  </si>
  <si>
    <t>1118831856</t>
  </si>
  <si>
    <t>84107764</t>
  </si>
  <si>
    <t>1006638526</t>
  </si>
  <si>
    <t>1118802444</t>
  </si>
  <si>
    <t>1118803849</t>
  </si>
  <si>
    <t>1118836559</t>
  </si>
  <si>
    <t>1118836815</t>
  </si>
  <si>
    <t>40935506</t>
  </si>
  <si>
    <t>1124380297</t>
  </si>
  <si>
    <t>1118815107</t>
  </si>
  <si>
    <t>1118801515</t>
  </si>
  <si>
    <t>56098616</t>
  </si>
  <si>
    <t>1118856379</t>
  </si>
  <si>
    <t>1123401795</t>
  </si>
  <si>
    <t>1006638150</t>
  </si>
  <si>
    <t>1151190804</t>
  </si>
  <si>
    <t>1123998471</t>
  </si>
  <si>
    <t>1124496554</t>
  </si>
  <si>
    <t>1118814430</t>
  </si>
  <si>
    <t>1006638712</t>
  </si>
  <si>
    <t>40918247</t>
  </si>
  <si>
    <t>40936729</t>
  </si>
  <si>
    <t>1118839488</t>
  </si>
  <si>
    <t>1006569825</t>
  </si>
  <si>
    <t>49763109</t>
  </si>
  <si>
    <t>1006573324</t>
  </si>
  <si>
    <t>1006577960</t>
  </si>
  <si>
    <t>1118842573</t>
  </si>
  <si>
    <t>40927388</t>
  </si>
  <si>
    <t>1118817322</t>
  </si>
  <si>
    <t>40932119</t>
  </si>
  <si>
    <t>1006571438</t>
  </si>
  <si>
    <t>57292437</t>
  </si>
  <si>
    <t>40930471</t>
  </si>
  <si>
    <t>84078144</t>
  </si>
  <si>
    <t>40944518</t>
  </si>
  <si>
    <t>1118808063</t>
  </si>
  <si>
    <t>1118822419</t>
  </si>
  <si>
    <t>1006576768</t>
  </si>
  <si>
    <t>40927314</t>
  </si>
  <si>
    <t>1118847566</t>
  </si>
  <si>
    <t>40939519</t>
  </si>
  <si>
    <t>1118856108</t>
  </si>
  <si>
    <t>40929548</t>
  </si>
  <si>
    <t>1118806753</t>
  </si>
  <si>
    <t>84089862</t>
  </si>
  <si>
    <t>1124368295</t>
  </si>
  <si>
    <t>1124381117</t>
  </si>
  <si>
    <t>1134180366</t>
  </si>
  <si>
    <t>40938714</t>
  </si>
  <si>
    <t>1118828278</t>
  </si>
  <si>
    <t>40927662</t>
  </si>
  <si>
    <t>84035742</t>
  </si>
  <si>
    <t>1118821113</t>
  </si>
  <si>
    <t>40936931</t>
  </si>
  <si>
    <t>40931428</t>
  </si>
  <si>
    <t>1118856495</t>
  </si>
  <si>
    <t>40931906</t>
  </si>
  <si>
    <t>1118855647</t>
  </si>
  <si>
    <t>22578629</t>
  </si>
  <si>
    <t>40932137</t>
  </si>
  <si>
    <t>40914493</t>
  </si>
  <si>
    <t>56097479</t>
  </si>
  <si>
    <t>56101296</t>
  </si>
  <si>
    <t>40955301</t>
  </si>
  <si>
    <t>1082950824</t>
  </si>
  <si>
    <t>40941768</t>
  </si>
  <si>
    <t>40929716</t>
  </si>
  <si>
    <t>40943782</t>
  </si>
  <si>
    <t>1120741350</t>
  </si>
  <si>
    <t>1124019051</t>
  </si>
  <si>
    <t>40942833</t>
  </si>
  <si>
    <t>56090192</t>
  </si>
  <si>
    <t>40942746</t>
  </si>
  <si>
    <t>1018449985</t>
  </si>
  <si>
    <t>1192769036</t>
  </si>
  <si>
    <t>40920985</t>
  </si>
  <si>
    <t>40932498</t>
  </si>
  <si>
    <t>1118821891</t>
  </si>
  <si>
    <t>1124364142</t>
  </si>
  <si>
    <t>1118858456</t>
  </si>
  <si>
    <t>40932392</t>
  </si>
  <si>
    <t>40941199</t>
  </si>
  <si>
    <t>1118824727</t>
  </si>
  <si>
    <t>36538572</t>
  </si>
  <si>
    <t>1118809191</t>
  </si>
  <si>
    <t>1118830184</t>
  </si>
  <si>
    <t>1065571680</t>
  </si>
  <si>
    <t>1118829367</t>
  </si>
  <si>
    <t>1118819304</t>
  </si>
  <si>
    <t>40925188</t>
  </si>
  <si>
    <t>40940197</t>
  </si>
  <si>
    <t>40915050</t>
  </si>
  <si>
    <t>40930439</t>
  </si>
  <si>
    <t>40924841</t>
  </si>
  <si>
    <t>40943123</t>
  </si>
  <si>
    <t>40935601</t>
  </si>
  <si>
    <t>40918615</t>
  </si>
  <si>
    <t>40923086</t>
  </si>
  <si>
    <t>40930866</t>
  </si>
  <si>
    <t>1118841038</t>
  </si>
  <si>
    <t>1118822423</t>
  </si>
  <si>
    <t>1140826902</t>
  </si>
  <si>
    <t>52138294</t>
  </si>
  <si>
    <t>26965660</t>
  </si>
  <si>
    <t>1082870954</t>
  </si>
  <si>
    <t>40924859</t>
  </si>
  <si>
    <t>40928768</t>
  </si>
  <si>
    <t>40953927</t>
  </si>
  <si>
    <t>40939906</t>
  </si>
  <si>
    <t>40931587</t>
  </si>
  <si>
    <t>1124400385</t>
  </si>
  <si>
    <t>1118853398</t>
  </si>
  <si>
    <t>40934160</t>
  </si>
  <si>
    <t>1124379264</t>
  </si>
  <si>
    <t>32710459</t>
  </si>
  <si>
    <t>1010075993</t>
  </si>
  <si>
    <t>40940823</t>
  </si>
  <si>
    <t>40929032</t>
  </si>
  <si>
    <t>40942718</t>
  </si>
  <si>
    <t>1118880263</t>
  </si>
  <si>
    <t>1010143413</t>
  </si>
  <si>
    <t>40935092</t>
  </si>
  <si>
    <t>1122840469</t>
  </si>
  <si>
    <t>1118857794</t>
  </si>
  <si>
    <t>22739342</t>
  </si>
  <si>
    <t>1006615008</t>
  </si>
  <si>
    <t>40919425</t>
  </si>
  <si>
    <t>40917580</t>
  </si>
  <si>
    <t>40936625</t>
  </si>
  <si>
    <t>1118815039</t>
  </si>
  <si>
    <t>40800593</t>
  </si>
  <si>
    <t>1050949480</t>
  </si>
  <si>
    <t>40937624</t>
  </si>
  <si>
    <t>40944535</t>
  </si>
  <si>
    <t>1006616399</t>
  </si>
  <si>
    <t>40941312</t>
  </si>
  <si>
    <t>1123401675</t>
  </si>
  <si>
    <t>40938449</t>
  </si>
  <si>
    <t>40919022</t>
  </si>
  <si>
    <t>40939158</t>
  </si>
  <si>
    <t>1192813277</t>
  </si>
  <si>
    <t>5185139</t>
  </si>
  <si>
    <t>1193574651</t>
  </si>
  <si>
    <t>1006577911</t>
  </si>
  <si>
    <t>1118853205</t>
  </si>
  <si>
    <t>1010069166</t>
  </si>
  <si>
    <t>1122401212</t>
  </si>
  <si>
    <t>1006639320</t>
  </si>
  <si>
    <t>1118849924</t>
  </si>
  <si>
    <t>1118833234</t>
  </si>
  <si>
    <t>1118803478</t>
  </si>
  <si>
    <t>1118869039</t>
  </si>
  <si>
    <t>1124381782</t>
  </si>
  <si>
    <t>1006571159</t>
  </si>
  <si>
    <t>1192777316</t>
  </si>
  <si>
    <t>1118805318</t>
  </si>
  <si>
    <t>40926236</t>
  </si>
  <si>
    <t>40930192</t>
  </si>
  <si>
    <t>40932120</t>
  </si>
  <si>
    <t>40807153</t>
  </si>
  <si>
    <t>39095097</t>
  </si>
  <si>
    <t>40929018</t>
  </si>
  <si>
    <t>40932881</t>
  </si>
  <si>
    <t>1118830578</t>
  </si>
  <si>
    <t>1118838286</t>
  </si>
  <si>
    <t>40922014</t>
  </si>
  <si>
    <t>40941820</t>
  </si>
  <si>
    <t>57405503</t>
  </si>
  <si>
    <t>40944574</t>
  </si>
  <si>
    <t>1010098184</t>
  </si>
  <si>
    <t>1118828102</t>
  </si>
  <si>
    <t>1032250136</t>
  </si>
  <si>
    <t>40931976</t>
  </si>
  <si>
    <t>40936461</t>
  </si>
  <si>
    <t>1118838945</t>
  </si>
  <si>
    <t>1124012380</t>
  </si>
  <si>
    <t>1124010460</t>
  </si>
  <si>
    <t>1118835921</t>
  </si>
  <si>
    <t>40942200</t>
  </si>
  <si>
    <t>57443312</t>
  </si>
  <si>
    <t>1123411013</t>
  </si>
  <si>
    <t>39049339</t>
  </si>
  <si>
    <t>1124026468</t>
  </si>
  <si>
    <t>40938742</t>
  </si>
  <si>
    <t>1118832407</t>
  </si>
  <si>
    <t>1030659605</t>
  </si>
  <si>
    <t>1118848480</t>
  </si>
  <si>
    <t>1065565868</t>
  </si>
  <si>
    <t>1118859612</t>
  </si>
  <si>
    <t>40939044</t>
  </si>
  <si>
    <t>40938552</t>
  </si>
  <si>
    <t>1131064869</t>
  </si>
  <si>
    <t>39002296</t>
  </si>
  <si>
    <t>55308676</t>
  </si>
  <si>
    <t>40923440</t>
  </si>
  <si>
    <t>1118817945</t>
  </si>
  <si>
    <t>40926966</t>
  </si>
  <si>
    <t>40932531</t>
  </si>
  <si>
    <t>43692438</t>
  </si>
  <si>
    <t>1118848767</t>
  </si>
  <si>
    <t>1047369585</t>
  </si>
  <si>
    <t>40934869</t>
  </si>
  <si>
    <t>57106113</t>
  </si>
  <si>
    <t>1118848464</t>
  </si>
  <si>
    <t>40925569</t>
  </si>
  <si>
    <t>1019022751</t>
  </si>
  <si>
    <t>1118830951</t>
  </si>
  <si>
    <t>1010108296</t>
  </si>
  <si>
    <t>40931140</t>
  </si>
  <si>
    <t>40930721</t>
  </si>
  <si>
    <t>40919445</t>
  </si>
  <si>
    <t>1118838232</t>
  </si>
  <si>
    <t>45646889</t>
  </si>
  <si>
    <t>1118827263</t>
  </si>
  <si>
    <t>40937684</t>
  </si>
  <si>
    <t>1006569078</t>
  </si>
  <si>
    <t>1118831489</t>
  </si>
  <si>
    <t>1118848385</t>
  </si>
  <si>
    <t>40940243</t>
  </si>
  <si>
    <t>1118850883</t>
  </si>
  <si>
    <t>40929885</t>
  </si>
  <si>
    <t>40941858</t>
  </si>
  <si>
    <t>1192726761</t>
  </si>
  <si>
    <t>84083821</t>
  </si>
  <si>
    <t>40941514</t>
  </si>
  <si>
    <t>1118832030</t>
  </si>
  <si>
    <t>1118835446</t>
  </si>
  <si>
    <t>40943406</t>
  </si>
  <si>
    <t>1118834503</t>
  </si>
  <si>
    <t>1118861652</t>
  </si>
  <si>
    <t>1065867658</t>
  </si>
  <si>
    <t>84091563</t>
  </si>
  <si>
    <t>40939267</t>
  </si>
  <si>
    <t>1006570723</t>
  </si>
  <si>
    <t>1118801758</t>
  </si>
  <si>
    <t>1006569920</t>
  </si>
  <si>
    <t>1006618062</t>
  </si>
  <si>
    <t>22729825</t>
  </si>
  <si>
    <t>40944406</t>
  </si>
  <si>
    <t>1118809769</t>
  </si>
  <si>
    <t>1006573995</t>
  </si>
  <si>
    <t>84089931</t>
  </si>
  <si>
    <t>84095695</t>
  </si>
  <si>
    <t>1123404813</t>
  </si>
  <si>
    <t>1193543228</t>
  </si>
  <si>
    <t>56104379</t>
  </si>
  <si>
    <t>1123990150</t>
  </si>
  <si>
    <t>1118852835</t>
  </si>
  <si>
    <t>84105543</t>
  </si>
  <si>
    <t>40930315</t>
  </si>
  <si>
    <t>1118846046</t>
  </si>
  <si>
    <t>1121046166</t>
  </si>
  <si>
    <t>40879137</t>
  </si>
  <si>
    <t>1065611605</t>
  </si>
  <si>
    <t>1118822354</t>
  </si>
  <si>
    <t>1006569826</t>
  </si>
  <si>
    <t>1118815112</t>
  </si>
  <si>
    <t>1193560562</t>
  </si>
  <si>
    <t>1064788176</t>
  </si>
  <si>
    <t>1006638412</t>
  </si>
  <si>
    <t>1118801068</t>
  </si>
  <si>
    <t>57297062</t>
  </si>
  <si>
    <t>40935301</t>
  </si>
  <si>
    <t>1006570471</t>
  </si>
  <si>
    <t>1118848406</t>
  </si>
  <si>
    <t>40944753</t>
  </si>
  <si>
    <t>55242415</t>
  </si>
  <si>
    <t>40857987</t>
  </si>
  <si>
    <t>1118843695</t>
  </si>
  <si>
    <t>1079915961</t>
  </si>
  <si>
    <t>40954693</t>
  </si>
  <si>
    <t>1006573390</t>
  </si>
  <si>
    <t>40923949</t>
  </si>
  <si>
    <t>1006583365</t>
  </si>
  <si>
    <t>84095393</t>
  </si>
  <si>
    <t>1118865912</t>
  </si>
  <si>
    <t>40930993</t>
  </si>
  <si>
    <t>1006575182</t>
  </si>
  <si>
    <t>1006573338</t>
  </si>
  <si>
    <t>1118813565</t>
  </si>
  <si>
    <t>40930828</t>
  </si>
  <si>
    <t>1122812112</t>
  </si>
  <si>
    <t>1118806431</t>
  </si>
  <si>
    <t>56104013</t>
  </si>
  <si>
    <t>1118825453</t>
  </si>
  <si>
    <t>1010046307</t>
  </si>
  <si>
    <t>1006575289</t>
  </si>
  <si>
    <t>1118808595</t>
  </si>
  <si>
    <t>1006578094</t>
  </si>
  <si>
    <t>40942631</t>
  </si>
  <si>
    <t>1149447258</t>
  </si>
  <si>
    <t>1006580800</t>
  </si>
  <si>
    <t>1006894725</t>
  </si>
  <si>
    <t>1118830206</t>
  </si>
  <si>
    <t>40877565</t>
  </si>
  <si>
    <t>1192905923</t>
  </si>
  <si>
    <t>1193574899</t>
  </si>
  <si>
    <t>1118806902</t>
  </si>
  <si>
    <t>1006617762</t>
  </si>
  <si>
    <t>40932301</t>
  </si>
  <si>
    <t>1124374547</t>
  </si>
  <si>
    <t>1192813879</t>
  </si>
  <si>
    <t>84090547</t>
  </si>
  <si>
    <t>1118811525</t>
  </si>
  <si>
    <t>1118826321</t>
  </si>
  <si>
    <t>40877328</t>
  </si>
  <si>
    <t>1003314195</t>
  </si>
  <si>
    <t>17953613</t>
  </si>
  <si>
    <t>1118845057</t>
  </si>
  <si>
    <t>84034388</t>
  </si>
  <si>
    <t>1006577955</t>
  </si>
  <si>
    <t>1006614243</t>
  </si>
  <si>
    <t>40943556</t>
  </si>
  <si>
    <t>1119696062</t>
  </si>
  <si>
    <t>1131071732</t>
  </si>
  <si>
    <t>1131072582</t>
  </si>
  <si>
    <t>1006614993</t>
  </si>
  <si>
    <t>1131070319</t>
  </si>
  <si>
    <t>1006618302</t>
  </si>
  <si>
    <t>1006577537</t>
  </si>
  <si>
    <t>1006575671</t>
  </si>
  <si>
    <t>1118815653</t>
  </si>
  <si>
    <t>40942716</t>
  </si>
  <si>
    <t>1118826405</t>
  </si>
  <si>
    <t>1118818528</t>
  </si>
  <si>
    <t>1006580724</t>
  </si>
  <si>
    <t>1118867407</t>
  </si>
  <si>
    <t>1006638488</t>
  </si>
  <si>
    <t>1118832495</t>
  </si>
  <si>
    <t>1118812954</t>
  </si>
  <si>
    <t>1118803885</t>
  </si>
  <si>
    <t>1134192290</t>
  </si>
  <si>
    <t>1006571234</t>
  </si>
  <si>
    <t>40942306</t>
  </si>
  <si>
    <t>17947769</t>
  </si>
  <si>
    <t>1118868851</t>
  </si>
  <si>
    <t>1118803487</t>
  </si>
  <si>
    <t>1118844244</t>
  </si>
  <si>
    <t>1118837361</t>
  </si>
  <si>
    <t>40935589</t>
  </si>
  <si>
    <t>1192783519</t>
  </si>
  <si>
    <t>1124037205</t>
  </si>
  <si>
    <t>1124031474</t>
  </si>
  <si>
    <t>84062445</t>
  </si>
  <si>
    <t>1121531104</t>
  </si>
  <si>
    <t>80765020</t>
  </si>
  <si>
    <t>1124028779</t>
  </si>
  <si>
    <t>1131065726</t>
  </si>
  <si>
    <t>1006615018</t>
  </si>
  <si>
    <t>1010037634</t>
  </si>
  <si>
    <t>40927819</t>
  </si>
  <si>
    <t>1192740994</t>
  </si>
  <si>
    <t>1193547220</t>
  </si>
  <si>
    <t>56102970</t>
  </si>
  <si>
    <t>56098372</t>
  </si>
  <si>
    <t>1192741218</t>
  </si>
  <si>
    <t>84089856</t>
  </si>
  <si>
    <t>40936620</t>
  </si>
  <si>
    <t>1118858591</t>
  </si>
  <si>
    <t>40928884</t>
  </si>
  <si>
    <t>84087796</t>
  </si>
  <si>
    <t>1006577698</t>
  </si>
  <si>
    <t>56056293</t>
  </si>
  <si>
    <t>1193225285</t>
  </si>
  <si>
    <t>1118830675</t>
  </si>
  <si>
    <t>1118841641</t>
  </si>
  <si>
    <t>40941322</t>
  </si>
  <si>
    <t>1118839133</t>
  </si>
  <si>
    <t>40939781</t>
  </si>
  <si>
    <t>17955589</t>
  </si>
  <si>
    <t>40923759</t>
  </si>
  <si>
    <t>28846064</t>
  </si>
  <si>
    <t>36552921</t>
  </si>
  <si>
    <t>40921970</t>
  </si>
  <si>
    <t>1118831781</t>
  </si>
  <si>
    <t>40945076</t>
  </si>
  <si>
    <t>1118830390</t>
  </si>
  <si>
    <t>40820906</t>
  </si>
  <si>
    <t>1118806171</t>
  </si>
  <si>
    <t>40941092</t>
  </si>
  <si>
    <t>40926808</t>
  </si>
  <si>
    <t>40935864</t>
  </si>
  <si>
    <t>40877527</t>
  </si>
  <si>
    <t>40936801</t>
  </si>
  <si>
    <t>40941958</t>
  </si>
  <si>
    <t>1118806786</t>
  </si>
  <si>
    <t>1118835073</t>
  </si>
  <si>
    <t>40933691</t>
  </si>
  <si>
    <t>40937891</t>
  </si>
  <si>
    <t>40939939</t>
  </si>
  <si>
    <t>40937145</t>
  </si>
  <si>
    <t>45485461</t>
  </si>
  <si>
    <t>40941673</t>
  </si>
  <si>
    <t>40931008</t>
  </si>
  <si>
    <t>1006576034</t>
  </si>
  <si>
    <t>84093376</t>
  </si>
  <si>
    <t>40930371</t>
  </si>
  <si>
    <t>56079488</t>
  </si>
  <si>
    <t>1122400588</t>
  </si>
  <si>
    <t>56077907</t>
  </si>
  <si>
    <t>26987474</t>
  </si>
  <si>
    <t>56054896</t>
  </si>
  <si>
    <t>1122402165</t>
  </si>
  <si>
    <t>26987442</t>
  </si>
  <si>
    <t>1124032888</t>
  </si>
  <si>
    <t>1192717533</t>
  </si>
  <si>
    <t>1193558695</t>
  </si>
  <si>
    <t>1121372316</t>
  </si>
  <si>
    <t>1124496224</t>
  </si>
  <si>
    <t>1124483123</t>
  </si>
  <si>
    <t>84085446</t>
  </si>
  <si>
    <t>1124503671</t>
  </si>
  <si>
    <t>1124505420</t>
  </si>
  <si>
    <t>1192918723</t>
  </si>
  <si>
    <t>1140369909</t>
  </si>
  <si>
    <t>1124488026</t>
  </si>
  <si>
    <t>27034357</t>
  </si>
  <si>
    <t>1124521914</t>
  </si>
  <si>
    <t>27023606</t>
  </si>
  <si>
    <t>56070600</t>
  </si>
  <si>
    <t>56072722</t>
  </si>
  <si>
    <t>1122838931</t>
  </si>
  <si>
    <t>1047469571</t>
  </si>
  <si>
    <t>56069896</t>
  </si>
  <si>
    <t>1124508892</t>
  </si>
  <si>
    <t>1122840231</t>
  </si>
  <si>
    <t>57439408</t>
  </si>
  <si>
    <t>1124513656</t>
  </si>
  <si>
    <t>1192800829</t>
  </si>
  <si>
    <t>1124505915</t>
  </si>
  <si>
    <t>1124479372</t>
  </si>
  <si>
    <t>36466213</t>
  </si>
  <si>
    <t>1124513643</t>
  </si>
  <si>
    <t>1192717442</t>
  </si>
  <si>
    <t>1124481164</t>
  </si>
  <si>
    <t>1123993343</t>
  </si>
  <si>
    <t>1124416404</t>
  </si>
  <si>
    <t>63554780</t>
  </si>
  <si>
    <t>1124012653</t>
  </si>
  <si>
    <t>36466612</t>
  </si>
  <si>
    <t>56103636</t>
  </si>
  <si>
    <t>1124488795</t>
  </si>
  <si>
    <t>56068677</t>
  </si>
  <si>
    <t>40951992</t>
  </si>
  <si>
    <t>1123997894</t>
  </si>
  <si>
    <t>1192903221</t>
  </si>
  <si>
    <t>1082954302</t>
  </si>
  <si>
    <t>1124522115</t>
  </si>
  <si>
    <t>1124517056</t>
  </si>
  <si>
    <t>1124494298</t>
  </si>
  <si>
    <t>1124517170</t>
  </si>
  <si>
    <t>1124004064</t>
  </si>
  <si>
    <t>1124487316</t>
  </si>
  <si>
    <t>1147948793</t>
  </si>
  <si>
    <t>40820723</t>
  </si>
  <si>
    <t>40820654</t>
  </si>
  <si>
    <t>1192725768</t>
  </si>
  <si>
    <t>1192729948</t>
  </si>
  <si>
    <t>1124363078</t>
  </si>
  <si>
    <t>56071678</t>
  </si>
  <si>
    <t>56085650</t>
  </si>
  <si>
    <t>1124514700</t>
  </si>
  <si>
    <t>1118844388</t>
  </si>
  <si>
    <t>40820849</t>
  </si>
  <si>
    <t>1124401501</t>
  </si>
  <si>
    <t>40848318</t>
  </si>
  <si>
    <t>1121296191</t>
  </si>
  <si>
    <t>1124495899</t>
  </si>
  <si>
    <t>1134189499</t>
  </si>
  <si>
    <t>40931908</t>
  </si>
  <si>
    <t>36466616</t>
  </si>
  <si>
    <t>1118843707</t>
  </si>
  <si>
    <t>1124487098</t>
  </si>
  <si>
    <t>1124363539</t>
  </si>
  <si>
    <t>40984941</t>
  </si>
  <si>
    <t>1124480262</t>
  </si>
  <si>
    <t>1124030725</t>
  </si>
  <si>
    <t>40849496</t>
  </si>
  <si>
    <t>39491051</t>
  </si>
  <si>
    <t>1124484449</t>
  </si>
  <si>
    <t>32718440</t>
  </si>
  <si>
    <t>1124519503</t>
  </si>
  <si>
    <t>84088616</t>
  </si>
  <si>
    <t>1124048995</t>
  </si>
  <si>
    <t>1124515379</t>
  </si>
  <si>
    <t>1192810018</t>
  </si>
  <si>
    <t>1124496747</t>
  </si>
  <si>
    <t>1124526983</t>
  </si>
  <si>
    <t>1124480193</t>
  </si>
  <si>
    <t>56058315</t>
  </si>
  <si>
    <t>40943326</t>
  </si>
  <si>
    <t>1124512467</t>
  </si>
  <si>
    <t>57442196</t>
  </si>
  <si>
    <t>56090365</t>
  </si>
  <si>
    <t>1124496770</t>
  </si>
  <si>
    <t>40820495</t>
  </si>
  <si>
    <t>1124517258</t>
  </si>
  <si>
    <t>1006918814</t>
  </si>
  <si>
    <t>40820115</t>
  </si>
  <si>
    <t>40820501</t>
  </si>
  <si>
    <t>1124481156</t>
  </si>
  <si>
    <t>1124492000</t>
  </si>
  <si>
    <t>1124485234</t>
  </si>
  <si>
    <t>1124510980</t>
  </si>
  <si>
    <t>1122838699</t>
  </si>
  <si>
    <t>1124484273</t>
  </si>
  <si>
    <t>1124514833</t>
  </si>
  <si>
    <t>1124510997</t>
  </si>
  <si>
    <t>1124526092</t>
  </si>
  <si>
    <t>1124499518</t>
  </si>
  <si>
    <t>1140367374</t>
  </si>
  <si>
    <t>40820254</t>
  </si>
  <si>
    <t>1192751210</t>
  </si>
  <si>
    <t>1124511302</t>
  </si>
  <si>
    <t>1124487938</t>
  </si>
  <si>
    <t>40821215</t>
  </si>
  <si>
    <t>1124515989</t>
  </si>
  <si>
    <t>40848804</t>
  </si>
  <si>
    <t>56068722</t>
  </si>
  <si>
    <t>1124499767</t>
  </si>
  <si>
    <t>40821218</t>
  </si>
  <si>
    <t>1192907386</t>
  </si>
  <si>
    <t>1147947681</t>
  </si>
  <si>
    <t>1140376375</t>
  </si>
  <si>
    <t>56081854</t>
  </si>
  <si>
    <t>1124005389</t>
  </si>
  <si>
    <t>1134174714</t>
  </si>
  <si>
    <t>1147946297</t>
  </si>
  <si>
    <t>1124514030</t>
  </si>
  <si>
    <t>1151458319</t>
  </si>
  <si>
    <t>27033696</t>
  </si>
  <si>
    <t>1151458194</t>
  </si>
  <si>
    <t>1006743146</t>
  </si>
  <si>
    <t>1124512168</t>
  </si>
  <si>
    <t>1010152851</t>
  </si>
  <si>
    <t>1019015623</t>
  </si>
  <si>
    <t>1192906034</t>
  </si>
  <si>
    <t>1124513262</t>
  </si>
  <si>
    <t>1140370934</t>
  </si>
  <si>
    <t>1124488412</t>
  </si>
  <si>
    <t>1124517270</t>
  </si>
  <si>
    <t>1124525585</t>
  </si>
  <si>
    <t>1147945542</t>
  </si>
  <si>
    <t>1124001265</t>
  </si>
  <si>
    <t>1124074533</t>
  </si>
  <si>
    <t>1006913008</t>
  </si>
  <si>
    <t>1124479129</t>
  </si>
  <si>
    <t>1124481668</t>
  </si>
  <si>
    <t>1124487643</t>
  </si>
  <si>
    <t>1124493266</t>
  </si>
  <si>
    <t>1006913380</t>
  </si>
  <si>
    <t>1124512368</t>
  </si>
  <si>
    <t>1140365312</t>
  </si>
  <si>
    <t>1122842627</t>
  </si>
  <si>
    <t>40847987</t>
  </si>
  <si>
    <t>1124496893</t>
  </si>
  <si>
    <t>1124485522</t>
  </si>
  <si>
    <t>1124484156</t>
  </si>
  <si>
    <t>17825731</t>
  </si>
  <si>
    <t>20391699</t>
  </si>
  <si>
    <t>1134191493</t>
  </si>
  <si>
    <t>1124530434</t>
  </si>
  <si>
    <t>1192902307</t>
  </si>
  <si>
    <t>1124039773</t>
  </si>
  <si>
    <t>1148186638</t>
  </si>
  <si>
    <t>1006915534</t>
  </si>
  <si>
    <t>1124485126</t>
  </si>
  <si>
    <t>1124048432</t>
  </si>
  <si>
    <t>15208187</t>
  </si>
  <si>
    <t>17829657</t>
  </si>
  <si>
    <t>1124506943</t>
  </si>
  <si>
    <t>1124065400</t>
  </si>
  <si>
    <t>1192898273</t>
  </si>
  <si>
    <t>1148184540</t>
  </si>
  <si>
    <t>1006915656</t>
  </si>
  <si>
    <t>1192905162</t>
  </si>
  <si>
    <t>56071595</t>
  </si>
  <si>
    <t>1124484350</t>
  </si>
  <si>
    <t>1140372268</t>
  </si>
  <si>
    <t>1124023582</t>
  </si>
  <si>
    <t>1006915081</t>
  </si>
  <si>
    <t>1192902551</t>
  </si>
  <si>
    <t>55301187</t>
  </si>
  <si>
    <t>1124021154</t>
  </si>
  <si>
    <t>1148185327</t>
  </si>
  <si>
    <t>1006914854</t>
  </si>
  <si>
    <t>1124494454</t>
  </si>
  <si>
    <t>1082862900</t>
  </si>
  <si>
    <t>1124018936</t>
  </si>
  <si>
    <t>1192813148</t>
  </si>
  <si>
    <t>1118861128</t>
  </si>
  <si>
    <t>1140365171</t>
  </si>
  <si>
    <t>1124489808</t>
  </si>
  <si>
    <t>1122841370</t>
  </si>
  <si>
    <t>56088081</t>
  </si>
  <si>
    <t>1192744834</t>
  </si>
  <si>
    <t>1124523776</t>
  </si>
  <si>
    <t>1124486579</t>
  </si>
  <si>
    <t>1194744843</t>
  </si>
  <si>
    <t>1193562770</t>
  </si>
  <si>
    <t>1192814863</t>
  </si>
  <si>
    <t>1010155593</t>
  </si>
  <si>
    <t>1124494261</t>
  </si>
  <si>
    <t>1006897424</t>
  </si>
  <si>
    <t>1124485208</t>
  </si>
  <si>
    <t>1124482472</t>
  </si>
  <si>
    <t>1124515581</t>
  </si>
  <si>
    <t>1124531659</t>
  </si>
  <si>
    <t>1124520503</t>
  </si>
  <si>
    <t>1124483220</t>
  </si>
  <si>
    <t>1124502068</t>
  </si>
  <si>
    <t>1124498006</t>
  </si>
  <si>
    <t>1124033981</t>
  </si>
  <si>
    <t>1193488141</t>
  </si>
  <si>
    <t>27030956</t>
  </si>
  <si>
    <t>1124514926</t>
  </si>
  <si>
    <t>1006918427</t>
  </si>
  <si>
    <t>1124494654</t>
  </si>
  <si>
    <t>1121527443</t>
  </si>
  <si>
    <t>1122842180</t>
  </si>
  <si>
    <t>40850855</t>
  </si>
  <si>
    <t>1124514069</t>
  </si>
  <si>
    <t>1006913917</t>
  </si>
  <si>
    <t>1124479382</t>
  </si>
  <si>
    <t>1192905234</t>
  </si>
  <si>
    <t>1122840290</t>
  </si>
  <si>
    <t>27023756</t>
  </si>
  <si>
    <t>1124035421</t>
  </si>
  <si>
    <t>1052091929</t>
  </si>
  <si>
    <t>1124028739</t>
  </si>
  <si>
    <t>1140364874</t>
  </si>
  <si>
    <t>27036421</t>
  </si>
  <si>
    <t>1006914125</t>
  </si>
  <si>
    <t>1124496352</t>
  </si>
  <si>
    <t>1124484333</t>
  </si>
  <si>
    <t>1124494880</t>
  </si>
  <si>
    <t>1124054400</t>
  </si>
  <si>
    <t>1140368023</t>
  </si>
  <si>
    <t>40852387</t>
  </si>
  <si>
    <t>1124513973</t>
  </si>
  <si>
    <t>1193239051</t>
  </si>
  <si>
    <t>40953573</t>
  </si>
  <si>
    <t>40940638</t>
  </si>
  <si>
    <t>1124480960</t>
  </si>
  <si>
    <t>1124478197</t>
  </si>
  <si>
    <t>56069797</t>
  </si>
  <si>
    <t>1140369031</t>
  </si>
  <si>
    <t>27026677</t>
  </si>
  <si>
    <t>40820788</t>
  </si>
  <si>
    <t>40847488</t>
  </si>
  <si>
    <t>1134189447</t>
  </si>
  <si>
    <t>1147941965</t>
  </si>
  <si>
    <t>1193582758</t>
  </si>
  <si>
    <t>1124415754</t>
  </si>
  <si>
    <t>1124498715</t>
  </si>
  <si>
    <t>1124511038</t>
  </si>
  <si>
    <t>1192765097</t>
  </si>
  <si>
    <t>1124020177</t>
  </si>
  <si>
    <t>1006918130</t>
  </si>
  <si>
    <t>1122846994</t>
  </si>
  <si>
    <t>1124491139</t>
  </si>
  <si>
    <t>56069992</t>
  </si>
  <si>
    <t>23114735</t>
  </si>
  <si>
    <t>1006916470</t>
  </si>
  <si>
    <t>1124494707</t>
  </si>
  <si>
    <t>40848095</t>
  </si>
  <si>
    <t>1140372760</t>
  </si>
  <si>
    <t>1124522810</t>
  </si>
  <si>
    <t>1124482316</t>
  </si>
  <si>
    <t>1140371974</t>
  </si>
  <si>
    <t>1124517256</t>
  </si>
  <si>
    <t>1124482757</t>
  </si>
  <si>
    <t>1124484499</t>
  </si>
  <si>
    <t>1124503655</t>
  </si>
  <si>
    <t>91521276</t>
  </si>
  <si>
    <t>1124478323</t>
  </si>
  <si>
    <t>17948816</t>
  </si>
  <si>
    <t>1124484354</t>
  </si>
  <si>
    <t>1124482710</t>
  </si>
  <si>
    <t>1124496318</t>
  </si>
  <si>
    <t>1124496531</t>
  </si>
  <si>
    <t>1124497650</t>
  </si>
  <si>
    <t>1192797925</t>
  </si>
  <si>
    <t>1010153472</t>
  </si>
  <si>
    <t>1192799387</t>
  </si>
  <si>
    <t>1151458260</t>
  </si>
  <si>
    <t>56062200</t>
  </si>
  <si>
    <t>1124480846</t>
  </si>
  <si>
    <t>40847845</t>
  </si>
  <si>
    <t>40819592</t>
  </si>
  <si>
    <t>1124515564</t>
  </si>
  <si>
    <t>1124501395</t>
  </si>
  <si>
    <t>1124485019</t>
  </si>
  <si>
    <t>1192744864</t>
  </si>
  <si>
    <t>1147945246</t>
  </si>
  <si>
    <t>56102743</t>
  </si>
  <si>
    <t>1124484279</t>
  </si>
  <si>
    <t>1124487649</t>
  </si>
  <si>
    <t>1006916242</t>
  </si>
  <si>
    <t>1124501030</t>
  </si>
  <si>
    <t>1123998632</t>
  </si>
  <si>
    <t>1006917472</t>
  </si>
  <si>
    <t>1124502121</t>
  </si>
  <si>
    <t>1124494121</t>
  </si>
  <si>
    <t>1124491866</t>
  </si>
  <si>
    <t>1006916721</t>
  </si>
  <si>
    <t>40936804</t>
  </si>
  <si>
    <t>1140830907</t>
  </si>
  <si>
    <t>1118831420</t>
  </si>
  <si>
    <t>40979947</t>
  </si>
  <si>
    <t>1124027318</t>
  </si>
  <si>
    <t>1140369177</t>
  </si>
  <si>
    <t>36466498</t>
  </si>
  <si>
    <t>1006387764</t>
  </si>
  <si>
    <t>1004188539</t>
  </si>
  <si>
    <t>56102506</t>
  </si>
  <si>
    <t>1006913024</t>
  </si>
  <si>
    <t>1148190500</t>
  </si>
  <si>
    <t>40850861</t>
  </si>
  <si>
    <t>40919421</t>
  </si>
  <si>
    <t>1118846952</t>
  </si>
  <si>
    <t>1124370744</t>
  </si>
  <si>
    <t>1124399747</t>
  </si>
  <si>
    <t>1192905721</t>
  </si>
  <si>
    <t>40817890</t>
  </si>
  <si>
    <t>1192810671</t>
  </si>
  <si>
    <t>1118839101</t>
  </si>
  <si>
    <t>1140370183</t>
  </si>
  <si>
    <t>1006914960</t>
  </si>
  <si>
    <t>1124841680</t>
  </si>
  <si>
    <t>1124521692</t>
  </si>
  <si>
    <t>56070630</t>
  </si>
  <si>
    <t>1140364410</t>
  </si>
  <si>
    <t>1147944224</t>
  </si>
  <si>
    <t>1124514586</t>
  </si>
  <si>
    <t>1140370554</t>
  </si>
  <si>
    <t>1124048719</t>
  </si>
  <si>
    <t>1006917852</t>
  </si>
  <si>
    <t>17825806</t>
  </si>
  <si>
    <t>40922010</t>
  </si>
  <si>
    <t>40937743</t>
  </si>
  <si>
    <t>1006917100</t>
  </si>
  <si>
    <t>1124493500</t>
  </si>
  <si>
    <t>1134192223</t>
  </si>
  <si>
    <t>1134192842</t>
  </si>
  <si>
    <t>1124052800</t>
  </si>
  <si>
    <t>43623025</t>
  </si>
  <si>
    <t>1124488081</t>
  </si>
  <si>
    <t>1010158521</t>
  </si>
  <si>
    <t>1124510450</t>
  </si>
  <si>
    <t>1124007697</t>
  </si>
  <si>
    <t>1010093567</t>
  </si>
  <si>
    <t>1010055527</t>
  </si>
  <si>
    <t>56070917</t>
  </si>
  <si>
    <t>1124498520</t>
  </si>
  <si>
    <t>1124484953</t>
  </si>
  <si>
    <t>1124488757</t>
  </si>
  <si>
    <t>17829360</t>
  </si>
  <si>
    <t>1124052743</t>
  </si>
  <si>
    <t>1148187403</t>
  </si>
  <si>
    <t>1124061158</t>
  </si>
  <si>
    <t>1124044444</t>
  </si>
  <si>
    <t>1124478371</t>
  </si>
  <si>
    <t>1140367425</t>
  </si>
  <si>
    <t>1124505622</t>
  </si>
  <si>
    <t>1122839176</t>
  </si>
  <si>
    <t>84064613</t>
  </si>
  <si>
    <t>56069531</t>
  </si>
  <si>
    <t>84039975</t>
  </si>
  <si>
    <t>40928159</t>
  </si>
  <si>
    <t>1124496541</t>
  </si>
  <si>
    <t>1124498406</t>
  </si>
  <si>
    <t>5185365</t>
  </si>
  <si>
    <t>1124496881</t>
  </si>
  <si>
    <t>1006916710</t>
  </si>
  <si>
    <t>17865027</t>
  </si>
  <si>
    <t>1124494050</t>
  </si>
  <si>
    <t>52657405</t>
  </si>
  <si>
    <t>1140367949</t>
  </si>
  <si>
    <t>56065947</t>
  </si>
  <si>
    <t>1006917804</t>
  </si>
  <si>
    <t>1192897788</t>
  </si>
  <si>
    <t>1006913592</t>
  </si>
  <si>
    <t>1007279415</t>
  </si>
  <si>
    <t>36695378</t>
  </si>
  <si>
    <t>1140371965</t>
  </si>
  <si>
    <t>1124524273</t>
  </si>
  <si>
    <t>1148186083</t>
  </si>
  <si>
    <t>1192809463</t>
  </si>
  <si>
    <t>84028433</t>
  </si>
  <si>
    <t>1148188408</t>
  </si>
  <si>
    <t>84063988</t>
  </si>
  <si>
    <t>1192902558</t>
  </si>
  <si>
    <t>1006915470</t>
  </si>
  <si>
    <t>1006917254</t>
  </si>
  <si>
    <t>1006916122</t>
  </si>
  <si>
    <t>1148186754</t>
  </si>
  <si>
    <t>1006915756</t>
  </si>
  <si>
    <t>1151195377</t>
  </si>
  <si>
    <t>1134192347</t>
  </si>
  <si>
    <t>1148186437</t>
  </si>
  <si>
    <t>40851708</t>
  </si>
  <si>
    <t>40819564</t>
  </si>
  <si>
    <t>1192901319</t>
  </si>
  <si>
    <t>1134192012</t>
  </si>
  <si>
    <t>1118804866</t>
  </si>
  <si>
    <t>1124498727</t>
  </si>
  <si>
    <t>1124484936</t>
  </si>
  <si>
    <t>1193531180</t>
  </si>
  <si>
    <t>1148187856</t>
  </si>
  <si>
    <t>1124481138</t>
  </si>
  <si>
    <t>1124494066</t>
  </si>
  <si>
    <t>1124505406</t>
  </si>
  <si>
    <t>1124374336</t>
  </si>
  <si>
    <t>40847903</t>
  </si>
  <si>
    <t>1148187925</t>
  </si>
  <si>
    <t>1192902568</t>
  </si>
  <si>
    <t>1006914652</t>
  </si>
  <si>
    <t>40847946</t>
  </si>
  <si>
    <t>1124507503</t>
  </si>
  <si>
    <t>1006915313</t>
  </si>
  <si>
    <t>1006914332</t>
  </si>
  <si>
    <t>1006915080</t>
  </si>
  <si>
    <t>40833292</t>
  </si>
  <si>
    <t>49607881</t>
  </si>
  <si>
    <t>1124484243</t>
  </si>
  <si>
    <t>1124479509</t>
  </si>
  <si>
    <t>1124378368</t>
  </si>
  <si>
    <t>1124024388</t>
  </si>
  <si>
    <t>39491304</t>
  </si>
  <si>
    <t>1124498591</t>
  </si>
  <si>
    <t>40841189</t>
  </si>
  <si>
    <t>17948975</t>
  </si>
  <si>
    <t>1124033213</t>
  </si>
  <si>
    <t>1124401456</t>
  </si>
  <si>
    <t>1193536631</t>
  </si>
  <si>
    <t>1124379533</t>
  </si>
  <si>
    <t>1192718246</t>
  </si>
  <si>
    <t>1124521839</t>
  </si>
  <si>
    <t>1124023807</t>
  </si>
  <si>
    <t>1006573000</t>
  </si>
  <si>
    <t>40820142</t>
  </si>
  <si>
    <t>1124494282</t>
  </si>
  <si>
    <t>1124402337</t>
  </si>
  <si>
    <t>1124511360</t>
  </si>
  <si>
    <t>1124484378</t>
  </si>
  <si>
    <t>1124405994</t>
  </si>
  <si>
    <t>56088581</t>
  </si>
  <si>
    <t>1124498417</t>
  </si>
  <si>
    <t>1006895392</t>
  </si>
  <si>
    <t>1124517195</t>
  </si>
  <si>
    <t>1124523300</t>
  </si>
  <si>
    <t>1122841109</t>
  </si>
  <si>
    <t>1006743604</t>
  </si>
  <si>
    <t>56072119</t>
  </si>
  <si>
    <t>1124481918</t>
  </si>
  <si>
    <t>1148184838</t>
  </si>
  <si>
    <t>1124008871</t>
  </si>
  <si>
    <t>1006917771</t>
  </si>
  <si>
    <t>1193508201</t>
  </si>
  <si>
    <t>36466530</t>
  </si>
  <si>
    <t>1124496296</t>
  </si>
  <si>
    <t>27019627</t>
  </si>
  <si>
    <t>1124515320</t>
  </si>
  <si>
    <t>40928418</t>
  </si>
  <si>
    <t>1124484235</t>
  </si>
  <si>
    <t>1124487686</t>
  </si>
  <si>
    <t>1124047329</t>
  </si>
  <si>
    <t>1124494663</t>
  </si>
  <si>
    <t>1140364723</t>
  </si>
  <si>
    <t>1118829030</t>
  </si>
  <si>
    <t>1124479513</t>
  </si>
  <si>
    <t>27034882</t>
  </si>
  <si>
    <t>40918140</t>
  </si>
  <si>
    <t>40841247</t>
  </si>
  <si>
    <t>1124479185</t>
  </si>
  <si>
    <t>56104156</t>
  </si>
  <si>
    <t>1124400642</t>
  </si>
  <si>
    <t>56069853</t>
  </si>
  <si>
    <t>56070084</t>
  </si>
  <si>
    <t>56070936</t>
  </si>
  <si>
    <t>1124512392</t>
  </si>
  <si>
    <t>1006917382</t>
  </si>
  <si>
    <t>1124495733</t>
  </si>
  <si>
    <t>39010060</t>
  </si>
  <si>
    <t>27026826</t>
  </si>
  <si>
    <t>40954020</t>
  </si>
  <si>
    <t>5184196</t>
  </si>
  <si>
    <t>56103625</t>
  </si>
  <si>
    <t>56070767</t>
  </si>
  <si>
    <t>40930521</t>
  </si>
  <si>
    <t>19585575</t>
  </si>
  <si>
    <t>1010125321</t>
  </si>
  <si>
    <t>1124494209</t>
  </si>
  <si>
    <t>1124358783</t>
  </si>
  <si>
    <t>1124508787</t>
  </si>
  <si>
    <t>1193559795</t>
  </si>
  <si>
    <t>1124505677</t>
  </si>
  <si>
    <t>36466634</t>
  </si>
  <si>
    <t>86080933</t>
  </si>
  <si>
    <t>40438748</t>
  </si>
  <si>
    <t>1124818359</t>
  </si>
  <si>
    <t>51612252</t>
  </si>
  <si>
    <t>1033702922</t>
  </si>
  <si>
    <t>1030573850</t>
  </si>
  <si>
    <t>1032448553</t>
  </si>
  <si>
    <t>1018437958</t>
  </si>
  <si>
    <t>1070916550</t>
  </si>
  <si>
    <t>1019045462</t>
  </si>
  <si>
    <t>1006944037</t>
  </si>
  <si>
    <t>30982678</t>
  </si>
  <si>
    <t>1124818478</t>
  </si>
  <si>
    <t>30982657</t>
  </si>
  <si>
    <t>1124820241</t>
  </si>
  <si>
    <t>1124818519</t>
  </si>
  <si>
    <t>8193496</t>
  </si>
  <si>
    <t>1006945508</t>
  </si>
  <si>
    <t>1124824166</t>
  </si>
  <si>
    <t>1124830454</t>
  </si>
  <si>
    <t>40386128</t>
  </si>
  <si>
    <t>1124820194</t>
  </si>
  <si>
    <t>1120869114</t>
  </si>
  <si>
    <t>1006719733</t>
  </si>
  <si>
    <t>1120866368</t>
  </si>
  <si>
    <t>11866150</t>
  </si>
  <si>
    <t>1120870614</t>
  </si>
  <si>
    <t>41181822</t>
  </si>
  <si>
    <t>41181041</t>
  </si>
  <si>
    <t>41181872</t>
  </si>
  <si>
    <t>40990914</t>
  </si>
  <si>
    <t>1120980149</t>
  </si>
  <si>
    <t>23030820</t>
  </si>
  <si>
    <t>23030210</t>
  </si>
  <si>
    <t>64567659</t>
  </si>
  <si>
    <t>16890737</t>
  </si>
  <si>
    <t>1112458565</t>
  </si>
  <si>
    <t>31528212</t>
  </si>
  <si>
    <t>1112482812</t>
  </si>
  <si>
    <t>31534772</t>
  </si>
  <si>
    <t>31527584</t>
  </si>
  <si>
    <t>31446252</t>
  </si>
  <si>
    <t>31446911</t>
  </si>
  <si>
    <t>31538236</t>
  </si>
  <si>
    <t>29571722</t>
  </si>
  <si>
    <t>29571671</t>
  </si>
  <si>
    <t>31532439</t>
  </si>
  <si>
    <t>31449141</t>
  </si>
  <si>
    <t>ANTIOQUIA</t>
  </si>
  <si>
    <t>CZ URABA</t>
  </si>
  <si>
    <t>CZ AGUACHICA</t>
  </si>
  <si>
    <t>CZ BAHIA SOLANO</t>
  </si>
  <si>
    <t xml:space="preserve">MUTATA </t>
  </si>
  <si>
    <t>AGUACHICA</t>
  </si>
  <si>
    <t>NUQUI</t>
  </si>
  <si>
    <r>
      <t>1. DOCUMENTO DE IDENTIDAD Y FICHA CARACTERIZACIÓN: El documento de identidad s</t>
    </r>
    <r>
      <rPr>
        <sz val="10"/>
        <color rgb="FF000000"/>
        <rFont val="Calibri"/>
        <family val="2"/>
        <scheme val="minor"/>
      </rPr>
      <t xml:space="preserve">e refiere a la garantía del reconocimiento de la identidad de las niñas, niños  a partir de la expedición del registro civil, y mujeres gestantes a partir del documento de identidad.  </t>
    </r>
    <r>
      <rPr>
        <b/>
        <sz val="10"/>
        <color rgb="FF000000"/>
        <rFont val="Calibri"/>
        <family val="2"/>
        <scheme val="minor"/>
      </rPr>
      <t>Formato Anexo 1 Relación de la Población Beneficiaria.</t>
    </r>
    <r>
      <rPr>
        <sz val="10"/>
        <color rgb="FF000000"/>
        <rFont val="Calibri"/>
        <family val="2"/>
        <scheme val="minor"/>
      </rPr>
      <t xml:space="preserve"> 
La ficha de caracterización se define como una herramienta de obtención de datos sobre niñas, niños, usuarios del servicio. Este instrumento suministra información sobre las diferentes áreas de desarrollo, las condiciones habitacionales, de salud y las condiciones en las que se dan las relaciones con su familia y su entorno, entre otros.</t>
    </r>
  </si>
  <si>
    <t>1. Cuenta con fotocopia del registro civil /o cédula legible (si es madre gestante) y sin enmendaduras.</t>
  </si>
  <si>
    <t>4. Documenta en el registro de observaciones de los niños y las niñas, mujeres gestantes, las posibles causas por las no  cuenta con el registro civil y/o porque no tiene la ficha de caracterización diligenciada. (No aplica si cumple el criterio 1 y 2)</t>
  </si>
  <si>
    <t>2. La UCA implementa el plan de acompañamiento y cuenta con las actas, registros de asistencia a las actividades, archivo fotográfico y sistematización de las experiencias.</t>
  </si>
  <si>
    <r>
      <t xml:space="preserve">1. VACUNACIÓN. 
</t>
    </r>
    <r>
      <rPr>
        <sz val="10"/>
        <color theme="1"/>
        <rFont val="Calibri"/>
        <family val="2"/>
        <scheme val="minor"/>
      </rPr>
      <t xml:space="preserve">Hace referencia a la implementación del Programa Ampliado de Inmunizaciones -PAI- consistente en la eliminación, erradicación y control de las enfermedades Inmunoprevenibles en Colombia, con el fin de disminuir las tasas de mortalidad y morbilidad causadas por estas enfermedades en la población menor de 5 años, el cual se encuentra definido acorde con la edad. 
Tenga presente que algunas comunidades étnicas por creencias socio-culturales no permiten niños y niñas sean vacunados. 
</t>
    </r>
    <r>
      <rPr>
        <b/>
        <i/>
        <u/>
        <sz val="10"/>
        <color theme="1"/>
        <rFont val="Calibri"/>
        <family val="2"/>
        <scheme val="minor"/>
      </rPr>
      <t xml:space="preserve">
</t>
    </r>
    <r>
      <rPr>
        <i/>
        <sz val="12"/>
        <rFont val="Calibri"/>
        <family val="2"/>
        <scheme val="minor"/>
      </rPr>
      <t/>
    </r>
  </si>
  <si>
    <t>3. En las comunidades que por sus características culturales no aceptan la vacunación, se encuentra un acta debidamente firmada por los líderes locales y médicos tradicionales confirmando su posición particular sobre la vacunación. (No aplica si cumple el criterio 1).</t>
  </si>
  <si>
    <t>4. En comunidades indígenas dispersas y de difícil acceso que no cuenten con el esquema de vacunación completo, se evidencia gestión por parte de la UDS o EAS para que la entidad competente realice jornadas de vacunación (No aplica si cumple el criterio 1).</t>
  </si>
  <si>
    <r>
      <t xml:space="preserve">2. AFILIACIÓN A SEGURIDAD SOCIAL
</t>
    </r>
    <r>
      <rPr>
        <sz val="10"/>
        <color theme="1"/>
        <rFont val="Calibri"/>
        <family val="2"/>
        <scheme val="minor"/>
      </rPr>
      <t>Hace referencia a la garantía de acceso a servicios de salud. Compromete al conjunto de instituciones, normas y procedimientos mediante los cuales el Estado garantiza la prestación de servicios de salud a los colombianos(as) de acuerdo con lo establecido en la Ley 100 de 1993 y sus modificaciones contenidas en la Ley 1122 de 2007, y en la ley 1438 de 2011 al cual la población debe encontrarse vinculada, mediante cualquiera de los tipos establecidos.</t>
    </r>
  </si>
  <si>
    <t>1. En la carpeta de los niños, niñas o madres gestantes y lactantes se encuentra copia de afiliación a la seguridad social, por ejemplo, carnet de afiliación o certificación del FOSYGA.</t>
  </si>
  <si>
    <t>2. En los casos de incumplimiento de afiliación, se cuenta documentada la situación en el registro de observaciones del beneficiario (No aplica si cumple el criterio 1).</t>
  </si>
  <si>
    <t>3. En comunidades indígenas dispersas y de difícil acceso que no cuenten con la afiliación a seguridad social, se evidencia gestión por parte de la UDS o EAS para que la entidad competente realice jornadas de afiliación (No aplica si cumple el criterio 1).</t>
  </si>
  <si>
    <r>
      <t xml:space="preserve">3. CRECIMIENTO Y DESARROLLO. 
</t>
    </r>
    <r>
      <rPr>
        <sz val="10"/>
        <color theme="1"/>
        <rFont val="Calibri"/>
        <family val="2"/>
        <scheme val="minor"/>
      </rPr>
      <t xml:space="preserve">Se entiende como la atención para la detección temprana de las alteraciones del crecimiento y desarrollo de los niños y las niñas. Comprende el conjunto de actividades, procedimientos e intervenciones dirigidas a esta población, mediante las cuales se garantiza su atención periódica y sistemática, con el propósito de detectar oportunamente enfermedades, facilitar su diagnóstico y tratamiento, reducir la duración, evitar secuelas, disminuir la incapacidad y prevenir la muerte. Este servicio debe ser desarrollado por las entidades de salud, con previa inscripción de la población.
</t>
    </r>
    <r>
      <rPr>
        <b/>
        <i/>
        <sz val="10"/>
        <rFont val="Calibri"/>
        <family val="2"/>
        <scheme val="minor"/>
      </rPr>
      <t>No aplica:</t>
    </r>
    <r>
      <rPr>
        <i/>
        <sz val="10"/>
        <rFont val="Calibri"/>
        <family val="2"/>
        <scheme val="minor"/>
      </rPr>
      <t xml:space="preserve"> Cuando la visita es realizada antes de 2 meses de inicio de actividades en la Unidad de Servicio. </t>
    </r>
    <r>
      <rPr>
        <b/>
        <i/>
        <sz val="10"/>
        <rFont val="Calibri"/>
        <family val="2"/>
        <scheme val="minor"/>
      </rPr>
      <t>Formato Anexo 1. Documentos beneficiarios</t>
    </r>
  </si>
  <si>
    <t>2. En caso de no contar con el carnet de crecimiento y desarrollo, en la UCA se encuentran soportes de la gestión, bajo criterios de  pertinencia cultural, con padres, madres o cuidadores, sobre la importancia de los controles de crecimiento y desarrollo para niños o niñas. (No aplica si cumple el criterio 1).</t>
  </si>
  <si>
    <r>
      <t xml:space="preserve">5. PROMOCIÓN DE LA PRÁCTICA DE LA LACTANCIA MATERNA
</t>
    </r>
    <r>
      <rPr>
        <sz val="10"/>
        <rFont val="Calibri"/>
        <family val="2"/>
        <scheme val="minor"/>
      </rPr>
      <t>Entendida como la implementación de estrategias de educación, información y comunicación orientadas a la promoción de la práctica de la lactancia materna reconociendo concepciones y prácticas propias (reconocidas en la rutas propias), en forma exclusiva para niñas y niños menores de seis meses de edad y en forma complementaria de los seis meses a los dos años y más.</t>
    </r>
  </si>
  <si>
    <t>2. Existe evidencia física que responde a la gestión realizada por la UCA, en cuanto a la atención de niños y niñas por parte de entidades externas o la activación de la ruta de atención. (No aplica se no se ha presentado situaciones).</t>
  </si>
  <si>
    <t>3. Cuenta con protocolo de identificación, manejo oportuno y adecuado, notificación y registro de casos, de brotes y enfermedades inmunoprevenibles que articula y reconoce acciones en salud desde la cosmovisión de las comunidades.</t>
  </si>
  <si>
    <t>1. Cuenta con los soportes que permiten evaluar si se hace entrega de un refrigerio a cada niña, niño, su acompañante y mujer gestante durante los encuentros educativos.</t>
  </si>
  <si>
    <r>
      <t xml:space="preserve">7.3 RACIÓN SERVIDA: </t>
    </r>
    <r>
      <rPr>
        <sz val="10"/>
        <rFont val="Calibri"/>
        <family val="2"/>
        <scheme val="minor"/>
      </rPr>
      <t xml:space="preserve"> La ración servida corresponde a los alimentos que se preparan directamente en la UCA, y que deben responder a una minuta previamente concertada con la comunidad. 
Tenga presente que este criterio se verifica integralmente, es decir, contiene variables que involucra el servido, prácticas de manufactura y preparación de alimentos.</t>
    </r>
  </si>
  <si>
    <t>5. Cuenta con soporte de capacitación por parte de la EA sobre mínimas prácticas de manufactura e higiene en el espacio de preparación y servido de alimentos (Ejemplo: Uñas cortas y sin esmalte, uso de tapaboca y gorro, evitar comer o tose encima de los alimentos, lavado de manos, etc).</t>
  </si>
  <si>
    <t>6. Práctica el lavado de manos cada vez que es necesario (preparación y servido de alimentos).</t>
  </si>
  <si>
    <r>
      <t xml:space="preserve">8. ALMACENAMIENTO DE ALIMENTOS
</t>
    </r>
    <r>
      <rPr>
        <sz val="10"/>
        <color theme="1"/>
        <rFont val="Calibri"/>
        <family val="2"/>
        <scheme val="minor"/>
      </rPr>
      <t>Se refiere a que las condiciones en las cuales están almacenados los alimentos, permitan garantizar un adecuado manejo de los mismos.
Tenga en cuenta las particularidades del contexto, por ejemplo, la disponibilidad de energía eléctrica para garantizar la existencia de aparatos de refrigeración.</t>
    </r>
    <r>
      <rPr>
        <i/>
        <sz val="12"/>
        <color indexed="8"/>
        <rFont val="Calibri"/>
        <family val="2"/>
        <scheme val="minor"/>
      </rPr>
      <t/>
    </r>
  </si>
  <si>
    <t>5. El espacio del servicio de alimentación cumple con condiciones mínimas de higiene (ejemplo: Utensilios limpios, sin presencia de animales domésticos, libre de basuras y desechos orgánicos ).</t>
  </si>
  <si>
    <r>
      <t xml:space="preserve">9. SEGUIMIENTO NUTRICIONAL DE  0 A 5 AÑOS    
</t>
    </r>
    <r>
      <rPr>
        <sz val="10"/>
        <color theme="1"/>
        <rFont val="Calibri"/>
        <family val="2"/>
        <scheme val="minor"/>
      </rPr>
      <t xml:space="preserve">Entendido como el seguimiento nutricional a niños y niñas hasta los cinco años, por medio de la identificación de la relación peso/edad y talla/edad y su correspondiente registro. </t>
    </r>
    <r>
      <rPr>
        <i/>
        <sz val="12"/>
        <rFont val="Calibri"/>
        <family val="2"/>
        <scheme val="minor"/>
      </rPr>
      <t/>
    </r>
  </si>
  <si>
    <t>1. La UCA cuenta con un documento que describa su proyecto pedagógico y se evidencia en este las características socioculturales, respondiendo a los intereses de las niñas, niños y sus familias, dado que parte de su reconocimiento.</t>
  </si>
  <si>
    <r>
      <t xml:space="preserve">1. ENTORNO DEL ESPACIO SEGURO
</t>
    </r>
    <r>
      <rPr>
        <sz val="10"/>
        <color theme="1"/>
        <rFont val="Calibri"/>
        <family val="2"/>
        <scheme val="minor"/>
      </rPr>
      <t xml:space="preserve">Hace referencia al estado de todos los espacios que tiene que ver con la atención de los beneficiarios, tales como: sitio de atención, cocina y mueble de alimentos o despensa, servicio sanitario y patio, utilizados para la atención de los niños y niñas (sala comedor sólo en caso que sean utilizados como espacios de atención). Además, se verifica que los espacios espacios utilizados para desarrollar los encuentros grupales estén ubicados fuera de zonas de riesgo por inundación , fuera de entornos contaminantes, redes de alta tensión, vías de alto tráfico, rondas hídricas. </t>
    </r>
  </si>
  <si>
    <t>1. El espacio físico donde se desarrolla la modalidad está  ubicado fuera de zonas de riesgo por inundación, fuera de entornos contaminantes, redes de alta tensión, vías de alto tráfico, rondas hidráulicas, rellenos sanitarios o botaderos, cercanías de batallones y campos de minas antipersonales.</t>
  </si>
  <si>
    <t>7. Cuenta  con una póliza de seguro contra accidentes para sus beneficiarios.</t>
  </si>
  <si>
    <r>
      <t xml:space="preserve">2. ACTIVACIÓN DE RUTAS DE VULNERACIÓN DE DERECHOS.
</t>
    </r>
    <r>
      <rPr>
        <sz val="10"/>
        <color theme="1"/>
        <rFont val="Calibri"/>
        <family val="2"/>
        <scheme val="minor"/>
      </rPr>
      <t xml:space="preserve"> Hace referencia a las rutas y protocolo para la identificación de los casos en donde se presentan posibles señales de vulneración de derechos en articulación interinstitucional e intercultural ante las autoridades competentes y comunitarias.
Lo importante en esta variable es que los encargados de la Unidad tengan el conocimiento de cómo proceder internamente ante alguna vulneración de derechos, y que la ruta este documentada.</t>
    </r>
  </si>
  <si>
    <t>3. Se ha adelantado acciones para el seguimiento a la vulneración de derechos y realizado las gestiones con las entidades tradicionales o institucionales cuando haya lugar (Cuando aplique).</t>
  </si>
  <si>
    <t>COMPONENTE PROCESO ADMINISTRATIO Y DE GESTIÓN - TALENTO HUMANO</t>
  </si>
  <si>
    <r>
      <t xml:space="preserve">1. REGISTROS DE INFORMACIÓN Y SATISFACCIÓN DE LOS USUARIOS
</t>
    </r>
    <r>
      <rPr>
        <sz val="10"/>
        <color theme="1"/>
        <rFont val="Calibri"/>
        <family val="2"/>
        <scheme val="minor"/>
      </rPr>
      <t>Se refiera a algunos documentos o formatos que brindan información general sobre los beneficiarios y padres o cuidadores.
Nota 1: La documentación reconoce las formas e instrumentos que las comunidades proponen desde su lengua y cultura.</t>
    </r>
  </si>
  <si>
    <t>Latitud</t>
  </si>
  <si>
    <t>Longitud</t>
  </si>
  <si>
    <r>
      <t xml:space="preserve">1. DOCUMENTO DE IDENTIDAD: </t>
    </r>
    <r>
      <rPr>
        <sz val="10"/>
        <color rgb="FF000000"/>
        <rFont val="Calibri"/>
        <family val="2"/>
        <scheme val="minor"/>
      </rPr>
      <t>Se refiere a la garantía del reconocimiento de la identidad de las niñas, niños  a partir de la expedición del registro civil, y mujeres gestantes y madres lactantes a partir del documento de identidad.</t>
    </r>
  </si>
  <si>
    <t>5. Cuenta con oficios que permitan verificar la articulación con las entidades pertinentes para la obtención de los documentos (Registro civil o Cédula).</t>
  </si>
  <si>
    <t>2. PACTO DE CONVIVENCIA
Nota: El acuerdo de convivencia responderá a las características, necesidades, cosmovisión de los usuarios de la modalidad. El talento humano intercultural velará porque dicho acuerdo se construya de manera participativa con las familias, las autoridades tradicionales y líderes comunitarios y la comunidad en general.</t>
  </si>
  <si>
    <t>3. PLAN DE ACOMPAÑAMIENTO 
El plan de acompañamiento es un documento donde se consignan las actividades que se van a realizar con las familias o cuidadores, mujeres gestantes  y que responde a sus necesidades, intereses y  características, para fortalecer las prácticas de cuidado y crianza de niñas y niños, de manera que se promueva su desarrollo integral.</t>
  </si>
  <si>
    <t xml:space="preserve">1. VACUNACIÓN. 
Hace referencia a la implementación del Programa Ampliado de Inmunizaciones -PAI- consistente en la eliminación, erradicación y control de las enfermedades Inmunoprevenibles en Colombia, con el fin de disminuir las tasas de mortalidad y morbilidad causadas por estas enfermedades en la población menor de 5 años, el cual se encuentra definido acorde con la edad.
</t>
  </si>
  <si>
    <t>2. AFILIACIÓN A SEGURIDAD SOCIAL
Hace referencia a la garantía de acceso a servicios de salud. Compromete al conjunto de instituciones, normas y procedimientos mediante los cuales el Estado garantiza la prestación de servicios de salud a los colombianos(as) de acuerdo con lo establecido en la Ley 100 de 1993 y sus modificaciones contenidas en la Ley 1122 de 2007, y en la ley 1438 de 2011 al cual la población debe encontrarse vinculada, mediante cualquiera de los tipos establecidos.</t>
  </si>
  <si>
    <t>3. CRECIMIENTO Y DESARROLLO. 
Se entiende como la atención para la detección temprana de las alteraciones del crecimiento y desarrollo de los niños y las niñas. Comprende el conjunto de actividades, procedimientos e intervenciones dirigidas a esta población, mediante las cuales se garantiza su atención periódica y sistemática, con el propósito de detectar oportunamente enfermedades, facilitar su diagnóstico y tratamiento, reducir la duración, evitar secuelas, disminuir la incapacidad y prevenir la muerte. Este servicio debe ser desarrollado por las entidades de salud, con previa inscripción de la población.</t>
  </si>
  <si>
    <t xml:space="preserve">4. CONTROLES PRENATALES.
Control prenatal es el conjunto de acciones y procedimientos sistemáticos y periódicos, destinados a la prevención, diagnóstico y tratamiento de los factores que puedan condicionar morbi-mortalidad materna y perinatal.
Esta variables sólo se aplica cuando la atención se le brinda a la madre gestante. 
</t>
  </si>
  <si>
    <t>5. PROMOCIÓN DE LA PRÁCTICA DE LA LACTANCIA MATERNA
Entendida como la implementación de estrategias de educación, información y comunicación orientadas a la promoción de la práctica de la lactancia materna reconociendo concepciones y prácticas propias (reconocidas en la rutas propias), en forma exclusiva para niñas y niños menores de seis meses de edad y en forma complementaria de los seis meses a los dos años y más.</t>
  </si>
  <si>
    <t>6. ENFERMEDADES PREVALENTES A LA PRIMERA INFANCIA
 Hace referencia a la existencia de un protocolo para la identificación, el manejo oportuno y adecuado de los casos que se presenten con relación con la aparición de brotes y enfermedades inmunoprevenibles como la meningitis, la rubeola, el sarampión, la varicela, las paperas y la hepatitis A en los niños y niñas de la UDS.</t>
  </si>
  <si>
    <t>7.1 PAQUETE  ALIMENTARIO
Hace referencia al paquete alimentario suministrado a los beneficiarios corresponda con lo definido en los lineamientos técnicos administrativos de ICBF para la modalidad.</t>
  </si>
  <si>
    <t>7.2 REFRIGERIO
Definida como el suministro de un refrigerio semanal para cada niño o niña, su acompañante y mujer gestante y en periodo de lactancia durante el encuentro educativo.</t>
  </si>
  <si>
    <t>7.3 RACIÓN SERVIDA:  La ración servida corresponde a los alimentos que se preparan directamente en la UCA, y que deben responder a una minuta previamente concertada con la comunidad. 
Tenga presente que este criterio se verifica integralmente, es decir, contiene variables que involucra el servido, prácticas de manufactura y preparación de alimentos.</t>
  </si>
  <si>
    <t>8. ALMACENAMIENTO DE ALIMENTOS
Se refiere a que las condiciones en las cuales están almacenados los alimentos, permitan garantizar un adecuado manejo de los mismos.
Tenga en cuenta las particularidades del contexto, por ejemplo, la disponibilidad de energía eléctrica para garantizar la existencia de aparatos de refrigeración.</t>
  </si>
  <si>
    <t xml:space="preserve">9. SEGUIMIENTO NUTRICIONAL DE  0 A 5 AÑOS    
Entendido como el seguimiento nutricional a niños y niñas hasta los cinco años, por medio de la identificación de la relación peso/edad y talla/edad y su correspondiente registro. </t>
  </si>
  <si>
    <r>
      <t>10. CONDICIONES HIGIÉNICAS DE LOS ESPACIOS
Se refiere al estado de aseo y limpieza de los espacios en la vivienda, tales como sitio de atención, cocina y mueble de alimentos, servicios sanitarios (si los hay) y patio, utilizados para la atención.</t>
    </r>
    <r>
      <rPr>
        <b/>
        <i/>
        <u/>
        <sz val="10"/>
        <rFont val="Calibri"/>
        <family val="2"/>
        <scheme val="minor"/>
      </rPr>
      <t xml:space="preserve">
</t>
    </r>
  </si>
  <si>
    <r>
      <t xml:space="preserve">1. PROYECTO PEDAGÓGICO
Hace referencia a la existencia de un documento institucional que contiene los elementos conceptuales y metodológicos que orientan el quehacer pedagógico de la modalidad.
Nota 1: Para el caso que la modalidad se implemente con comunidades indígenas, es necesario que el proyecto pedagógico se formule teniendo en cuenta las estrategias y acciones establecidas el artículo 42 del decreto 1953 de 2014, referido a semillas de vida.
Nota 2: Se establece un plazo máximo de cuatro (4) meses a partir de la legalización del contrato para contar con el documento del proyecto pedagógico.
</t>
    </r>
    <r>
      <rPr>
        <i/>
        <sz val="12"/>
        <color theme="1"/>
        <rFont val="Calibri"/>
        <family val="2"/>
        <scheme val="minor"/>
      </rPr>
      <t/>
    </r>
  </si>
  <si>
    <t>2. PLANEACIÓN  PEDAGÓGICA
 Consiste en el establecimiento de los fines, objetivos y metas del proceso educativo a desarrollar con los niños, niñas, mujeres gestantes y madres lactantes. Con ella se define el qué hacer, cuándo, con qué recursos y con cuáles estrategias.</t>
  </si>
  <si>
    <t xml:space="preserve"> 3. ACTIVIDADES PEDAGÓGICAS.
Las actividades pedagógicas son las acciones que los beneficiarios realizan a partir del proyecto y la planeación que se tiene para la Unidad. Están ligadas estrechamente a la ambientación pedagógica y a los materiales disponibles para realizarlas.</t>
  </si>
  <si>
    <t xml:space="preserve">1. ENTORNO DEL ESPACIO SEGURO
Hace referencia al estado de todos los espacios que tiene que ver con la atención de los beneficiarios, tales como: sitio de atención, cocina y mueble de alimentos o despensa, servicio sanitario y patio, utilizados para la atención de los niños y niñas (sala comedor sólo en caso que sean utilizados como espacios de atención). Además, se verifica que los espacios espacios utilizados para desarrollar los encuentros grupales estén ubicados fuera de zonas de riesgo por inundación , fuera de entornos contaminantes, redes de alta tensión, vías de alto tráfico, rondas hídricas. </t>
  </si>
  <si>
    <t>2. ACTIVACIÓN DE RUTAS DE VULNERACIÓN DE DERECHOS.
 Hace referencia a las rutas y protocolo para la identificación de los casos en donde se presentan posibles señales de vulneración de derechos en articulación interinstitucional e intercultural ante las autoridades competentes y comunitarias.
Lo importante en esta variable es que los encargados de la Unidad tengan el conocimiento de cómo proceder internamente ante alguna vulneración de derechos, y que la ruta este documentada.</t>
  </si>
  <si>
    <t xml:space="preserve">3. MOBILIARIO PARA EL DESARROLLO DE LAS ACTIVIDADES DE LOS NIÑOS Y SU CUIDADO
Hace referencia a la cantidad de materiales didácticos o para el desarrollo de la actividades (sea este fungible o no fungible) de fungible que deben existir. </t>
  </si>
  <si>
    <t>1. REGISTROS DE INFORMACIÓN Y SATISFACCIÓN DE LOS USUARIOS
Se refiera a algunos documentos o formatos que brindan información general sobre los beneficiarios y padres o cuidadores.
Nota 1: La documentación reconoce las formas e instrumentos que las comunidades proponen desde su lengua y cultura.</t>
  </si>
  <si>
    <t>2. TALENTO HUMANO
 Se refiere al cumplimiento por parte de la Entidad Administradora de Servicios, de las obligaciones relacionadas con el talento humano en la unidad de servicios.</t>
  </si>
  <si>
    <t xml:space="preserve">3. COBERTURA
Se refiere al promedio mensual de atención de niños y niñas en la Unidad de Servicio y que efectivamente correspondan a los que están siendo atendidos. </t>
  </si>
  <si>
    <t>Versión 1</t>
  </si>
  <si>
    <t>IN6.G12.PP</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</si>
</sst>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b/>
      <sz val="11"/>
      <color theme="1"/>
      <name val="Calibri"/>
      <family val="2"/>
      <scheme val="minor"/>
    </font>
    <font>
      <sz val="9"/>
      <color theme="1"/>
      <name val="Calibri"/>
      <family val="2"/>
      <scheme val="minor"/>
    </font>
    <font>
      <b/>
      <sz val="11"/>
      <name val="Calibri"/>
      <family val="2"/>
      <scheme val="minor"/>
    </font>
    <font>
      <b/>
      <sz val="8"/>
      <color theme="1"/>
      <name val="Calibri"/>
      <family val="2"/>
      <scheme val="minor"/>
    </font>
    <font>
      <b/>
      <sz val="10"/>
      <name val="Calibri"/>
      <family val="2"/>
      <scheme val="minor"/>
    </font>
    <font>
      <sz val="10"/>
      <name val="Calibri"/>
      <family val="2"/>
      <scheme val="minor"/>
    </font>
    <font>
      <b/>
      <i/>
      <u/>
      <sz val="10"/>
      <color theme="1"/>
      <name val="Calibri"/>
      <family val="2"/>
      <scheme val="minor"/>
    </font>
    <font>
      <sz val="10"/>
      <color theme="1"/>
      <name val="Calibri"/>
      <family val="2"/>
      <scheme val="minor"/>
    </font>
    <font>
      <i/>
      <sz val="12"/>
      <color theme="1"/>
      <name val="Calibri"/>
      <family val="2"/>
      <scheme val="minor"/>
    </font>
    <font>
      <b/>
      <sz val="10"/>
      <color theme="1"/>
      <name val="Calibri"/>
      <family val="2"/>
      <scheme val="minor"/>
    </font>
    <font>
      <i/>
      <sz val="12"/>
      <name val="Calibri"/>
      <family val="2"/>
      <scheme val="minor"/>
    </font>
    <font>
      <b/>
      <i/>
      <u/>
      <sz val="10"/>
      <name val="Calibri"/>
      <family val="2"/>
      <scheme val="minor"/>
    </font>
    <font>
      <b/>
      <i/>
      <sz val="10"/>
      <name val="Calibri"/>
      <family val="2"/>
      <scheme val="minor"/>
    </font>
    <font>
      <i/>
      <sz val="12"/>
      <color indexed="8"/>
      <name val="Calibri"/>
      <family val="2"/>
      <scheme val="minor"/>
    </font>
    <font>
      <sz val="10"/>
      <color rgb="FF000000"/>
      <name val="Calibri"/>
      <family val="2"/>
      <scheme val="minor"/>
    </font>
    <font>
      <b/>
      <sz val="12"/>
      <color theme="1"/>
      <name val="Calibri"/>
      <family val="2"/>
      <scheme val="minor"/>
    </font>
    <font>
      <b/>
      <sz val="14"/>
      <color theme="1"/>
      <name val="Calibri"/>
      <family val="2"/>
      <scheme val="minor"/>
    </font>
    <font>
      <sz val="10"/>
      <name val="Arial"/>
      <family val="2"/>
    </font>
    <font>
      <b/>
      <sz val="9"/>
      <name val="Century Gothic"/>
      <family val="2"/>
    </font>
    <font>
      <b/>
      <sz val="12"/>
      <name val="Century Gothic"/>
      <family val="2"/>
    </font>
    <font>
      <sz val="14"/>
      <color theme="1"/>
      <name val="Calibri"/>
      <family val="2"/>
      <scheme val="minor"/>
    </font>
    <font>
      <b/>
      <sz val="11"/>
      <name val="Century Gothic"/>
      <family val="2"/>
    </font>
    <font>
      <sz val="18"/>
      <color theme="1"/>
      <name val="Calibri"/>
      <family val="2"/>
      <scheme val="minor"/>
    </font>
    <font>
      <b/>
      <sz val="10"/>
      <color rgb="FF000000"/>
      <name val="Calibri"/>
      <family val="2"/>
      <scheme val="minor"/>
    </font>
    <font>
      <i/>
      <sz val="10"/>
      <name val="Calibri"/>
      <family val="2"/>
      <scheme val="minor"/>
    </font>
    <font>
      <b/>
      <sz val="10"/>
      <name val="Arial"/>
      <family val="2"/>
    </font>
  </fonts>
  <fills count="21">
    <fill>
      <patternFill patternType="none"/>
    </fill>
    <fill>
      <patternFill patternType="gray125"/>
    </fill>
    <fill>
      <patternFill patternType="solid">
        <fgColor theme="0" tint="-0.249977111117893"/>
        <bgColor indexed="64"/>
      </patternFill>
    </fill>
    <fill>
      <patternFill patternType="solid">
        <fgColor rgb="FFBFBFBF"/>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000000"/>
      </patternFill>
    </fill>
    <fill>
      <patternFill patternType="solid">
        <fgColor theme="0" tint="-0.14999847407452621"/>
        <bgColor rgb="FF000000"/>
      </patternFill>
    </fill>
    <fill>
      <patternFill patternType="solid">
        <fgColor rgb="FFD9D9D9"/>
        <bgColor rgb="FF000000"/>
      </patternFill>
    </fill>
    <fill>
      <patternFill patternType="solid">
        <fgColor theme="9" tint="0.59999389629810485"/>
        <bgColor rgb="FF000000"/>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0000"/>
        <bgColor indexed="64"/>
      </patternFill>
    </fill>
    <fill>
      <patternFill patternType="solid">
        <fgColor theme="6"/>
        <bgColor indexed="64"/>
      </patternFill>
    </fill>
    <fill>
      <patternFill patternType="solid">
        <fgColor theme="4"/>
        <bgColor indexed="64"/>
      </patternFill>
    </fill>
    <fill>
      <patternFill patternType="solid">
        <fgColor theme="5"/>
        <bgColor indexed="64"/>
      </patternFill>
    </fill>
    <fill>
      <patternFill patternType="solid">
        <fgColor theme="7"/>
        <bgColor indexed="64"/>
      </patternFill>
    </fill>
    <fill>
      <patternFill patternType="solid">
        <fgColor theme="8"/>
        <bgColor indexed="64"/>
      </patternFill>
    </fill>
  </fills>
  <borders count="5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s>
  <cellStyleXfs count="3">
    <xf numFmtId="0" fontId="0" fillId="0" borderId="0"/>
    <xf numFmtId="0" fontId="18" fillId="0" borderId="0"/>
    <xf numFmtId="0" fontId="18" fillId="0" borderId="0"/>
  </cellStyleXfs>
  <cellXfs count="332">
    <xf numFmtId="0" fontId="0" fillId="0" borderId="0" xfId="0"/>
    <xf numFmtId="0" fontId="0" fillId="4" borderId="0" xfId="0" applyFill="1"/>
    <xf numFmtId="0" fontId="0" fillId="0" borderId="0" xfId="0" applyFill="1"/>
    <xf numFmtId="0" fontId="3" fillId="6" borderId="10"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0" fillId="0" borderId="2"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left" vertical="center"/>
    </xf>
    <xf numFmtId="0" fontId="0" fillId="0" borderId="2" xfId="0" applyBorder="1"/>
    <xf numFmtId="0" fontId="0" fillId="0" borderId="0" xfId="0" applyAlignment="1">
      <alignment horizontal="left" vertical="top"/>
    </xf>
    <xf numFmtId="0" fontId="8" fillId="0" borderId="0" xfId="0" applyFont="1" applyAlignment="1">
      <alignment horizontal="left" vertical="top"/>
    </xf>
    <xf numFmtId="0" fontId="0" fillId="4" borderId="8" xfId="0" applyFill="1" applyBorder="1" applyAlignment="1">
      <alignment horizontal="left" vertical="top"/>
    </xf>
    <xf numFmtId="0" fontId="0" fillId="4" borderId="9" xfId="0" applyFill="1" applyBorder="1" applyAlignment="1">
      <alignment horizontal="left" vertical="top"/>
    </xf>
    <xf numFmtId="0" fontId="0" fillId="4" borderId="9" xfId="0" applyFill="1" applyBorder="1" applyAlignment="1">
      <alignment horizontal="center" vertical="top"/>
    </xf>
    <xf numFmtId="1" fontId="0" fillId="4" borderId="9" xfId="0" applyNumberFormat="1" applyFill="1" applyBorder="1" applyAlignment="1">
      <alignment horizontal="center" vertical="top"/>
    </xf>
    <xf numFmtId="49" fontId="0" fillId="0" borderId="2" xfId="0" applyNumberFormat="1" applyBorder="1"/>
    <xf numFmtId="0" fontId="3" fillId="6" borderId="22" xfId="1" applyFont="1" applyFill="1" applyBorder="1" applyAlignment="1">
      <alignment horizontal="center" vertical="center" wrapText="1"/>
    </xf>
    <xf numFmtId="0" fontId="6" fillId="0" borderId="2" xfId="0" applyFont="1" applyFill="1" applyBorder="1" applyAlignment="1" applyProtection="1">
      <alignment vertical="center" wrapText="1"/>
      <protection locked="0"/>
    </xf>
    <xf numFmtId="0" fontId="8" fillId="4" borderId="2" xfId="0" applyFont="1" applyFill="1" applyBorder="1" applyAlignment="1" applyProtection="1">
      <alignment vertical="center" wrapText="1"/>
      <protection locked="0"/>
    </xf>
    <xf numFmtId="0" fontId="8" fillId="4" borderId="2" xfId="0" applyFont="1" applyFill="1" applyBorder="1" applyAlignment="1" applyProtection="1">
      <alignment horizontal="left" vertical="center" wrapText="1"/>
      <protection locked="0"/>
    </xf>
    <xf numFmtId="0" fontId="8" fillId="4" borderId="2" xfId="0" applyFont="1" applyFill="1" applyBorder="1" applyAlignment="1" applyProtection="1">
      <alignment vertical="top" wrapText="1"/>
      <protection locked="0"/>
    </xf>
    <xf numFmtId="0" fontId="10" fillId="5" borderId="2" xfId="0" applyFont="1" applyFill="1" applyBorder="1" applyAlignment="1" applyProtection="1">
      <alignment horizontal="justify" vertical="center" wrapText="1"/>
      <protection locked="0"/>
    </xf>
    <xf numFmtId="0" fontId="6" fillId="4" borderId="2" xfId="0" applyFont="1" applyFill="1" applyBorder="1" applyAlignment="1" applyProtection="1">
      <alignment vertical="center" wrapText="1"/>
      <protection locked="0"/>
    </xf>
    <xf numFmtId="0" fontId="8" fillId="0" borderId="2" xfId="0" applyFont="1" applyFill="1" applyBorder="1" applyAlignment="1" applyProtection="1">
      <alignment horizontal="justify" vertical="center" wrapText="1"/>
      <protection locked="0"/>
    </xf>
    <xf numFmtId="0" fontId="8" fillId="0" borderId="2" xfId="0" applyFont="1" applyBorder="1" applyAlignment="1" applyProtection="1">
      <alignment vertical="center" wrapText="1"/>
      <protection locked="0"/>
    </xf>
    <xf numFmtId="0" fontId="8" fillId="0" borderId="2" xfId="0" applyFont="1" applyFill="1" applyBorder="1" applyAlignment="1" applyProtection="1">
      <alignment horizontal="left" vertical="center" wrapText="1"/>
      <protection locked="0"/>
    </xf>
    <xf numFmtId="0" fontId="8" fillId="0" borderId="2" xfId="0" applyFont="1" applyFill="1" applyBorder="1" applyAlignment="1" applyProtection="1">
      <alignment vertical="center" wrapText="1"/>
      <protection locked="0"/>
    </xf>
    <xf numFmtId="0" fontId="6" fillId="0" borderId="2" xfId="0" applyFont="1" applyFill="1" applyBorder="1" applyAlignment="1" applyProtection="1">
      <alignment horizontal="left" vertical="center" wrapText="1"/>
      <protection locked="0"/>
    </xf>
    <xf numFmtId="0" fontId="15" fillId="0" borderId="2" xfId="0" applyFont="1" applyFill="1" applyBorder="1" applyAlignment="1" applyProtection="1">
      <alignment vertical="center" wrapText="1"/>
      <protection locked="0"/>
    </xf>
    <xf numFmtId="0" fontId="8" fillId="0" borderId="2" xfId="0" applyFont="1" applyFill="1" applyBorder="1" applyAlignment="1" applyProtection="1">
      <alignment horizontal="justify" vertical="top" wrapText="1"/>
      <protection locked="0"/>
    </xf>
    <xf numFmtId="0" fontId="8" fillId="0" borderId="2" xfId="0" applyFont="1" applyBorder="1" applyAlignment="1">
      <alignment horizontal="justify" vertical="center"/>
    </xf>
    <xf numFmtId="0" fontId="8" fillId="0" borderId="2" xfId="0" applyFont="1" applyFill="1" applyBorder="1" applyAlignment="1" applyProtection="1">
      <alignment vertical="top" wrapText="1"/>
      <protection locked="0"/>
    </xf>
    <xf numFmtId="0" fontId="6" fillId="0" borderId="2" xfId="1" applyFont="1" applyFill="1" applyBorder="1" applyAlignment="1" applyProtection="1">
      <alignment horizontal="left" vertical="center" wrapText="1"/>
      <protection locked="0"/>
    </xf>
    <xf numFmtId="0" fontId="6" fillId="0" borderId="2" xfId="0" applyFont="1" applyFill="1" applyBorder="1" applyAlignment="1" applyProtection="1">
      <alignment vertical="top" wrapText="1"/>
      <protection locked="0"/>
    </xf>
    <xf numFmtId="0" fontId="6" fillId="4" borderId="2" xfId="0" applyFont="1" applyFill="1" applyBorder="1" applyAlignment="1" applyProtection="1">
      <alignment vertical="top" wrapText="1"/>
      <protection locked="0"/>
    </xf>
    <xf numFmtId="0" fontId="6" fillId="0" borderId="2" xfId="0" applyFont="1" applyBorder="1" applyAlignment="1" applyProtection="1">
      <alignment vertical="center" wrapText="1"/>
      <protection locked="0"/>
    </xf>
    <xf numFmtId="49" fontId="10" fillId="6" borderId="2" xfId="0" applyNumberFormat="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1" xfId="1" applyFont="1" applyFill="1" applyBorder="1" applyAlignment="1">
      <alignment horizontal="center" vertical="center" wrapText="1"/>
    </xf>
    <xf numFmtId="0" fontId="5" fillId="7" borderId="1" xfId="1" applyFont="1" applyFill="1" applyBorder="1" applyAlignment="1">
      <alignment horizontal="center" vertical="center" wrapText="1"/>
    </xf>
    <xf numFmtId="0" fontId="5" fillId="7" borderId="11" xfId="1" applyFont="1" applyFill="1" applyBorder="1" applyAlignment="1">
      <alignment horizontal="center" vertical="center" wrapText="1"/>
    </xf>
    <xf numFmtId="0" fontId="0" fillId="4" borderId="0" xfId="0" applyFill="1" applyProtection="1">
      <protection locked="0"/>
    </xf>
    <xf numFmtId="1" fontId="0" fillId="0" borderId="2" xfId="0" applyNumberFormat="1" applyBorder="1" applyAlignment="1" applyProtection="1">
      <alignment horizontal="center"/>
      <protection locked="0"/>
    </xf>
    <xf numFmtId="0" fontId="21" fillId="0" borderId="2" xfId="0" applyFont="1" applyFill="1" applyBorder="1" applyAlignment="1" applyProtection="1">
      <alignment horizontal="center"/>
      <protection locked="0"/>
    </xf>
    <xf numFmtId="0" fontId="8" fillId="0" borderId="2" xfId="0" applyFont="1" applyBorder="1" applyAlignment="1" applyProtection="1">
      <alignment horizontal="center" vertical="center"/>
      <protection locked="0"/>
    </xf>
    <xf numFmtId="0" fontId="0" fillId="4" borderId="0" xfId="0" applyFill="1" applyProtection="1"/>
    <xf numFmtId="0" fontId="24" fillId="9" borderId="2" xfId="0" applyFont="1" applyFill="1" applyBorder="1" applyAlignment="1" applyProtection="1">
      <alignment vertical="center" wrapText="1"/>
    </xf>
    <xf numFmtId="0" fontId="24" fillId="10" borderId="2"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10" fillId="5" borderId="2" xfId="0" applyFont="1" applyFill="1" applyBorder="1" applyAlignment="1" applyProtection="1">
      <alignment horizontal="left" vertical="center" wrapText="1"/>
    </xf>
    <xf numFmtId="0" fontId="10" fillId="5" borderId="2" xfId="0" applyFont="1" applyFill="1" applyBorder="1" applyAlignment="1" applyProtection="1">
      <alignment horizontal="justify" vertical="center" wrapText="1"/>
    </xf>
    <xf numFmtId="0" fontId="10" fillId="5" borderId="2" xfId="0" applyFont="1" applyFill="1" applyBorder="1" applyAlignment="1" applyProtection="1">
      <alignment vertical="center" wrapText="1"/>
    </xf>
    <xf numFmtId="0" fontId="6" fillId="4" borderId="2" xfId="0" applyFont="1" applyFill="1" applyBorder="1" applyAlignment="1" applyProtection="1">
      <alignment vertical="center" wrapText="1"/>
    </xf>
    <xf numFmtId="0" fontId="10" fillId="5" borderId="6" xfId="0" applyFont="1" applyFill="1" applyBorder="1" applyAlignment="1" applyProtection="1">
      <alignment horizontal="left" vertical="justify" wrapText="1"/>
    </xf>
    <xf numFmtId="0" fontId="5" fillId="5" borderId="6" xfId="0" applyFont="1" applyFill="1" applyBorder="1" applyAlignment="1" applyProtection="1">
      <alignment horizontal="left" vertical="justify" wrapText="1"/>
    </xf>
    <xf numFmtId="0" fontId="5" fillId="5" borderId="6" xfId="0" applyFont="1" applyFill="1" applyBorder="1" applyAlignment="1" applyProtection="1">
      <alignment horizontal="left" vertical="center" wrapText="1"/>
    </xf>
    <xf numFmtId="0" fontId="0" fillId="4" borderId="29" xfId="0" applyFill="1" applyBorder="1" applyAlignment="1" applyProtection="1"/>
    <xf numFmtId="0" fontId="0" fillId="4" borderId="30" xfId="0" applyFill="1" applyBorder="1" applyAlignment="1" applyProtection="1"/>
    <xf numFmtId="0" fontId="0" fillId="4" borderId="22" xfId="0" applyFill="1" applyBorder="1" applyAlignment="1" applyProtection="1"/>
    <xf numFmtId="0" fontId="17" fillId="4" borderId="0" xfId="0" applyFont="1" applyFill="1" applyBorder="1" applyAlignment="1" applyProtection="1"/>
    <xf numFmtId="0" fontId="0" fillId="4" borderId="0" xfId="0" applyFill="1" applyBorder="1" applyProtection="1"/>
    <xf numFmtId="0" fontId="17" fillId="5" borderId="2" xfId="0" applyFont="1" applyFill="1" applyBorder="1" applyAlignment="1" applyProtection="1"/>
    <xf numFmtId="0" fontId="21" fillId="4" borderId="0" xfId="0" applyFont="1" applyFill="1" applyProtection="1"/>
    <xf numFmtId="0" fontId="21" fillId="0" borderId="2" xfId="0" applyFont="1" applyFill="1" applyBorder="1" applyAlignment="1" applyProtection="1">
      <alignment horizontal="center"/>
    </xf>
    <xf numFmtId="0" fontId="8" fillId="4" borderId="9" xfId="0" applyFont="1" applyFill="1" applyBorder="1" applyAlignment="1" applyProtection="1">
      <alignment vertical="center" wrapText="1"/>
    </xf>
    <xf numFmtId="0" fontId="8" fillId="0" borderId="9" xfId="0" applyFont="1" applyBorder="1" applyAlignment="1" applyProtection="1">
      <alignment horizontal="center" vertical="center"/>
      <protection locked="0"/>
    </xf>
    <xf numFmtId="0" fontId="10" fillId="5" borderId="19" xfId="0" applyFont="1" applyFill="1" applyBorder="1" applyAlignment="1" applyProtection="1">
      <alignment vertical="center" wrapText="1"/>
    </xf>
    <xf numFmtId="0" fontId="6" fillId="4" borderId="9" xfId="0" applyFont="1" applyFill="1" applyBorder="1" applyAlignment="1" applyProtection="1">
      <alignment vertical="center" wrapText="1"/>
    </xf>
    <xf numFmtId="1" fontId="0" fillId="0" borderId="2" xfId="0" applyNumberFormat="1" applyBorder="1"/>
    <xf numFmtId="1"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1" fontId="0" fillId="0" borderId="2" xfId="0" applyNumberFormat="1" applyBorder="1"/>
    <xf numFmtId="1"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1" fontId="0" fillId="0" borderId="2" xfId="0" applyNumberFormat="1" applyBorder="1"/>
    <xf numFmtId="1" fontId="0" fillId="15" borderId="1" xfId="0" applyNumberFormat="1" applyFill="1" applyBorder="1"/>
    <xf numFmtId="0" fontId="0" fillId="0" borderId="2" xfId="0" applyBorder="1"/>
    <xf numFmtId="49" fontId="0" fillId="0" borderId="2" xfId="0" applyNumberFormat="1" applyBorder="1"/>
    <xf numFmtId="0" fontId="0" fillId="15" borderId="2" xfId="0" applyFill="1" applyBorder="1"/>
    <xf numFmtId="49" fontId="0" fillId="15" borderId="2" xfId="0" applyNumberFormat="1" applyFill="1" applyBorder="1"/>
    <xf numFmtId="49" fontId="0" fillId="15" borderId="1" xfId="0" applyNumberFormat="1" applyFill="1" applyBorder="1"/>
    <xf numFmtId="0" fontId="0" fillId="0" borderId="2" xfId="0" applyBorder="1"/>
    <xf numFmtId="49" fontId="0" fillId="0" borderId="2" xfId="0" applyNumberFormat="1" applyBorder="1"/>
    <xf numFmtId="0" fontId="0" fillId="15" borderId="2" xfId="0" applyFill="1" applyBorder="1"/>
    <xf numFmtId="49" fontId="0" fillId="15" borderId="2" xfId="0" applyNumberFormat="1" applyFill="1" applyBorder="1"/>
    <xf numFmtId="49" fontId="0" fillId="15" borderId="1" xfId="0" applyNumberFormat="1" applyFill="1" applyBorder="1"/>
    <xf numFmtId="0" fontId="0" fillId="0" borderId="2" xfId="0" applyNumberFormat="1" applyBorder="1"/>
    <xf numFmtId="0"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0" fontId="0" fillId="0" borderId="1" xfId="0" applyNumberFormat="1" applyBorder="1"/>
    <xf numFmtId="0" fontId="0" fillId="0" borderId="2" xfId="0" applyNumberFormat="1" applyBorder="1"/>
    <xf numFmtId="0" fontId="0" fillId="15" borderId="2" xfId="0" applyNumberFormat="1" applyFill="1" applyBorder="1"/>
    <xf numFmtId="0"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49" fontId="0" fillId="0" borderId="2" xfId="0" applyNumberFormat="1" applyBorder="1"/>
    <xf numFmtId="49" fontId="0" fillId="15" borderId="2" xfId="0" applyNumberFormat="1" applyFill="1" applyBorder="1"/>
    <xf numFmtId="49" fontId="0" fillId="15" borderId="1" xfId="0" applyNumberFormat="1" applyFill="1" applyBorder="1"/>
    <xf numFmtId="0" fontId="24" fillId="9" borderId="19" xfId="0" applyFont="1" applyFill="1" applyBorder="1" applyAlignment="1">
      <alignment horizontal="left" vertical="top" wrapText="1"/>
    </xf>
    <xf numFmtId="0" fontId="6" fillId="0" borderId="2" xfId="0" applyFont="1" applyFill="1" applyBorder="1" applyAlignment="1" applyProtection="1">
      <alignment horizontal="left" vertical="top" wrapText="1"/>
      <protection locked="0"/>
    </xf>
    <xf numFmtId="0" fontId="2" fillId="0" borderId="34" xfId="0" applyFont="1" applyBorder="1" applyAlignment="1" applyProtection="1">
      <alignment vertical="center" textRotation="90" wrapText="1"/>
    </xf>
    <xf numFmtId="0" fontId="3" fillId="2" borderId="35" xfId="0" applyFont="1" applyFill="1" applyBorder="1" applyAlignment="1" applyProtection="1">
      <alignment horizontal="center" vertical="center" wrapText="1"/>
    </xf>
    <xf numFmtId="0" fontId="4" fillId="3" borderId="38" xfId="0" applyFont="1" applyFill="1" applyBorder="1" applyAlignment="1" applyProtection="1">
      <alignment horizontal="center" vertical="center" textRotation="90" wrapText="1"/>
    </xf>
    <xf numFmtId="0" fontId="8" fillId="0" borderId="2" xfId="0" applyFont="1" applyFill="1" applyBorder="1" applyAlignment="1">
      <alignment horizontal="justify" vertical="center"/>
    </xf>
    <xf numFmtId="0" fontId="5" fillId="5" borderId="2" xfId="0" applyFont="1" applyFill="1" applyBorder="1" applyAlignment="1" applyProtection="1">
      <alignment vertical="center" wrapText="1"/>
      <protection locked="0"/>
    </xf>
    <xf numFmtId="0" fontId="6" fillId="4" borderId="3" xfId="0" applyFont="1" applyFill="1" applyBorder="1" applyAlignment="1" applyProtection="1">
      <alignment horizontal="left" vertical="center" wrapText="1"/>
      <protection locked="0"/>
    </xf>
    <xf numFmtId="0" fontId="6" fillId="4" borderId="2" xfId="0" applyFont="1" applyFill="1" applyBorder="1" applyAlignment="1" applyProtection="1">
      <alignment horizontal="left" vertical="top" wrapText="1"/>
      <protection locked="0"/>
    </xf>
    <xf numFmtId="0" fontId="10" fillId="5" borderId="19" xfId="0" applyFont="1" applyFill="1" applyBorder="1" applyAlignment="1">
      <alignment horizontal="justify" vertical="top" wrapText="1"/>
    </xf>
    <xf numFmtId="0" fontId="5" fillId="5" borderId="27" xfId="0" applyFont="1" applyFill="1" applyBorder="1" applyAlignment="1">
      <alignment horizontal="justify" vertical="top" wrapText="1"/>
    </xf>
    <xf numFmtId="0" fontId="6" fillId="0" borderId="3" xfId="0" applyFont="1" applyFill="1" applyBorder="1" applyAlignment="1" applyProtection="1">
      <alignment horizontal="left" vertical="center" wrapText="1"/>
      <protection locked="0"/>
    </xf>
    <xf numFmtId="0" fontId="5" fillId="5" borderId="19" xfId="0" applyFont="1" applyFill="1" applyBorder="1" applyAlignment="1">
      <alignment horizontal="left" vertical="center" wrapText="1"/>
    </xf>
    <xf numFmtId="0" fontId="8" fillId="4" borderId="9" xfId="0" applyFont="1" applyFill="1" applyBorder="1" applyAlignment="1" applyProtection="1">
      <alignment horizontal="left" vertical="top" wrapText="1"/>
      <protection locked="0"/>
    </xf>
    <xf numFmtId="0" fontId="8" fillId="4" borderId="41" xfId="0" applyFont="1" applyFill="1" applyBorder="1" applyAlignment="1" applyProtection="1">
      <alignment vertical="center" wrapText="1"/>
      <protection locked="0"/>
    </xf>
    <xf numFmtId="0" fontId="8" fillId="4" borderId="9" xfId="0" applyFont="1" applyFill="1" applyBorder="1" applyAlignment="1" applyProtection="1">
      <alignment horizontal="left" vertical="center" wrapText="1"/>
      <protection locked="0"/>
    </xf>
    <xf numFmtId="0" fontId="10" fillId="5" borderId="19" xfId="0" applyFont="1" applyFill="1" applyBorder="1" applyAlignment="1">
      <alignment horizontal="left" vertical="top" wrapText="1"/>
    </xf>
    <xf numFmtId="0" fontId="8" fillId="4" borderId="9" xfId="0" applyFont="1" applyFill="1" applyBorder="1" applyAlignment="1" applyProtection="1">
      <alignment vertical="top" wrapText="1"/>
      <protection locked="0"/>
    </xf>
    <xf numFmtId="0" fontId="10" fillId="5" borderId="19" xfId="0" applyFont="1" applyFill="1" applyBorder="1" applyAlignment="1" applyProtection="1">
      <alignment horizontal="justify" vertical="center" wrapText="1"/>
      <protection locked="0"/>
    </xf>
    <xf numFmtId="0" fontId="8" fillId="4" borderId="9" xfId="0" applyFont="1" applyFill="1" applyBorder="1" applyAlignment="1" applyProtection="1">
      <alignment vertical="center" wrapText="1"/>
      <protection locked="0"/>
    </xf>
    <xf numFmtId="0" fontId="8" fillId="4" borderId="9" xfId="0" applyFont="1" applyFill="1" applyBorder="1" applyAlignment="1">
      <alignment horizontal="justify" vertical="center" wrapText="1"/>
    </xf>
    <xf numFmtId="0" fontId="5" fillId="5" borderId="19" xfId="0" applyFont="1" applyFill="1" applyBorder="1" applyAlignment="1" applyProtection="1">
      <alignment vertical="center" wrapText="1"/>
      <protection locked="0"/>
    </xf>
    <xf numFmtId="0" fontId="8" fillId="0" borderId="9" xfId="0" applyFont="1" applyFill="1" applyBorder="1" applyAlignment="1" applyProtection="1">
      <alignment horizontal="justify" vertical="center" wrapText="1"/>
      <protection locked="0"/>
    </xf>
    <xf numFmtId="0" fontId="8" fillId="4" borderId="0" xfId="0" applyFont="1" applyFill="1" applyBorder="1" applyAlignment="1" applyProtection="1">
      <alignment vertical="center" wrapText="1"/>
      <protection locked="0"/>
    </xf>
    <xf numFmtId="0" fontId="6" fillId="4" borderId="9" xfId="0" applyFont="1" applyFill="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6" fillId="0" borderId="9" xfId="0" applyFont="1" applyFill="1" applyBorder="1" applyAlignment="1" applyProtection="1">
      <alignment vertical="center" wrapText="1"/>
      <protection locked="0"/>
    </xf>
    <xf numFmtId="0" fontId="10" fillId="5" borderId="19" xfId="0" applyFont="1" applyFill="1" applyBorder="1" applyAlignment="1" applyProtection="1">
      <alignment horizontal="justify" vertical="top" wrapText="1"/>
      <protection locked="0"/>
    </xf>
    <xf numFmtId="0" fontId="8" fillId="0" borderId="9" xfId="0" applyFont="1" applyFill="1" applyBorder="1" applyAlignment="1" applyProtection="1">
      <alignment vertical="center" wrapText="1"/>
      <protection locked="0"/>
    </xf>
    <xf numFmtId="0" fontId="6" fillId="0" borderId="9" xfId="0" applyFont="1" applyFill="1" applyBorder="1" applyAlignment="1" applyProtection="1">
      <alignment horizontal="left" vertical="center" wrapText="1"/>
      <protection locked="0"/>
    </xf>
    <xf numFmtId="0" fontId="10" fillId="5" borderId="43" xfId="0" applyFont="1" applyFill="1" applyBorder="1" applyAlignment="1">
      <alignment horizontal="left" vertical="justify" wrapText="1"/>
    </xf>
    <xf numFmtId="0" fontId="10" fillId="5" borderId="19" xfId="0" applyFont="1" applyFill="1" applyBorder="1" applyAlignment="1">
      <alignment horizontal="justify" vertical="center" wrapText="1"/>
    </xf>
    <xf numFmtId="0" fontId="8" fillId="0" borderId="9" xfId="0" applyFont="1" applyBorder="1" applyAlignment="1">
      <alignment horizontal="justify" vertical="center"/>
    </xf>
    <xf numFmtId="0" fontId="24" fillId="5" borderId="19" xfId="0" applyFont="1" applyFill="1" applyBorder="1" applyAlignment="1" applyProtection="1">
      <alignment vertical="center" wrapText="1"/>
      <protection locked="0"/>
    </xf>
    <xf numFmtId="0" fontId="10" fillId="5" borderId="19" xfId="0" applyFont="1" applyFill="1" applyBorder="1" applyAlignment="1" applyProtection="1">
      <alignment horizontal="left" vertical="center" wrapText="1"/>
      <protection locked="0"/>
    </xf>
    <xf numFmtId="0" fontId="6" fillId="0" borderId="9" xfId="1" applyFont="1" applyFill="1" applyBorder="1" applyAlignment="1" applyProtection="1">
      <alignment horizontal="left" vertical="center" wrapText="1"/>
      <protection locked="0"/>
    </xf>
    <xf numFmtId="0" fontId="5" fillId="5" borderId="19" xfId="0" applyFont="1" applyFill="1" applyBorder="1" applyAlignment="1" applyProtection="1">
      <alignment horizontal="left" vertical="center" wrapText="1"/>
      <protection locked="0"/>
    </xf>
    <xf numFmtId="0" fontId="6" fillId="4" borderId="9" xfId="0" applyFont="1" applyFill="1" applyBorder="1" applyAlignment="1" applyProtection="1">
      <alignment vertical="top" wrapText="1"/>
      <protection locked="0"/>
    </xf>
    <xf numFmtId="0" fontId="5" fillId="5" borderId="19" xfId="0" applyFont="1" applyFill="1" applyBorder="1" applyAlignment="1" applyProtection="1">
      <alignment horizontal="justify" vertical="center" wrapText="1"/>
      <protection locked="0"/>
    </xf>
    <xf numFmtId="0" fontId="6" fillId="0" borderId="9" xfId="0" applyFont="1" applyBorder="1" applyAlignment="1" applyProtection="1">
      <alignment vertical="center" wrapText="1"/>
      <protection locked="0"/>
    </xf>
    <xf numFmtId="0" fontId="0" fillId="4" borderId="49" xfId="0" applyFill="1" applyBorder="1" applyAlignment="1">
      <alignment horizontal="center" vertical="top"/>
    </xf>
    <xf numFmtId="0" fontId="0" fillId="0" borderId="50" xfId="0" applyBorder="1"/>
    <xf numFmtId="0" fontId="0" fillId="0" borderId="1" xfId="0" applyBorder="1"/>
    <xf numFmtId="0" fontId="8" fillId="4" borderId="2" xfId="0" applyFont="1" applyFill="1" applyBorder="1" applyAlignment="1" applyProtection="1">
      <alignment horizontal="left" vertical="top" wrapText="1"/>
      <protection locked="0"/>
    </xf>
    <xf numFmtId="0" fontId="8" fillId="4" borderId="2" xfId="0" applyFont="1" applyFill="1" applyBorder="1" applyAlignment="1">
      <alignment horizontal="justify" vertical="center" wrapText="1"/>
    </xf>
    <xf numFmtId="0" fontId="19" fillId="17" borderId="26" xfId="1" applyFont="1" applyFill="1" applyBorder="1" applyAlignment="1" applyProtection="1">
      <alignment horizontal="center" vertical="center" wrapText="1"/>
    </xf>
    <xf numFmtId="0" fontId="19" fillId="17" borderId="25" xfId="1" applyFont="1" applyFill="1" applyBorder="1" applyAlignment="1" applyProtection="1">
      <alignment horizontal="center" vertical="center" wrapText="1"/>
    </xf>
    <xf numFmtId="0" fontId="19" fillId="17" borderId="33" xfId="1" applyFont="1" applyFill="1" applyBorder="1" applyAlignment="1" applyProtection="1">
      <alignment horizontal="center" vertical="center" wrapText="1"/>
    </xf>
    <xf numFmtId="0" fontId="10" fillId="0" borderId="12" xfId="0" applyFont="1" applyBorder="1" applyAlignment="1" applyProtection="1">
      <alignment horizontal="center" vertical="center" textRotation="90"/>
    </xf>
    <xf numFmtId="0" fontId="10" fillId="0" borderId="14" xfId="0" applyFont="1" applyBorder="1" applyAlignment="1" applyProtection="1">
      <alignment horizontal="center" vertical="center" textRotation="90"/>
    </xf>
    <xf numFmtId="0" fontId="10" fillId="0" borderId="8" xfId="0" applyFont="1" applyBorder="1" applyAlignment="1" applyProtection="1">
      <alignment horizontal="center" vertical="center" textRotation="90"/>
    </xf>
    <xf numFmtId="0" fontId="10" fillId="5" borderId="13" xfId="0" applyFont="1" applyFill="1" applyBorder="1" applyAlignment="1" applyProtection="1">
      <alignment horizontal="justify" vertical="top" wrapText="1"/>
    </xf>
    <xf numFmtId="0" fontId="10" fillId="5" borderId="1" xfId="0" applyFont="1" applyFill="1" applyBorder="1" applyAlignment="1" applyProtection="1">
      <alignment horizontal="justify" vertical="top" wrapText="1"/>
    </xf>
    <xf numFmtId="0" fontId="8" fillId="0" borderId="19"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10" fillId="4" borderId="21" xfId="2" applyFont="1" applyFill="1" applyBorder="1" applyAlignment="1" applyProtection="1">
      <alignment horizontal="center" vertical="center" textRotation="90" wrapText="1"/>
    </xf>
    <xf numFmtId="0" fontId="10" fillId="4" borderId="23" xfId="2" applyFont="1" applyFill="1" applyBorder="1" applyAlignment="1" applyProtection="1">
      <alignment horizontal="center" vertical="center" textRotation="90" wrapText="1"/>
    </xf>
    <xf numFmtId="0" fontId="10" fillId="4" borderId="24" xfId="2" applyFont="1" applyFill="1" applyBorder="1" applyAlignment="1" applyProtection="1">
      <alignment horizontal="center" vertical="center" textRotation="90" wrapText="1"/>
    </xf>
    <xf numFmtId="0" fontId="8" fillId="5" borderId="19" xfId="0" applyFont="1" applyFill="1" applyBorder="1" applyAlignment="1" applyProtection="1">
      <alignment horizontal="justify" vertical="center" wrapText="1"/>
    </xf>
    <xf numFmtId="0" fontId="8" fillId="5" borderId="2" xfId="0" applyFont="1" applyFill="1" applyBorder="1" applyAlignment="1" applyProtection="1">
      <alignment horizontal="justify" vertical="center" wrapText="1"/>
    </xf>
    <xf numFmtId="0" fontId="10" fillId="4" borderId="21" xfId="0" applyFont="1" applyFill="1" applyBorder="1" applyAlignment="1" applyProtection="1">
      <alignment horizontal="center" vertical="center" textRotation="90" wrapText="1"/>
    </xf>
    <xf numFmtId="0" fontId="10" fillId="4" borderId="23" xfId="0" applyFont="1" applyFill="1" applyBorder="1" applyAlignment="1" applyProtection="1">
      <alignment horizontal="center" vertical="center" textRotation="90" wrapText="1"/>
    </xf>
    <xf numFmtId="0" fontId="10" fillId="4" borderId="24" xfId="0" applyFont="1" applyFill="1" applyBorder="1" applyAlignment="1" applyProtection="1">
      <alignment horizontal="center" vertical="center" textRotation="90" wrapText="1"/>
    </xf>
    <xf numFmtId="0" fontId="1" fillId="3" borderId="36" xfId="0" applyFont="1" applyFill="1" applyBorder="1" applyAlignment="1" applyProtection="1">
      <alignment horizontal="center" vertical="center" wrapText="1"/>
    </xf>
    <xf numFmtId="0" fontId="1" fillId="3" borderId="37" xfId="0" applyFont="1" applyFill="1" applyBorder="1" applyAlignment="1" applyProtection="1">
      <alignment horizontal="center" vertical="center" wrapText="1"/>
    </xf>
    <xf numFmtId="0" fontId="8" fillId="5" borderId="13" xfId="0" applyFont="1" applyFill="1" applyBorder="1" applyAlignment="1" applyProtection="1">
      <alignment horizontal="justify" vertical="center" wrapText="1"/>
    </xf>
    <xf numFmtId="0" fontId="8" fillId="5" borderId="1" xfId="0" applyFont="1" applyFill="1" applyBorder="1" applyAlignment="1" applyProtection="1">
      <alignment horizontal="justify" vertical="center" wrapText="1"/>
    </xf>
    <xf numFmtId="0" fontId="24" fillId="0" borderId="16" xfId="0" applyFont="1" applyBorder="1" applyAlignment="1" applyProtection="1">
      <alignment horizontal="center" vertical="center" textRotation="90" wrapText="1"/>
    </xf>
    <xf numFmtId="0" fontId="24" fillId="0" borderId="17" xfId="0" applyFont="1" applyBorder="1" applyAlignment="1" applyProtection="1">
      <alignment horizontal="center" vertical="center" textRotation="90" wrapText="1"/>
    </xf>
    <xf numFmtId="0" fontId="24" fillId="0" borderId="18" xfId="0" applyFont="1" applyBorder="1" applyAlignment="1" applyProtection="1">
      <alignment horizontal="center" vertical="center" textRotation="90" wrapText="1"/>
    </xf>
    <xf numFmtId="0" fontId="8" fillId="0" borderId="1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24" fillId="0" borderId="21" xfId="0" applyFont="1" applyFill="1" applyBorder="1" applyAlignment="1" applyProtection="1">
      <alignment horizontal="center" vertical="center" textRotation="90" wrapText="1"/>
    </xf>
    <xf numFmtId="0" fontId="24" fillId="0" borderId="23" xfId="0" applyFont="1" applyFill="1" applyBorder="1" applyAlignment="1" applyProtection="1">
      <alignment horizontal="center" vertical="center" textRotation="90" wrapText="1"/>
    </xf>
    <xf numFmtId="0" fontId="24" fillId="0" borderId="24" xfId="0" applyFont="1" applyFill="1" applyBorder="1" applyAlignment="1" applyProtection="1">
      <alignment horizontal="center" vertical="center" textRotation="90" wrapText="1"/>
    </xf>
    <xf numFmtId="0" fontId="8" fillId="4" borderId="13" xfId="0" applyFont="1" applyFill="1" applyBorder="1" applyAlignment="1" applyProtection="1">
      <alignment horizontal="center" vertical="center" wrapText="1"/>
    </xf>
    <xf numFmtId="0" fontId="8" fillId="4" borderId="4" xfId="0" applyFont="1" applyFill="1" applyBorder="1" applyAlignment="1" applyProtection="1">
      <alignment horizontal="center" vertical="center" wrapText="1"/>
    </xf>
    <xf numFmtId="0" fontId="8" fillId="4" borderId="15" xfId="0" applyFont="1" applyFill="1" applyBorder="1" applyAlignment="1" applyProtection="1">
      <alignment horizontal="center" vertical="center" wrapText="1"/>
    </xf>
    <xf numFmtId="0" fontId="19" fillId="16" borderId="26" xfId="1" applyFont="1" applyFill="1" applyBorder="1" applyAlignment="1" applyProtection="1">
      <alignment horizontal="center" vertical="center" wrapText="1"/>
    </xf>
    <xf numFmtId="0" fontId="19" fillId="16" borderId="25" xfId="1" applyFont="1" applyFill="1" applyBorder="1" applyAlignment="1" applyProtection="1">
      <alignment horizontal="center" vertical="center" wrapText="1"/>
    </xf>
    <xf numFmtId="0" fontId="19" fillId="16" borderId="33" xfId="1" applyFont="1" applyFill="1" applyBorder="1" applyAlignment="1" applyProtection="1">
      <alignment horizontal="center" vertical="center" wrapText="1"/>
    </xf>
    <xf numFmtId="0" fontId="24" fillId="8" borderId="16" xfId="0" applyFont="1" applyFill="1" applyBorder="1" applyAlignment="1" applyProtection="1">
      <alignment horizontal="center" vertical="center" textRotation="90" wrapText="1"/>
    </xf>
    <xf numFmtId="0" fontId="24" fillId="8" borderId="17" xfId="0" applyFont="1" applyFill="1" applyBorder="1" applyAlignment="1" applyProtection="1">
      <alignment horizontal="center" vertical="center" textRotation="90" wrapText="1"/>
    </xf>
    <xf numFmtId="0" fontId="24" fillId="8" borderId="18" xfId="0" applyFont="1" applyFill="1" applyBorder="1" applyAlignment="1" applyProtection="1">
      <alignment horizontal="center" vertical="center" textRotation="90" wrapText="1"/>
    </xf>
    <xf numFmtId="0" fontId="15" fillId="0" borderId="1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0" fillId="0" borderId="21" xfId="0" applyFont="1" applyFill="1" applyBorder="1" applyAlignment="1" applyProtection="1">
      <alignment horizontal="center" vertical="center" textRotation="90" wrapText="1"/>
    </xf>
    <xf numFmtId="0" fontId="10" fillId="0" borderId="23" xfId="0" applyFont="1" applyFill="1" applyBorder="1" applyAlignment="1" applyProtection="1">
      <alignment horizontal="center" vertical="center" textRotation="90" wrapText="1"/>
    </xf>
    <xf numFmtId="0" fontId="10" fillId="0" borderId="24" xfId="0" applyFont="1" applyFill="1" applyBorder="1" applyAlignment="1" applyProtection="1">
      <alignment horizontal="center" vertical="center" textRotation="90" wrapText="1"/>
    </xf>
    <xf numFmtId="0" fontId="24" fillId="8" borderId="12" xfId="0" applyFont="1" applyFill="1" applyBorder="1" applyAlignment="1" applyProtection="1">
      <alignment horizontal="center" vertical="center" textRotation="90" wrapText="1"/>
    </xf>
    <xf numFmtId="0" fontId="24" fillId="8" borderId="14" xfId="0" applyFont="1" applyFill="1" applyBorder="1" applyAlignment="1" applyProtection="1">
      <alignment horizontal="center" vertical="center" textRotation="90" wrapText="1"/>
    </xf>
    <xf numFmtId="0" fontId="24" fillId="8" borderId="8" xfId="0" applyFont="1" applyFill="1" applyBorder="1" applyAlignment="1" applyProtection="1">
      <alignment horizontal="center" vertical="center" textRotation="90" wrapText="1"/>
    </xf>
    <xf numFmtId="0" fontId="15" fillId="0" borderId="40" xfId="0" applyFont="1" applyFill="1" applyBorder="1" applyAlignment="1" applyProtection="1">
      <alignment horizontal="center" vertical="center" wrapText="1"/>
    </xf>
    <xf numFmtId="0" fontId="15" fillId="0" borderId="20" xfId="0" applyFont="1" applyFill="1" applyBorder="1" applyAlignment="1" applyProtection="1">
      <alignment horizontal="center" vertical="center" wrapText="1"/>
    </xf>
    <xf numFmtId="0" fontId="15" fillId="0" borderId="39" xfId="0" applyFont="1" applyFill="1" applyBorder="1" applyAlignment="1" applyProtection="1">
      <alignment horizontal="center" vertical="center" wrapText="1"/>
    </xf>
    <xf numFmtId="0" fontId="15" fillId="10" borderId="13" xfId="0" applyFont="1" applyFill="1" applyBorder="1" applyAlignment="1" applyProtection="1">
      <alignment horizontal="justify" vertical="justify" wrapText="1"/>
    </xf>
    <xf numFmtId="0" fontId="15" fillId="10" borderId="1" xfId="0" applyFont="1" applyFill="1" applyBorder="1" applyAlignment="1" applyProtection="1">
      <alignment horizontal="justify" vertical="justify" wrapText="1"/>
    </xf>
    <xf numFmtId="0" fontId="21" fillId="0" borderId="6" xfId="0" applyFont="1" applyBorder="1" applyAlignment="1" applyProtection="1">
      <alignment horizontal="center"/>
      <protection locked="0"/>
    </xf>
    <xf numFmtId="0" fontId="21" fillId="0" borderId="5" xfId="0" applyFont="1" applyBorder="1" applyAlignment="1" applyProtection="1">
      <alignment horizontal="center"/>
      <protection locked="0"/>
    </xf>
    <xf numFmtId="0" fontId="21" fillId="0" borderId="7" xfId="0" applyFont="1" applyBorder="1" applyAlignment="1" applyProtection="1">
      <alignment horizontal="center"/>
      <protection locked="0"/>
    </xf>
    <xf numFmtId="0" fontId="10" fillId="0" borderId="12" xfId="0" applyFont="1" applyBorder="1" applyAlignment="1" applyProtection="1">
      <alignment horizontal="center" vertical="center" textRotation="90" wrapText="1"/>
    </xf>
    <xf numFmtId="0" fontId="10" fillId="0" borderId="14" xfId="0" applyFont="1" applyBorder="1" applyAlignment="1" applyProtection="1">
      <alignment horizontal="center" vertical="center" textRotation="90" wrapText="1"/>
    </xf>
    <xf numFmtId="0" fontId="10" fillId="0" borderId="8" xfId="0" applyFont="1" applyBorder="1" applyAlignment="1" applyProtection="1">
      <alignment horizontal="center" vertical="center" textRotation="90" wrapText="1"/>
    </xf>
    <xf numFmtId="0" fontId="10" fillId="4" borderId="21" xfId="0" applyFont="1" applyFill="1" applyBorder="1" applyAlignment="1" applyProtection="1">
      <alignment horizontal="center" vertical="center" textRotation="90"/>
    </xf>
    <xf numFmtId="0" fontId="10" fillId="4" borderId="23" xfId="0" applyFont="1" applyFill="1" applyBorder="1" applyAlignment="1" applyProtection="1">
      <alignment horizontal="center" vertical="center" textRotation="90"/>
    </xf>
    <xf numFmtId="0" fontId="10" fillId="4" borderId="24" xfId="0" applyFont="1" applyFill="1" applyBorder="1" applyAlignment="1" applyProtection="1">
      <alignment horizontal="center" vertical="center" textRotation="90"/>
    </xf>
    <xf numFmtId="0" fontId="10" fillId="0" borderId="19"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9" xfId="0" applyFont="1" applyFill="1" applyBorder="1" applyAlignment="1" applyProtection="1">
      <alignment horizontal="center" vertical="center" wrapText="1"/>
    </xf>
    <xf numFmtId="0" fontId="10" fillId="0" borderId="28" xfId="0" applyFont="1" applyBorder="1" applyAlignment="1" applyProtection="1">
      <alignment horizontal="center" vertical="center" textRotation="90" wrapText="1"/>
    </xf>
    <xf numFmtId="0" fontId="8" fillId="0" borderId="19" xfId="0" applyFont="1" applyFill="1" applyBorder="1" applyAlignment="1" applyProtection="1">
      <alignment horizontal="justify" vertical="center" wrapText="1"/>
    </xf>
    <xf numFmtId="0" fontId="8" fillId="0" borderId="2" xfId="0" applyFont="1" applyFill="1" applyBorder="1" applyAlignment="1" applyProtection="1">
      <alignment horizontal="justify" vertical="center" wrapText="1"/>
    </xf>
    <xf numFmtId="0" fontId="8" fillId="0" borderId="3" xfId="0" applyFont="1" applyFill="1" applyBorder="1" applyAlignment="1" applyProtection="1">
      <alignment horizontal="justify" vertical="center" wrapText="1"/>
    </xf>
    <xf numFmtId="0" fontId="8" fillId="0" borderId="9" xfId="0" applyFont="1" applyFill="1" applyBorder="1" applyAlignment="1" applyProtection="1">
      <alignment horizontal="justify" vertical="center" wrapText="1"/>
    </xf>
    <xf numFmtId="0" fontId="8" fillId="5" borderId="4" xfId="0" applyFont="1" applyFill="1" applyBorder="1" applyAlignment="1" applyProtection="1">
      <alignment horizontal="justify" vertical="center" wrapText="1"/>
    </xf>
    <xf numFmtId="0" fontId="20" fillId="6" borderId="6" xfId="1" applyFont="1" applyFill="1" applyBorder="1" applyAlignment="1" applyProtection="1">
      <alignment horizontal="center" vertical="center" wrapText="1"/>
    </xf>
    <xf numFmtId="0" fontId="20" fillId="6" borderId="5" xfId="1" applyFont="1" applyFill="1" applyBorder="1" applyAlignment="1" applyProtection="1">
      <alignment horizontal="center" vertical="center" wrapText="1"/>
    </xf>
    <xf numFmtId="0" fontId="20" fillId="6" borderId="7" xfId="1" applyFont="1" applyFill="1" applyBorder="1" applyAlignment="1" applyProtection="1">
      <alignment horizontal="center" vertical="center" wrapText="1"/>
    </xf>
    <xf numFmtId="0" fontId="21" fillId="0" borderId="6" xfId="0" applyFont="1" applyBorder="1" applyAlignment="1" applyProtection="1">
      <alignment horizontal="center"/>
    </xf>
    <xf numFmtId="0" fontId="21" fillId="0" borderId="5" xfId="0" applyFont="1" applyBorder="1" applyAlignment="1" applyProtection="1">
      <alignment horizontal="center"/>
    </xf>
    <xf numFmtId="0" fontId="21" fillId="0" borderId="7" xfId="0" applyFont="1" applyBorder="1" applyAlignment="1" applyProtection="1">
      <alignment horizontal="center"/>
    </xf>
    <xf numFmtId="1" fontId="21" fillId="0" borderId="6" xfId="0" applyNumberFormat="1" applyFont="1" applyBorder="1" applyAlignment="1" applyProtection="1">
      <alignment horizontal="center"/>
    </xf>
    <xf numFmtId="1" fontId="21" fillId="0" borderId="5" xfId="0" applyNumberFormat="1" applyFont="1" applyBorder="1" applyAlignment="1" applyProtection="1">
      <alignment horizontal="center"/>
    </xf>
    <xf numFmtId="1" fontId="21" fillId="0" borderId="7" xfId="0" applyNumberFormat="1" applyFont="1" applyBorder="1" applyAlignment="1" applyProtection="1">
      <alignment horizontal="center"/>
    </xf>
    <xf numFmtId="0" fontId="22" fillId="6" borderId="6" xfId="1" applyFont="1" applyFill="1" applyBorder="1" applyAlignment="1" applyProtection="1">
      <alignment horizontal="center" vertical="center" wrapText="1"/>
    </xf>
    <xf numFmtId="0" fontId="22" fillId="6" borderId="5" xfId="1" applyFont="1" applyFill="1" applyBorder="1" applyAlignment="1" applyProtection="1">
      <alignment horizontal="center" vertical="center" wrapText="1"/>
    </xf>
    <xf numFmtId="0" fontId="22" fillId="6" borderId="7" xfId="1" applyFont="1" applyFill="1" applyBorder="1" applyAlignment="1" applyProtection="1">
      <alignment horizontal="center" vertical="center" wrapText="1"/>
    </xf>
    <xf numFmtId="0" fontId="24" fillId="8" borderId="31" xfId="0" applyFont="1" applyFill="1" applyBorder="1" applyAlignment="1" applyProtection="1">
      <alignment horizontal="center" vertical="center" textRotation="90" wrapText="1"/>
    </xf>
    <xf numFmtId="0" fontId="24" fillId="8" borderId="32" xfId="0" applyFont="1" applyFill="1" applyBorder="1" applyAlignment="1" applyProtection="1">
      <alignment horizontal="center" vertical="center" textRotation="90" wrapText="1"/>
    </xf>
    <xf numFmtId="0" fontId="24" fillId="8" borderId="42" xfId="0" applyFont="1" applyFill="1" applyBorder="1" applyAlignment="1" applyProtection="1">
      <alignment horizontal="center" vertical="center" textRotation="90" wrapText="1"/>
    </xf>
    <xf numFmtId="0" fontId="15" fillId="0" borderId="16" xfId="0" applyFont="1" applyFill="1" applyBorder="1" applyAlignment="1" applyProtection="1">
      <alignment horizontal="center" vertical="center" wrapText="1"/>
    </xf>
    <xf numFmtId="0" fontId="15" fillId="0" borderId="17" xfId="0" applyFont="1" applyFill="1" applyBorder="1" applyAlignment="1" applyProtection="1">
      <alignment horizontal="center" vertical="center" wrapText="1"/>
    </xf>
    <xf numFmtId="0" fontId="15" fillId="0" borderId="18" xfId="0" applyFont="1" applyFill="1" applyBorder="1" applyAlignment="1" applyProtection="1">
      <alignment horizontal="center" vertical="center" wrapText="1"/>
    </xf>
    <xf numFmtId="0" fontId="19" fillId="18" borderId="26" xfId="1" applyFont="1" applyFill="1" applyBorder="1" applyAlignment="1" applyProtection="1">
      <alignment horizontal="center" vertical="center" wrapText="1"/>
    </xf>
    <xf numFmtId="0" fontId="19" fillId="18" borderId="25" xfId="1" applyFont="1" applyFill="1" applyBorder="1" applyAlignment="1" applyProtection="1">
      <alignment horizontal="center" vertical="center" wrapText="1"/>
    </xf>
    <xf numFmtId="0" fontId="19" fillId="18" borderId="33" xfId="1" applyFont="1" applyFill="1" applyBorder="1" applyAlignment="1" applyProtection="1">
      <alignment horizontal="center" vertical="center" wrapText="1"/>
    </xf>
    <xf numFmtId="0" fontId="10" fillId="4" borderId="16" xfId="0" applyFont="1" applyFill="1" applyBorder="1" applyAlignment="1" applyProtection="1">
      <alignment horizontal="center" vertical="center" textRotation="90" wrapText="1"/>
    </xf>
    <xf numFmtId="0" fontId="10" fillId="4" borderId="17" xfId="0" applyFont="1" applyFill="1" applyBorder="1" applyAlignment="1" applyProtection="1">
      <alignment horizontal="center" vertical="center" textRotation="90" wrapText="1"/>
    </xf>
    <xf numFmtId="0" fontId="10" fillId="4" borderId="18" xfId="0" applyFont="1" applyFill="1" applyBorder="1" applyAlignment="1" applyProtection="1">
      <alignment horizontal="center" vertical="center" textRotation="90" wrapText="1"/>
    </xf>
    <xf numFmtId="0" fontId="10" fillId="0" borderId="21" xfId="0" applyFont="1" applyBorder="1" applyAlignment="1" applyProtection="1">
      <alignment horizontal="center" vertical="center" textRotation="90" wrapText="1"/>
    </xf>
    <xf numFmtId="0" fontId="10" fillId="0" borderId="23" xfId="0" applyFont="1" applyBorder="1" applyAlignment="1" applyProtection="1">
      <alignment horizontal="center" vertical="center" textRotation="90" wrapText="1"/>
    </xf>
    <xf numFmtId="0" fontId="10" fillId="0" borderId="24" xfId="0" applyFont="1" applyBorder="1" applyAlignment="1" applyProtection="1">
      <alignment horizontal="center" vertical="center" textRotation="90" wrapText="1"/>
    </xf>
    <xf numFmtId="0" fontId="19" fillId="19" borderId="26" xfId="1" applyFont="1" applyFill="1" applyBorder="1" applyAlignment="1" applyProtection="1">
      <alignment horizontal="center" vertical="center" wrapText="1"/>
    </xf>
    <xf numFmtId="0" fontId="19" fillId="19" borderId="25" xfId="1" applyFont="1" applyFill="1" applyBorder="1" applyAlignment="1" applyProtection="1">
      <alignment horizontal="center" vertical="center" wrapText="1"/>
    </xf>
    <xf numFmtId="0" fontId="19" fillId="19" borderId="33" xfId="1" applyFont="1" applyFill="1" applyBorder="1" applyAlignment="1" applyProtection="1">
      <alignment horizontal="center" vertical="center" wrapText="1"/>
    </xf>
    <xf numFmtId="0" fontId="10" fillId="0" borderId="16" xfId="0" applyFont="1" applyBorder="1" applyAlignment="1" applyProtection="1">
      <alignment horizontal="center" vertical="center" textRotation="90"/>
    </xf>
    <xf numFmtId="0" fontId="10" fillId="0" borderId="17" xfId="0" applyFont="1" applyBorder="1" applyAlignment="1" applyProtection="1">
      <alignment horizontal="center" vertical="center" textRotation="90"/>
    </xf>
    <xf numFmtId="0" fontId="10" fillId="0" borderId="18" xfId="0" applyFont="1" applyBorder="1" applyAlignment="1" applyProtection="1">
      <alignment horizontal="center" vertical="center" textRotation="90"/>
    </xf>
    <xf numFmtId="0" fontId="10" fillId="0" borderId="21" xfId="0" applyFont="1" applyBorder="1" applyAlignment="1" applyProtection="1">
      <alignment horizontal="center" vertical="center" textRotation="90"/>
    </xf>
    <xf numFmtId="0" fontId="10" fillId="0" borderId="23" xfId="0" applyFont="1" applyBorder="1" applyAlignment="1" applyProtection="1">
      <alignment horizontal="center" vertical="center" textRotation="90"/>
    </xf>
    <xf numFmtId="0" fontId="10" fillId="0" borderId="24" xfId="0" applyFont="1" applyBorder="1" applyAlignment="1" applyProtection="1">
      <alignment horizontal="center" vertical="center" textRotation="90"/>
    </xf>
    <xf numFmtId="0" fontId="6" fillId="4" borderId="13" xfId="0" applyFont="1" applyFill="1" applyBorder="1" applyAlignment="1" applyProtection="1">
      <alignment horizontal="center" vertical="center" wrapText="1"/>
    </xf>
    <xf numFmtId="0" fontId="6" fillId="4" borderId="4" xfId="0" applyFont="1" applyFill="1" applyBorder="1" applyAlignment="1" applyProtection="1">
      <alignment horizontal="center" vertical="center" wrapText="1"/>
    </xf>
    <xf numFmtId="0" fontId="6" fillId="4" borderId="15" xfId="0" applyFont="1" applyFill="1" applyBorder="1" applyAlignment="1" applyProtection="1">
      <alignment horizontal="center" vertical="center" wrapText="1"/>
    </xf>
    <xf numFmtId="0" fontId="6" fillId="5" borderId="19" xfId="0" applyFont="1" applyFill="1" applyBorder="1" applyAlignment="1" applyProtection="1">
      <alignment horizontal="justify" vertical="center" wrapText="1"/>
    </xf>
    <xf numFmtId="0" fontId="6" fillId="5" borderId="2" xfId="0" applyFont="1" applyFill="1" applyBorder="1" applyAlignment="1" applyProtection="1">
      <alignment horizontal="justify" vertical="center" wrapText="1"/>
    </xf>
    <xf numFmtId="0" fontId="5" fillId="0" borderId="21" xfId="0" applyFont="1" applyBorder="1" applyAlignment="1" applyProtection="1">
      <alignment horizontal="center" vertical="center" textRotation="90"/>
    </xf>
    <xf numFmtId="0" fontId="5" fillId="0" borderId="23" xfId="0" applyFont="1" applyBorder="1" applyAlignment="1" applyProtection="1">
      <alignment horizontal="center" vertical="center" textRotation="90"/>
    </xf>
    <xf numFmtId="0" fontId="5" fillId="0" borderId="24" xfId="0" applyFont="1" applyBorder="1" applyAlignment="1" applyProtection="1">
      <alignment horizontal="center" vertical="center" textRotation="90"/>
    </xf>
    <xf numFmtId="0" fontId="10" fillId="4" borderId="12" xfId="0" applyFont="1" applyFill="1" applyBorder="1" applyAlignment="1" applyProtection="1">
      <alignment horizontal="center" vertical="center" textRotation="90" wrapText="1"/>
    </xf>
    <xf numFmtId="0" fontId="10" fillId="4" borderId="14" xfId="0" applyFont="1" applyFill="1" applyBorder="1" applyAlignment="1" applyProtection="1">
      <alignment horizontal="center" vertical="center" textRotation="90" wrapText="1"/>
    </xf>
    <xf numFmtId="0" fontId="10" fillId="4" borderId="8" xfId="0" applyFont="1" applyFill="1" applyBorder="1" applyAlignment="1" applyProtection="1">
      <alignment horizontal="center" vertical="center" textRotation="90" wrapText="1"/>
    </xf>
    <xf numFmtId="0" fontId="19" fillId="20" borderId="26" xfId="1" applyFont="1" applyFill="1" applyBorder="1" applyAlignment="1" applyProtection="1">
      <alignment horizontal="center" vertical="center" wrapText="1"/>
    </xf>
    <xf numFmtId="0" fontId="19" fillId="20" borderId="25" xfId="1" applyFont="1" applyFill="1" applyBorder="1" applyAlignment="1" applyProtection="1">
      <alignment horizontal="center" vertical="center" wrapText="1"/>
    </xf>
    <xf numFmtId="0" fontId="19" fillId="20" borderId="33" xfId="1" applyFont="1" applyFill="1" applyBorder="1" applyAlignment="1" applyProtection="1">
      <alignment horizontal="center" vertical="center" wrapText="1"/>
    </xf>
    <xf numFmtId="0" fontId="1" fillId="4" borderId="3" xfId="0" applyFont="1" applyFill="1" applyBorder="1" applyAlignment="1" applyProtection="1">
      <alignment horizontal="center" vertical="center" wrapText="1"/>
    </xf>
    <xf numFmtId="0" fontId="1" fillId="4" borderId="4"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1" fillId="4" borderId="7" xfId="0" applyFont="1" applyFill="1" applyBorder="1" applyAlignment="1" applyProtection="1">
      <alignment horizontal="center" vertical="center" wrapText="1"/>
    </xf>
    <xf numFmtId="0" fontId="26" fillId="0" borderId="6" xfId="0" applyFont="1" applyFill="1" applyBorder="1" applyAlignment="1" applyProtection="1">
      <alignment horizontal="center" vertical="center"/>
    </xf>
    <xf numFmtId="0" fontId="26" fillId="0" borderId="7" xfId="0" applyFont="1" applyFill="1" applyBorder="1" applyAlignment="1" applyProtection="1">
      <alignment horizontal="center" vertical="center"/>
    </xf>
    <xf numFmtId="14" fontId="26" fillId="0" borderId="6" xfId="0" applyNumberFormat="1" applyFont="1" applyFill="1" applyBorder="1" applyAlignment="1" applyProtection="1">
      <alignment horizontal="center" vertical="center"/>
    </xf>
    <xf numFmtId="14" fontId="26" fillId="0" borderId="7" xfId="0" applyNumberFormat="1" applyFont="1" applyFill="1" applyBorder="1" applyAlignment="1" applyProtection="1">
      <alignment horizontal="center" vertical="center"/>
    </xf>
    <xf numFmtId="0" fontId="26" fillId="0" borderId="6" xfId="0" applyFont="1" applyFill="1" applyBorder="1" applyAlignment="1" applyProtection="1">
      <alignment horizontal="center" wrapText="1"/>
    </xf>
    <xf numFmtId="0" fontId="26" fillId="0" borderId="5" xfId="0" applyFont="1" applyFill="1" applyBorder="1" applyAlignment="1" applyProtection="1">
      <alignment horizontal="center" wrapText="1"/>
    </xf>
    <xf numFmtId="0" fontId="26" fillId="0" borderId="7" xfId="0" applyFont="1" applyFill="1" applyBorder="1" applyAlignment="1" applyProtection="1">
      <alignment horizontal="center" wrapText="1"/>
    </xf>
    <xf numFmtId="0" fontId="5" fillId="5" borderId="13" xfId="0" applyFont="1" applyFill="1" applyBorder="1" applyAlignment="1" applyProtection="1">
      <alignment horizontal="justify" vertical="top" wrapText="1"/>
    </xf>
    <xf numFmtId="0" fontId="5" fillId="5" borderId="1" xfId="0" applyFont="1" applyFill="1" applyBorder="1" applyAlignment="1" applyProtection="1">
      <alignment horizontal="justify" vertical="top" wrapText="1"/>
    </xf>
    <xf numFmtId="0" fontId="8" fillId="5" borderId="3" xfId="0" applyFont="1" applyFill="1" applyBorder="1" applyAlignment="1" applyProtection="1">
      <alignment horizontal="justify" vertical="center" wrapText="1"/>
    </xf>
    <xf numFmtId="0" fontId="15" fillId="9" borderId="13" xfId="0" applyFont="1" applyFill="1" applyBorder="1" applyAlignment="1" applyProtection="1">
      <alignment horizontal="justify" vertical="center" wrapText="1"/>
    </xf>
    <xf numFmtId="0" fontId="15" fillId="9" borderId="1" xfId="0" applyFont="1" applyFill="1" applyBorder="1" applyAlignment="1" applyProtection="1">
      <alignment horizontal="justify" vertical="center" wrapText="1"/>
    </xf>
    <xf numFmtId="0" fontId="23" fillId="6" borderId="44" xfId="0" applyFont="1" applyFill="1" applyBorder="1" applyAlignment="1">
      <alignment horizontal="center" vertical="center"/>
    </xf>
    <xf numFmtId="0" fontId="23" fillId="6" borderId="45" xfId="0" applyFont="1" applyFill="1" applyBorder="1" applyAlignment="1">
      <alignment horizontal="center" vertical="center"/>
    </xf>
    <xf numFmtId="0" fontId="23" fillId="6" borderId="46" xfId="0" applyFont="1" applyFill="1" applyBorder="1" applyAlignment="1">
      <alignment horizontal="center" vertical="center"/>
    </xf>
    <xf numFmtId="0" fontId="23" fillId="6" borderId="47" xfId="0" applyFont="1" applyFill="1" applyBorder="1" applyAlignment="1">
      <alignment horizontal="center" vertical="center"/>
    </xf>
    <xf numFmtId="0" fontId="23" fillId="6" borderId="41" xfId="0" applyFont="1" applyFill="1" applyBorder="1" applyAlignment="1">
      <alignment horizontal="center" vertical="center"/>
    </xf>
    <xf numFmtId="0" fontId="23" fillId="6" borderId="48" xfId="0" applyFont="1" applyFill="1" applyBorder="1" applyAlignment="1">
      <alignment horizontal="center" vertical="center"/>
    </xf>
    <xf numFmtId="0" fontId="16" fillId="6" borderId="26" xfId="0" applyFont="1" applyFill="1" applyBorder="1" applyAlignment="1">
      <alignment horizontal="center" vertical="center"/>
    </xf>
    <xf numFmtId="0" fontId="16" fillId="6" borderId="25" xfId="0" applyFont="1" applyFill="1" applyBorder="1" applyAlignment="1">
      <alignment horizontal="center" vertical="center"/>
    </xf>
    <xf numFmtId="0" fontId="16" fillId="6" borderId="33" xfId="0" applyFont="1" applyFill="1" applyBorder="1" applyAlignment="1">
      <alignment horizontal="center" vertical="center"/>
    </xf>
    <xf numFmtId="0" fontId="10" fillId="12" borderId="2" xfId="0" applyFont="1" applyFill="1" applyBorder="1" applyAlignment="1" applyProtection="1">
      <alignment horizontal="center" vertical="center" wrapText="1"/>
      <protection locked="0"/>
    </xf>
    <xf numFmtId="0" fontId="10" fillId="5" borderId="2" xfId="0" applyFont="1" applyFill="1" applyBorder="1" applyAlignment="1" applyProtection="1">
      <alignment horizontal="center" vertical="center" wrapText="1"/>
      <protection locked="0"/>
    </xf>
    <xf numFmtId="0" fontId="24" fillId="11" borderId="7" xfId="0" applyFont="1" applyFill="1" applyBorder="1" applyAlignment="1">
      <alignment horizontal="center" vertical="center" wrapText="1"/>
    </xf>
    <xf numFmtId="0" fontId="24" fillId="11" borderId="2" xfId="0" applyFont="1" applyFill="1" applyBorder="1" applyAlignment="1">
      <alignment horizontal="center" vertical="center" wrapText="1"/>
    </xf>
    <xf numFmtId="0" fontId="5" fillId="12" borderId="2" xfId="0" applyFont="1" applyFill="1" applyBorder="1" applyAlignment="1" applyProtection="1">
      <alignment horizontal="center" vertical="top" wrapText="1"/>
      <protection locked="0"/>
    </xf>
    <xf numFmtId="0" fontId="5" fillId="12" borderId="2" xfId="0" applyFont="1" applyFill="1" applyBorder="1" applyAlignment="1" applyProtection="1">
      <alignment horizontal="center" vertical="center" wrapText="1"/>
      <protection locked="0"/>
    </xf>
    <xf numFmtId="0" fontId="10" fillId="5" borderId="2"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5" borderId="2" xfId="0" applyFont="1" applyFill="1" applyBorder="1" applyAlignment="1" applyProtection="1">
      <alignment horizontal="center" vertical="center" wrapText="1"/>
      <protection locked="0"/>
    </xf>
    <xf numFmtId="0" fontId="10" fillId="13" borderId="2" xfId="0" applyFont="1" applyFill="1" applyBorder="1" applyAlignment="1" applyProtection="1">
      <alignment horizontal="center" vertical="top" wrapText="1"/>
      <protection locked="0"/>
    </xf>
    <xf numFmtId="0" fontId="10" fillId="13" borderId="2" xfId="0" applyFont="1" applyFill="1" applyBorder="1" applyAlignment="1">
      <alignment horizontal="center" vertical="top" wrapText="1"/>
    </xf>
    <xf numFmtId="0" fontId="5" fillId="13" borderId="2" xfId="0" applyFont="1" applyFill="1" applyBorder="1" applyAlignment="1">
      <alignment horizontal="center" vertical="top" wrapText="1"/>
    </xf>
    <xf numFmtId="0" fontId="10" fillId="14" borderId="2" xfId="0" applyFont="1" applyFill="1" applyBorder="1" applyAlignment="1">
      <alignment horizontal="center" vertical="justify" wrapText="1"/>
    </xf>
    <xf numFmtId="0" fontId="10" fillId="14" borderId="2" xfId="0" applyFont="1" applyFill="1" applyBorder="1" applyAlignment="1">
      <alignment horizontal="center" vertical="center" wrapText="1"/>
    </xf>
    <xf numFmtId="0" fontId="24" fillId="14" borderId="2" xfId="0" applyFont="1" applyFill="1" applyBorder="1" applyAlignment="1" applyProtection="1">
      <alignment horizontal="center" vertical="center" wrapText="1"/>
      <protection locked="0"/>
    </xf>
    <xf numFmtId="0" fontId="0" fillId="6" borderId="0" xfId="0" applyFill="1" applyAlignment="1">
      <alignment horizontal="left" vertical="center" wrapText="1"/>
    </xf>
    <xf numFmtId="0" fontId="0" fillId="6" borderId="0" xfId="0" applyFill="1" applyAlignment="1">
      <alignment horizontal="left" vertical="center"/>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822102</xdr:colOff>
      <xdr:row>1</xdr:row>
      <xdr:rowOff>74083</xdr:rowOff>
    </xdr:from>
    <xdr:to>
      <xdr:col>2</xdr:col>
      <xdr:colOff>1312336</xdr:colOff>
      <xdr:row>3</xdr:row>
      <xdr:rowOff>349250</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35935" y="275166"/>
          <a:ext cx="490234" cy="677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DPI\INSTRUMENTOS%20NUEVOS\COMUNITARIA%20INTEGRAL\Comunitaria%20Integral%202017%20en%20dise&#241;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DPI\Users\Lucy%20Pinzon%20Tous\Desktop\INSTRUMENTOS\REGISTRO%20DE%20OBSERVACIONES%20UDS%20-%20MODALIDAD%20INSTITUCIO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unitaria Integral"/>
      <sheetName val="Datos"/>
      <sheetName val="Criterios"/>
      <sheetName val="t.d"/>
    </sheetNames>
    <sheetDataSet>
      <sheetData sheetId="0" refreshError="1"/>
      <sheetData sheetId="1" refreshError="1"/>
      <sheetData sheetId="2" refreshError="1"/>
      <sheetData sheetId="3">
        <row r="2">
          <cell r="C2" t="str">
            <v>A</v>
          </cell>
          <cell r="H2" t="str">
            <v>A</v>
          </cell>
          <cell r="J2" t="str">
            <v>A</v>
          </cell>
        </row>
        <row r="3">
          <cell r="C3" t="str">
            <v>C</v>
          </cell>
          <cell r="H3" t="str">
            <v>B</v>
          </cell>
          <cell r="J3" t="str">
            <v>C</v>
          </cell>
        </row>
        <row r="4">
          <cell r="H4" t="str">
            <v>C</v>
          </cell>
          <cell r="J4" t="str">
            <v>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itucional"/>
      <sheetName val="Datos"/>
      <sheetName val="Parámetros"/>
    </sheetNames>
    <sheetDataSet>
      <sheetData sheetId="0"/>
      <sheetData sheetId="1"/>
      <sheetData sheetId="2">
        <row r="3">
          <cell r="I3" t="str">
            <v>CODIGO UDS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3"/>
  <sheetViews>
    <sheetView showGridLines="0" tabSelected="1" zoomScale="90" zoomScaleNormal="90" workbookViewId="0">
      <selection activeCell="E2" sqref="E2:F2"/>
    </sheetView>
  </sheetViews>
  <sheetFormatPr baseColWidth="10" defaultColWidth="0" defaultRowHeight="25.5" customHeight="1" zeroHeight="1" x14ac:dyDescent="0.25"/>
  <cols>
    <col min="1" max="1" width="3.42578125" style="1" customWidth="1"/>
    <col min="2" max="2" width="5.7109375" style="42" customWidth="1"/>
    <col min="3" max="3" width="30.7109375" style="42" customWidth="1"/>
    <col min="4" max="4" width="60.7109375" style="42" customWidth="1"/>
    <col min="5" max="5" width="34.5703125" style="42" customWidth="1"/>
    <col min="6" max="8" width="20.7109375" style="42" customWidth="1"/>
    <col min="9" max="9" width="3.42578125" style="1" customWidth="1"/>
    <col min="10" max="16384" width="5.7109375" style="1" hidden="1"/>
  </cols>
  <sheetData>
    <row r="1" spans="1:9" s="46" customFormat="1" ht="15.75" customHeight="1" x14ac:dyDescent="0.25"/>
    <row r="2" spans="1:9" s="46" customFormat="1" ht="15.75" customHeight="1" x14ac:dyDescent="0.25">
      <c r="C2" s="57"/>
      <c r="D2" s="289" t="s">
        <v>2371</v>
      </c>
      <c r="E2" s="292" t="s">
        <v>10625</v>
      </c>
      <c r="F2" s="293"/>
      <c r="G2" s="296">
        <v>42971</v>
      </c>
      <c r="H2" s="297"/>
    </row>
    <row r="3" spans="1:9" s="46" customFormat="1" ht="15.75" customHeight="1" x14ac:dyDescent="0.25">
      <c r="C3" s="58"/>
      <c r="D3" s="290"/>
      <c r="E3" s="294" t="s">
        <v>10624</v>
      </c>
      <c r="F3" s="295"/>
      <c r="G3" s="294" t="s">
        <v>2372</v>
      </c>
      <c r="H3" s="295"/>
    </row>
    <row r="4" spans="1:9" s="46" customFormat="1" ht="31.5" customHeight="1" x14ac:dyDescent="0.25">
      <c r="C4" s="59"/>
      <c r="D4" s="291"/>
      <c r="E4" s="298" t="s">
        <v>2373</v>
      </c>
      <c r="F4" s="299"/>
      <c r="G4" s="299"/>
      <c r="H4" s="300"/>
    </row>
    <row r="5" spans="1:9" s="46" customFormat="1" ht="15" x14ac:dyDescent="0.25"/>
    <row r="6" spans="1:9" s="46" customFormat="1" ht="30" customHeight="1" x14ac:dyDescent="0.25">
      <c r="C6" s="239" t="s">
        <v>6074</v>
      </c>
      <c r="D6" s="240"/>
      <c r="E6" s="240"/>
      <c r="F6" s="240"/>
      <c r="G6" s="240"/>
      <c r="H6" s="241"/>
    </row>
    <row r="7" spans="1:9" s="46" customFormat="1" ht="30" customHeight="1" x14ac:dyDescent="0.3">
      <c r="C7" s="60"/>
      <c r="D7" s="60"/>
      <c r="E7" s="60"/>
      <c r="F7" s="61"/>
    </row>
    <row r="8" spans="1:9" s="46" customFormat="1" ht="30" customHeight="1" x14ac:dyDescent="0.25">
      <c r="C8" s="248" t="s">
        <v>29</v>
      </c>
      <c r="D8" s="249"/>
      <c r="E8" s="249"/>
      <c r="F8" s="249"/>
      <c r="G8" s="249"/>
      <c r="H8" s="250"/>
    </row>
    <row r="9" spans="1:9" s="46" customFormat="1" ht="30" customHeight="1" x14ac:dyDescent="0.3">
      <c r="C9" s="60"/>
      <c r="D9" s="60"/>
      <c r="E9" s="61"/>
      <c r="F9" s="61"/>
      <c r="G9" s="61"/>
    </row>
    <row r="10" spans="1:9" ht="15" customHeight="1" x14ac:dyDescent="0.3">
      <c r="A10" s="46"/>
      <c r="B10" s="46"/>
      <c r="C10" s="62" t="s">
        <v>15</v>
      </c>
      <c r="D10" s="43"/>
      <c r="E10" s="61"/>
      <c r="F10" s="61"/>
      <c r="G10" s="61"/>
      <c r="H10" s="46"/>
      <c r="I10" s="46"/>
    </row>
    <row r="11" spans="1:9" ht="30" customHeight="1" x14ac:dyDescent="0.3">
      <c r="A11" s="46"/>
      <c r="B11" s="46"/>
      <c r="C11" s="60"/>
      <c r="D11" s="60"/>
      <c r="E11" s="60"/>
      <c r="F11" s="61"/>
      <c r="G11" s="46"/>
      <c r="H11" s="46"/>
      <c r="I11" s="46"/>
    </row>
    <row r="12" spans="1:9" s="46" customFormat="1" ht="15" customHeight="1" x14ac:dyDescent="0.3">
      <c r="C12" s="62" t="s">
        <v>9</v>
      </c>
      <c r="D12" s="64" t="str">
        <f>IFERROR(VLOOKUP(D10,Criterios!$A$3:$Y$2616,2,0),"Diligencie los datos")</f>
        <v>Diligencie los datos</v>
      </c>
      <c r="E12" s="62" t="s">
        <v>10</v>
      </c>
      <c r="F12" s="242" t="str">
        <f>IFERROR(VLOOKUP(D10,Criterios!$A$3:$Y$2616,3,0),"Diligencie los datos")</f>
        <v>Diligencie los datos</v>
      </c>
      <c r="G12" s="243"/>
      <c r="H12" s="244"/>
    </row>
    <row r="13" spans="1:9" s="46" customFormat="1" ht="15" customHeight="1" x14ac:dyDescent="0.3">
      <c r="C13" s="62" t="s">
        <v>11</v>
      </c>
      <c r="D13" s="44" t="s">
        <v>55</v>
      </c>
      <c r="E13" s="62" t="s">
        <v>12</v>
      </c>
      <c r="F13" s="221" t="s">
        <v>55</v>
      </c>
      <c r="G13" s="222"/>
      <c r="H13" s="223"/>
    </row>
    <row r="14" spans="1:9" s="46" customFormat="1" ht="15" customHeight="1" x14ac:dyDescent="0.3">
      <c r="C14" s="62" t="s">
        <v>13</v>
      </c>
      <c r="D14" s="64" t="str">
        <f>IFERROR(VLOOKUP(D10,Criterios!$A$3:$Y$2616,6,0),"Diligencie los datos")</f>
        <v>Diligencie los datos</v>
      </c>
      <c r="E14" s="62" t="s">
        <v>122</v>
      </c>
      <c r="F14" s="242" t="str">
        <f>IFERROR(VLOOKUP(D10,Criterios!$A$3:$Y$2616,7,0),"Diligencie los datos")</f>
        <v>Diligencie los datos</v>
      </c>
      <c r="G14" s="243"/>
      <c r="H14" s="244"/>
    </row>
    <row r="15" spans="1:9" s="46" customFormat="1" ht="15" customHeight="1" x14ac:dyDescent="0.3">
      <c r="C15" s="62" t="s">
        <v>14</v>
      </c>
      <c r="D15" s="64" t="str">
        <f>IFERROR(VLOOKUP(D10,Criterios!$A$3:$Y$2616,8,0),"Diligencie los datos")</f>
        <v>Diligencie los datos</v>
      </c>
      <c r="E15" s="62" t="s">
        <v>15</v>
      </c>
      <c r="F15" s="245" t="str">
        <f>IFERROR(VLOOKUP(D10,Criterios!$A$3:$Y$2616,9,0),"Diligencie los datos")</f>
        <v>Diligencie los datos</v>
      </c>
      <c r="G15" s="246"/>
      <c r="H15" s="247"/>
    </row>
    <row r="16" spans="1:9" s="46" customFormat="1" ht="15" customHeight="1" x14ac:dyDescent="0.3">
      <c r="C16" s="62" t="s">
        <v>16</v>
      </c>
      <c r="D16" s="64" t="str">
        <f>IFERROR(VLOOKUP(D10,Criterios!$A$3:$Y$2616,10,0),"Diligencie los datos")</f>
        <v>Diligencie los datos</v>
      </c>
      <c r="E16" s="62" t="s">
        <v>17</v>
      </c>
      <c r="F16" s="242" t="str">
        <f>IFERROR(VLOOKUP(D10,Criterios!$A$3:$Y$2616,11,0),"Diligencie los datos")</f>
        <v>Diligencie los datos</v>
      </c>
      <c r="G16" s="243"/>
      <c r="H16" s="244"/>
    </row>
    <row r="17" spans="1:9" s="46" customFormat="1" ht="15" customHeight="1" x14ac:dyDescent="0.3">
      <c r="C17" s="62" t="s">
        <v>18</v>
      </c>
      <c r="D17" s="64" t="str">
        <f>IFERROR(VLOOKUP(D10,Criterios!$A$3:$Y$2616,12,0),"Diligencie los datos")</f>
        <v>Diligencie los datos</v>
      </c>
      <c r="E17" s="62" t="s">
        <v>19</v>
      </c>
      <c r="F17" s="242" t="str">
        <f>IFERROR(VLOOKUP(D10,Criterios!$A$3:$Y$2616,13,0),"Diligencie los datos")</f>
        <v>Diligencie los datos</v>
      </c>
      <c r="G17" s="243"/>
      <c r="H17" s="244"/>
    </row>
    <row r="18" spans="1:9" s="46" customFormat="1" ht="15" customHeight="1" x14ac:dyDescent="0.3">
      <c r="C18" s="62" t="s">
        <v>53</v>
      </c>
      <c r="D18" s="64" t="str">
        <f>IFERROR(VLOOKUP(D10,Criterios!$A$3:$Y$2616,14,0),"Diligencie los datos")</f>
        <v>Diligencie los datos</v>
      </c>
      <c r="E18" s="62" t="s">
        <v>52</v>
      </c>
      <c r="F18" s="242" t="str">
        <f>+IFERROR(VLOOKUP($D$10,Criterios!$A$3:$O$2616,15,FALSE),"Diligencie los datos")</f>
        <v>Diligencie los datos</v>
      </c>
      <c r="G18" s="243"/>
      <c r="H18" s="244"/>
    </row>
    <row r="19" spans="1:9" s="46" customFormat="1" ht="15" customHeight="1" x14ac:dyDescent="0.3">
      <c r="C19" s="62" t="s">
        <v>718</v>
      </c>
      <c r="D19" s="64" t="str">
        <f>+IFERROR(VLOOKUP($D$10,Criterios!$A$3:$P$2616,16,FALSE),"Diligencie los datos")</f>
        <v>Diligencie los datos</v>
      </c>
      <c r="E19" s="62" t="s">
        <v>28</v>
      </c>
      <c r="F19" s="221" t="s">
        <v>55</v>
      </c>
      <c r="G19" s="222"/>
      <c r="H19" s="223"/>
    </row>
    <row r="20" spans="1:9" s="46" customFormat="1" ht="15" customHeight="1" x14ac:dyDescent="0.3">
      <c r="C20" s="62" t="s">
        <v>20</v>
      </c>
      <c r="D20" s="64" t="str">
        <f>IFERROR(VLOOKUP(D10,Criterios!$A$3:$Y$2616,18,0),"Diligencie los datos")</f>
        <v>Diligencie los datos</v>
      </c>
      <c r="E20" s="62" t="s">
        <v>21</v>
      </c>
      <c r="F20" s="242" t="str">
        <f>IFERROR(VLOOKUP(D10,Criterios!$A$3:$Y$2616,19,0),"Diligencie los datos")</f>
        <v>Diligencie los datos</v>
      </c>
      <c r="G20" s="243"/>
      <c r="H20" s="244"/>
    </row>
    <row r="21" spans="1:9" s="46" customFormat="1" ht="15" customHeight="1" x14ac:dyDescent="0.3">
      <c r="C21" s="62" t="s">
        <v>22</v>
      </c>
      <c r="D21" s="64" t="str">
        <f>IFERROR(VLOOKUP(D10,Criterios!$A$3:$Y$2616,20,0),"Diligencie los datos")</f>
        <v>Diligencie los datos</v>
      </c>
      <c r="E21" s="62" t="s">
        <v>23</v>
      </c>
      <c r="F21" s="242" t="str">
        <f>IFERROR(VLOOKUP(D10,Criterios!$A$3:$Y$2616,21,0),"Diligencie los datos")</f>
        <v>Diligencie los datos</v>
      </c>
      <c r="G21" s="243"/>
      <c r="H21" s="244"/>
    </row>
    <row r="22" spans="1:9" s="46" customFormat="1" ht="15" customHeight="1" x14ac:dyDescent="0.3">
      <c r="C22" s="62" t="s">
        <v>24</v>
      </c>
      <c r="D22" s="44" t="s">
        <v>55</v>
      </c>
      <c r="E22" s="62" t="s">
        <v>25</v>
      </c>
      <c r="F22" s="221" t="s">
        <v>55</v>
      </c>
      <c r="G22" s="222"/>
      <c r="H22" s="223"/>
    </row>
    <row r="23" spans="1:9" s="46" customFormat="1" ht="15" customHeight="1" x14ac:dyDescent="0.3">
      <c r="C23" s="62" t="s">
        <v>26</v>
      </c>
      <c r="D23" s="44" t="s">
        <v>55</v>
      </c>
      <c r="E23" s="62" t="s">
        <v>27</v>
      </c>
      <c r="F23" s="221" t="s">
        <v>55</v>
      </c>
      <c r="G23" s="222"/>
      <c r="H23" s="223"/>
    </row>
    <row r="24" spans="1:9" s="46" customFormat="1" ht="15" customHeight="1" x14ac:dyDescent="0.3">
      <c r="C24" s="62" t="s">
        <v>10597</v>
      </c>
      <c r="D24" s="44" t="s">
        <v>55</v>
      </c>
      <c r="E24" s="62" t="s">
        <v>10598</v>
      </c>
      <c r="F24" s="221" t="s">
        <v>55</v>
      </c>
      <c r="G24" s="222"/>
      <c r="H24" s="223"/>
    </row>
    <row r="25" spans="1:9" s="46" customFormat="1" ht="30" customHeight="1" thickBot="1" x14ac:dyDescent="0.35">
      <c r="D25" s="63"/>
    </row>
    <row r="26" spans="1:9" ht="15" customHeight="1" thickBot="1" x14ac:dyDescent="0.3">
      <c r="A26" s="46"/>
      <c r="B26" s="166" t="s">
        <v>54</v>
      </c>
      <c r="C26" s="167"/>
      <c r="D26" s="167"/>
      <c r="E26" s="167"/>
      <c r="F26" s="168"/>
      <c r="G26" s="46"/>
      <c r="H26" s="46"/>
      <c r="I26" s="46"/>
    </row>
    <row r="27" spans="1:9" ht="40.5" customHeight="1" thickBot="1" x14ac:dyDescent="0.3">
      <c r="A27" s="46"/>
      <c r="B27" s="123" t="s">
        <v>0</v>
      </c>
      <c r="C27" s="124" t="s">
        <v>1</v>
      </c>
      <c r="D27" s="185" t="s">
        <v>2</v>
      </c>
      <c r="E27" s="186"/>
      <c r="F27" s="125" t="s">
        <v>3</v>
      </c>
      <c r="G27" s="46"/>
      <c r="H27" s="46"/>
      <c r="I27" s="46"/>
    </row>
    <row r="28" spans="1:9" ht="162" customHeight="1" x14ac:dyDescent="0.25">
      <c r="A28" s="46"/>
      <c r="B28" s="204" t="s">
        <v>1022</v>
      </c>
      <c r="C28" s="207" t="s">
        <v>1023</v>
      </c>
      <c r="D28" s="121" t="s">
        <v>10566</v>
      </c>
      <c r="E28" s="304" t="s">
        <v>1024</v>
      </c>
      <c r="F28" s="210" t="s">
        <v>1025</v>
      </c>
      <c r="G28" s="46"/>
      <c r="H28" s="46"/>
      <c r="I28" s="46"/>
    </row>
    <row r="29" spans="1:9" ht="15" x14ac:dyDescent="0.25">
      <c r="A29" s="46"/>
      <c r="B29" s="205"/>
      <c r="C29" s="208"/>
      <c r="D29" s="47" t="s">
        <v>4</v>
      </c>
      <c r="E29" s="305"/>
      <c r="F29" s="211"/>
      <c r="G29" s="46"/>
      <c r="H29" s="46"/>
      <c r="I29" s="46"/>
    </row>
    <row r="30" spans="1:9" x14ac:dyDescent="0.25">
      <c r="A30" s="46"/>
      <c r="B30" s="205"/>
      <c r="C30" s="208"/>
      <c r="D30" s="122" t="s">
        <v>10567</v>
      </c>
      <c r="E30" s="45"/>
      <c r="F30" s="211"/>
      <c r="G30" s="46"/>
      <c r="H30" s="46"/>
      <c r="I30" s="46"/>
    </row>
    <row r="31" spans="1:9" x14ac:dyDescent="0.25">
      <c r="A31" s="46"/>
      <c r="B31" s="205"/>
      <c r="C31" s="208"/>
      <c r="D31" s="122" t="s">
        <v>6072</v>
      </c>
      <c r="E31" s="45"/>
      <c r="F31" s="211"/>
      <c r="G31" s="46"/>
      <c r="H31" s="46"/>
      <c r="I31" s="46"/>
    </row>
    <row r="32" spans="1:9" ht="51" x14ac:dyDescent="0.25">
      <c r="A32" s="46"/>
      <c r="B32" s="205"/>
      <c r="C32" s="208"/>
      <c r="D32" s="122" t="s">
        <v>1026</v>
      </c>
      <c r="E32" s="45"/>
      <c r="F32" s="211"/>
      <c r="G32" s="46"/>
      <c r="H32" s="46"/>
      <c r="I32" s="46"/>
    </row>
    <row r="33" spans="1:9" ht="51" x14ac:dyDescent="0.25">
      <c r="A33" s="46"/>
      <c r="B33" s="205"/>
      <c r="C33" s="208"/>
      <c r="D33" s="122" t="s">
        <v>10568</v>
      </c>
      <c r="E33" s="45"/>
      <c r="F33" s="211"/>
      <c r="G33" s="46"/>
      <c r="H33" s="46"/>
      <c r="I33" s="46"/>
    </row>
    <row r="34" spans="1:9" ht="39" thickBot="1" x14ac:dyDescent="0.3">
      <c r="A34" s="46"/>
      <c r="B34" s="206"/>
      <c r="C34" s="209"/>
      <c r="D34" s="134" t="s">
        <v>1027</v>
      </c>
      <c r="E34" s="66"/>
      <c r="F34" s="212"/>
      <c r="G34" s="46"/>
      <c r="H34" s="46"/>
      <c r="I34" s="46"/>
    </row>
    <row r="35" spans="1:9" ht="101.25" customHeight="1" x14ac:dyDescent="0.25">
      <c r="A35" s="46"/>
      <c r="B35" s="213" t="s">
        <v>1028</v>
      </c>
      <c r="C35" s="216" t="s">
        <v>1023</v>
      </c>
      <c r="D35" s="142" t="s">
        <v>1029</v>
      </c>
      <c r="E35" s="219" t="s">
        <v>1024</v>
      </c>
      <c r="F35" s="210" t="s">
        <v>1030</v>
      </c>
      <c r="G35" s="46"/>
      <c r="H35" s="46"/>
      <c r="I35" s="46"/>
    </row>
    <row r="36" spans="1:9" ht="15" x14ac:dyDescent="0.25">
      <c r="A36" s="46"/>
      <c r="B36" s="214"/>
      <c r="C36" s="217"/>
      <c r="D36" s="48" t="s">
        <v>4</v>
      </c>
      <c r="E36" s="220"/>
      <c r="F36" s="211"/>
      <c r="G36" s="46"/>
      <c r="H36" s="46"/>
      <c r="I36" s="46"/>
    </row>
    <row r="37" spans="1:9" x14ac:dyDescent="0.25">
      <c r="A37" s="46"/>
      <c r="B37" s="214"/>
      <c r="C37" s="217"/>
      <c r="D37" s="17" t="s">
        <v>1031</v>
      </c>
      <c r="E37" s="45"/>
      <c r="F37" s="211"/>
      <c r="G37" s="46"/>
      <c r="H37" s="46"/>
      <c r="I37" s="46"/>
    </row>
    <row r="38" spans="1:9" ht="38.25" x14ac:dyDescent="0.25">
      <c r="A38" s="46"/>
      <c r="B38" s="214"/>
      <c r="C38" s="217"/>
      <c r="D38" s="17" t="s">
        <v>1032</v>
      </c>
      <c r="E38" s="45"/>
      <c r="F38" s="211"/>
      <c r="G38" s="46"/>
      <c r="H38" s="46"/>
      <c r="I38" s="46"/>
    </row>
    <row r="39" spans="1:9" ht="26.25" thickBot="1" x14ac:dyDescent="0.3">
      <c r="A39" s="46"/>
      <c r="B39" s="215"/>
      <c r="C39" s="218"/>
      <c r="D39" s="135" t="s">
        <v>1033</v>
      </c>
      <c r="E39" s="66"/>
      <c r="F39" s="212"/>
      <c r="G39" s="46"/>
      <c r="H39" s="46"/>
      <c r="I39" s="46"/>
    </row>
    <row r="40" spans="1:9" ht="105" customHeight="1" x14ac:dyDescent="0.25">
      <c r="A40" s="46"/>
      <c r="B40" s="251" t="s">
        <v>1034</v>
      </c>
      <c r="C40" s="254" t="s">
        <v>1023</v>
      </c>
      <c r="D40" s="157" t="s">
        <v>1035</v>
      </c>
      <c r="E40" s="219" t="s">
        <v>1024</v>
      </c>
      <c r="F40" s="210" t="s">
        <v>1025</v>
      </c>
      <c r="G40" s="46"/>
      <c r="H40" s="46"/>
      <c r="I40" s="46"/>
    </row>
    <row r="41" spans="1:9" ht="15" x14ac:dyDescent="0.25">
      <c r="A41" s="46"/>
      <c r="B41" s="252"/>
      <c r="C41" s="255"/>
      <c r="D41" s="48" t="s">
        <v>4</v>
      </c>
      <c r="E41" s="220"/>
      <c r="F41" s="211"/>
      <c r="G41" s="46"/>
      <c r="H41" s="46"/>
      <c r="I41" s="46"/>
    </row>
    <row r="42" spans="1:9" ht="51" x14ac:dyDescent="0.25">
      <c r="A42" s="46"/>
      <c r="B42" s="252"/>
      <c r="C42" s="255"/>
      <c r="D42" s="17" t="s">
        <v>1036</v>
      </c>
      <c r="E42" s="45"/>
      <c r="F42" s="211"/>
      <c r="G42" s="46"/>
      <c r="H42" s="46"/>
      <c r="I42" s="46"/>
    </row>
    <row r="43" spans="1:9" ht="39" thickBot="1" x14ac:dyDescent="0.3">
      <c r="A43" s="46"/>
      <c r="B43" s="253"/>
      <c r="C43" s="256"/>
      <c r="D43" s="136" t="s">
        <v>10569</v>
      </c>
      <c r="E43" s="66"/>
      <c r="F43" s="212"/>
      <c r="G43" s="46"/>
      <c r="H43" s="46"/>
      <c r="I43" s="46"/>
    </row>
    <row r="44" spans="1:9" ht="15.75" thickBot="1" x14ac:dyDescent="0.3">
      <c r="A44" s="46"/>
      <c r="B44" s="257" t="s">
        <v>5</v>
      </c>
      <c r="C44" s="258"/>
      <c r="D44" s="258"/>
      <c r="E44" s="258"/>
      <c r="F44" s="259"/>
      <c r="G44" s="46"/>
      <c r="H44" s="46"/>
      <c r="I44" s="46"/>
    </row>
    <row r="45" spans="1:9" ht="41.25" thickBot="1" x14ac:dyDescent="0.3">
      <c r="A45" s="46"/>
      <c r="B45" s="123" t="s">
        <v>0</v>
      </c>
      <c r="C45" s="124" t="s">
        <v>1</v>
      </c>
      <c r="D45" s="185" t="s">
        <v>2</v>
      </c>
      <c r="E45" s="186"/>
      <c r="F45" s="125" t="s">
        <v>3</v>
      </c>
      <c r="G45" s="46"/>
      <c r="H45" s="46"/>
      <c r="I45" s="46"/>
    </row>
    <row r="46" spans="1:9" ht="136.5" customHeight="1" x14ac:dyDescent="0.25">
      <c r="A46" s="46"/>
      <c r="B46" s="224" t="s">
        <v>1037</v>
      </c>
      <c r="C46" s="174" t="s">
        <v>1038</v>
      </c>
      <c r="D46" s="137" t="s">
        <v>10570</v>
      </c>
      <c r="E46" s="180" t="s">
        <v>1039</v>
      </c>
      <c r="F46" s="227" t="s">
        <v>1040</v>
      </c>
      <c r="G46" s="46"/>
      <c r="H46" s="46"/>
      <c r="I46" s="46"/>
    </row>
    <row r="47" spans="1:9" ht="15" x14ac:dyDescent="0.25">
      <c r="A47" s="46"/>
      <c r="B47" s="225"/>
      <c r="C47" s="175"/>
      <c r="D47" s="50" t="s">
        <v>4</v>
      </c>
      <c r="E47" s="181"/>
      <c r="F47" s="228"/>
      <c r="G47" s="46"/>
      <c r="H47" s="46"/>
      <c r="I47" s="46"/>
    </row>
    <row r="48" spans="1:9" x14ac:dyDescent="0.25">
      <c r="A48" s="46"/>
      <c r="B48" s="225"/>
      <c r="C48" s="175"/>
      <c r="D48" s="20" t="s">
        <v>6070</v>
      </c>
      <c r="E48" s="45"/>
      <c r="F48" s="228"/>
      <c r="G48" s="46"/>
      <c r="H48" s="46"/>
      <c r="I48" s="46"/>
    </row>
    <row r="49" spans="1:9" ht="51" x14ac:dyDescent="0.25">
      <c r="A49" s="46"/>
      <c r="B49" s="225"/>
      <c r="C49" s="175"/>
      <c r="D49" s="20" t="s">
        <v>6071</v>
      </c>
      <c r="E49" s="45"/>
      <c r="F49" s="228"/>
      <c r="G49" s="46"/>
      <c r="H49" s="46"/>
      <c r="I49" s="46"/>
    </row>
    <row r="50" spans="1:9" ht="51" x14ac:dyDescent="0.25">
      <c r="A50" s="46"/>
      <c r="B50" s="225"/>
      <c r="C50" s="175"/>
      <c r="D50" s="20" t="s">
        <v>10571</v>
      </c>
      <c r="E50" s="45"/>
      <c r="F50" s="228"/>
      <c r="G50" s="46"/>
      <c r="H50" s="46"/>
      <c r="I50" s="46"/>
    </row>
    <row r="51" spans="1:9" ht="51.75" thickBot="1" x14ac:dyDescent="0.3">
      <c r="A51" s="46"/>
      <c r="B51" s="226"/>
      <c r="C51" s="176"/>
      <c r="D51" s="138" t="s">
        <v>10572</v>
      </c>
      <c r="E51" s="66"/>
      <c r="F51" s="229"/>
      <c r="G51" s="46"/>
      <c r="H51" s="46"/>
      <c r="I51" s="46"/>
    </row>
    <row r="52" spans="1:9" ht="114.75" x14ac:dyDescent="0.25">
      <c r="A52" s="46"/>
      <c r="B52" s="224" t="s">
        <v>1041</v>
      </c>
      <c r="C52" s="174" t="s">
        <v>1038</v>
      </c>
      <c r="D52" s="139" t="s">
        <v>10573</v>
      </c>
      <c r="E52" s="180" t="s">
        <v>1039</v>
      </c>
      <c r="F52" s="227" t="s">
        <v>1042</v>
      </c>
      <c r="G52" s="46"/>
      <c r="H52" s="46"/>
      <c r="I52" s="46"/>
    </row>
    <row r="53" spans="1:9" ht="15" x14ac:dyDescent="0.25">
      <c r="A53" s="46"/>
      <c r="B53" s="225"/>
      <c r="C53" s="175"/>
      <c r="D53" s="50" t="s">
        <v>4</v>
      </c>
      <c r="E53" s="181"/>
      <c r="F53" s="228"/>
      <c r="G53" s="46"/>
      <c r="H53" s="46"/>
      <c r="I53" s="46"/>
    </row>
    <row r="54" spans="1:9" ht="38.25" x14ac:dyDescent="0.25">
      <c r="A54" s="46"/>
      <c r="B54" s="225"/>
      <c r="C54" s="175"/>
      <c r="D54" s="18" t="s">
        <v>10574</v>
      </c>
      <c r="E54" s="45"/>
      <c r="F54" s="228"/>
      <c r="G54" s="46"/>
      <c r="H54" s="46"/>
      <c r="I54" s="46"/>
    </row>
    <row r="55" spans="1:9" ht="38.25" x14ac:dyDescent="0.25">
      <c r="A55" s="46"/>
      <c r="B55" s="225"/>
      <c r="C55" s="175"/>
      <c r="D55" s="18" t="s">
        <v>10575</v>
      </c>
      <c r="E55" s="45"/>
      <c r="F55" s="228"/>
      <c r="G55" s="46"/>
      <c r="H55" s="46"/>
      <c r="I55" s="46"/>
    </row>
    <row r="56" spans="1:9" ht="51.75" thickBot="1" x14ac:dyDescent="0.3">
      <c r="A56" s="46"/>
      <c r="B56" s="226"/>
      <c r="C56" s="176"/>
      <c r="D56" s="140" t="s">
        <v>10576</v>
      </c>
      <c r="E56" s="66"/>
      <c r="F56" s="229"/>
      <c r="G56" s="46"/>
      <c r="H56" s="46"/>
      <c r="I56" s="46"/>
    </row>
    <row r="57" spans="1:9" ht="165.75" x14ac:dyDescent="0.25">
      <c r="A57" s="46"/>
      <c r="B57" s="224" t="s">
        <v>1043</v>
      </c>
      <c r="C57" s="174" t="s">
        <v>1038</v>
      </c>
      <c r="D57" s="139" t="s">
        <v>10577</v>
      </c>
      <c r="E57" s="180" t="s">
        <v>1039</v>
      </c>
      <c r="F57" s="227" t="s">
        <v>1042</v>
      </c>
      <c r="G57" s="46"/>
      <c r="H57" s="46"/>
      <c r="I57" s="46"/>
    </row>
    <row r="58" spans="1:9" ht="15" x14ac:dyDescent="0.25">
      <c r="A58" s="46"/>
      <c r="B58" s="225"/>
      <c r="C58" s="175"/>
      <c r="D58" s="50" t="s">
        <v>4</v>
      </c>
      <c r="E58" s="181"/>
      <c r="F58" s="228"/>
      <c r="G58" s="46"/>
      <c r="H58" s="46"/>
      <c r="I58" s="46"/>
    </row>
    <row r="59" spans="1:9" ht="15" x14ac:dyDescent="0.25">
      <c r="A59" s="46"/>
      <c r="B59" s="225"/>
      <c r="C59" s="175"/>
      <c r="D59" s="126" t="s">
        <v>6073</v>
      </c>
      <c r="E59" s="45"/>
      <c r="F59" s="228"/>
      <c r="G59" s="46"/>
      <c r="H59" s="46"/>
      <c r="I59" s="46"/>
    </row>
    <row r="60" spans="1:9" ht="64.5" thickBot="1" x14ac:dyDescent="0.3">
      <c r="A60" s="46"/>
      <c r="B60" s="226"/>
      <c r="C60" s="176"/>
      <c r="D60" s="141" t="s">
        <v>10578</v>
      </c>
      <c r="E60" s="66"/>
      <c r="F60" s="229"/>
      <c r="G60" s="46"/>
      <c r="H60" s="46"/>
      <c r="I60" s="46"/>
    </row>
    <row r="61" spans="1:9" ht="89.25" x14ac:dyDescent="0.25">
      <c r="A61" s="46"/>
      <c r="B61" s="224" t="s">
        <v>1044</v>
      </c>
      <c r="C61" s="174" t="s">
        <v>1038</v>
      </c>
      <c r="D61" s="67" t="s">
        <v>1045</v>
      </c>
      <c r="E61" s="180" t="s">
        <v>1039</v>
      </c>
      <c r="F61" s="227" t="s">
        <v>1042</v>
      </c>
      <c r="G61" s="46"/>
      <c r="H61" s="46"/>
      <c r="I61" s="46"/>
    </row>
    <row r="62" spans="1:9" ht="15" x14ac:dyDescent="0.25">
      <c r="A62" s="46"/>
      <c r="B62" s="225"/>
      <c r="C62" s="175"/>
      <c r="D62" s="52" t="s">
        <v>4</v>
      </c>
      <c r="E62" s="181"/>
      <c r="F62" s="228"/>
      <c r="G62" s="46"/>
      <c r="H62" s="46"/>
      <c r="I62" s="46"/>
    </row>
    <row r="63" spans="1:9" x14ac:dyDescent="0.25">
      <c r="A63" s="46"/>
      <c r="B63" s="225"/>
      <c r="C63" s="175"/>
      <c r="D63" s="53" t="s">
        <v>1046</v>
      </c>
      <c r="E63" s="45"/>
      <c r="F63" s="228"/>
      <c r="G63" s="46"/>
      <c r="H63" s="46"/>
      <c r="I63" s="46"/>
    </row>
    <row r="64" spans="1:9" ht="38.25" x14ac:dyDescent="0.25">
      <c r="A64" s="46"/>
      <c r="B64" s="225"/>
      <c r="C64" s="175"/>
      <c r="D64" s="53" t="s">
        <v>1047</v>
      </c>
      <c r="E64" s="45"/>
      <c r="F64" s="228"/>
      <c r="G64" s="46"/>
      <c r="H64" s="46"/>
      <c r="I64" s="46"/>
    </row>
    <row r="65" spans="1:9" ht="51.75" thickBot="1" x14ac:dyDescent="0.3">
      <c r="A65" s="46"/>
      <c r="B65" s="226"/>
      <c r="C65" s="176"/>
      <c r="D65" s="68" t="s">
        <v>1048</v>
      </c>
      <c r="E65" s="66"/>
      <c r="F65" s="229"/>
      <c r="G65" s="46"/>
      <c r="H65" s="46"/>
      <c r="I65" s="46"/>
    </row>
    <row r="66" spans="1:9" ht="89.25" x14ac:dyDescent="0.25">
      <c r="A66" s="46"/>
      <c r="B66" s="224" t="s">
        <v>1049</v>
      </c>
      <c r="C66" s="174" t="s">
        <v>1038</v>
      </c>
      <c r="D66" s="142" t="s">
        <v>10579</v>
      </c>
      <c r="E66" s="180" t="s">
        <v>1039</v>
      </c>
      <c r="F66" s="227" t="s">
        <v>1050</v>
      </c>
      <c r="G66" s="46"/>
      <c r="H66" s="46"/>
      <c r="I66" s="46"/>
    </row>
    <row r="67" spans="1:9" ht="15" x14ac:dyDescent="0.25">
      <c r="A67" s="46"/>
      <c r="B67" s="225"/>
      <c r="C67" s="175"/>
      <c r="D67" s="50" t="s">
        <v>4</v>
      </c>
      <c r="E67" s="181"/>
      <c r="F67" s="228"/>
      <c r="G67" s="46"/>
      <c r="H67" s="46"/>
      <c r="I67" s="46"/>
    </row>
    <row r="68" spans="1:9" x14ac:dyDescent="0.25">
      <c r="A68" s="46"/>
      <c r="B68" s="225"/>
      <c r="C68" s="175"/>
      <c r="D68" s="23" t="s">
        <v>1051</v>
      </c>
      <c r="E68" s="45"/>
      <c r="F68" s="228"/>
      <c r="G68" s="46"/>
      <c r="H68" s="46"/>
      <c r="I68" s="46"/>
    </row>
    <row r="69" spans="1:9" ht="36.75" customHeight="1" x14ac:dyDescent="0.25">
      <c r="A69" s="46"/>
      <c r="B69" s="225"/>
      <c r="C69" s="175"/>
      <c r="D69" s="23" t="s">
        <v>1052</v>
      </c>
      <c r="E69" s="45"/>
      <c r="F69" s="228"/>
      <c r="G69" s="46"/>
      <c r="H69" s="46"/>
      <c r="I69" s="46"/>
    </row>
    <row r="70" spans="1:9" ht="39" customHeight="1" thickBot="1" x14ac:dyDescent="0.3">
      <c r="A70" s="46"/>
      <c r="B70" s="226"/>
      <c r="C70" s="176"/>
      <c r="D70" s="143" t="s">
        <v>1053</v>
      </c>
      <c r="E70" s="66"/>
      <c r="F70" s="229"/>
      <c r="G70" s="46"/>
      <c r="H70" s="46"/>
      <c r="I70" s="46"/>
    </row>
    <row r="71" spans="1:9" ht="84.75" customHeight="1" x14ac:dyDescent="0.25">
      <c r="A71" s="46"/>
      <c r="B71" s="224" t="s">
        <v>1054</v>
      </c>
      <c r="C71" s="230" t="s">
        <v>1055</v>
      </c>
      <c r="D71" s="139" t="s">
        <v>1056</v>
      </c>
      <c r="E71" s="180" t="s">
        <v>1039</v>
      </c>
      <c r="F71" s="227" t="s">
        <v>1057</v>
      </c>
      <c r="G71" s="46"/>
      <c r="H71" s="46"/>
      <c r="I71" s="46"/>
    </row>
    <row r="72" spans="1:9" ht="15" x14ac:dyDescent="0.25">
      <c r="A72" s="46"/>
      <c r="B72" s="225"/>
      <c r="C72" s="231"/>
      <c r="D72" s="52" t="s">
        <v>4</v>
      </c>
      <c r="E72" s="181"/>
      <c r="F72" s="228"/>
      <c r="G72" s="46"/>
      <c r="H72" s="46"/>
      <c r="I72" s="46"/>
    </row>
    <row r="73" spans="1:9" ht="51" x14ac:dyDescent="0.25">
      <c r="A73" s="46"/>
      <c r="B73" s="225"/>
      <c r="C73" s="231"/>
      <c r="D73" s="23" t="s">
        <v>1058</v>
      </c>
      <c r="E73" s="45"/>
      <c r="F73" s="228"/>
      <c r="G73" s="46"/>
      <c r="H73" s="46"/>
      <c r="I73" s="46"/>
    </row>
    <row r="74" spans="1:9" ht="51" x14ac:dyDescent="0.25">
      <c r="A74" s="46"/>
      <c r="B74" s="225"/>
      <c r="C74" s="231"/>
      <c r="D74" s="23" t="s">
        <v>10580</v>
      </c>
      <c r="E74" s="45"/>
      <c r="F74" s="228"/>
      <c r="G74" s="46"/>
      <c r="H74" s="46"/>
      <c r="I74" s="46"/>
    </row>
    <row r="75" spans="1:9" ht="51" x14ac:dyDescent="0.25">
      <c r="A75" s="46"/>
      <c r="B75" s="225"/>
      <c r="C75" s="231"/>
      <c r="D75" s="23" t="s">
        <v>10581</v>
      </c>
      <c r="E75" s="45"/>
      <c r="F75" s="228"/>
      <c r="G75" s="46"/>
      <c r="H75" s="46"/>
      <c r="I75" s="46"/>
    </row>
    <row r="76" spans="1:9" ht="51.75" thickBot="1" x14ac:dyDescent="0.3">
      <c r="A76" s="46"/>
      <c r="B76" s="226"/>
      <c r="C76" s="232"/>
      <c r="D76" s="143" t="s">
        <v>1059</v>
      </c>
      <c r="E76" s="66"/>
      <c r="F76" s="229"/>
      <c r="G76" s="46"/>
      <c r="H76" s="46"/>
      <c r="I76" s="46"/>
    </row>
    <row r="77" spans="1:9" ht="78" customHeight="1" x14ac:dyDescent="0.25">
      <c r="A77" s="46"/>
      <c r="B77" s="224" t="s">
        <v>1060</v>
      </c>
      <c r="C77" s="234" t="s">
        <v>1061</v>
      </c>
      <c r="D77" s="139" t="s">
        <v>1062</v>
      </c>
      <c r="E77" s="187" t="s">
        <v>1039</v>
      </c>
      <c r="F77" s="227" t="s">
        <v>1063</v>
      </c>
      <c r="G77" s="46"/>
      <c r="H77" s="46"/>
      <c r="I77" s="46"/>
    </row>
    <row r="78" spans="1:9" ht="55.5" customHeight="1" x14ac:dyDescent="0.25">
      <c r="A78" s="46"/>
      <c r="B78" s="225"/>
      <c r="C78" s="235"/>
      <c r="D78" s="21" t="s">
        <v>1064</v>
      </c>
      <c r="E78" s="238"/>
      <c r="F78" s="228"/>
      <c r="G78" s="46"/>
      <c r="H78" s="46"/>
      <c r="I78" s="46"/>
    </row>
    <row r="79" spans="1:9" ht="21.75" customHeight="1" x14ac:dyDescent="0.25">
      <c r="A79" s="46"/>
      <c r="B79" s="225"/>
      <c r="C79" s="235"/>
      <c r="D79" s="51" t="s">
        <v>4</v>
      </c>
      <c r="E79" s="188"/>
      <c r="F79" s="228"/>
      <c r="G79" s="46"/>
      <c r="H79" s="46"/>
      <c r="I79" s="46"/>
    </row>
    <row r="80" spans="1:9" x14ac:dyDescent="0.25">
      <c r="A80" s="46"/>
      <c r="B80" s="225"/>
      <c r="C80" s="235"/>
      <c r="D80" s="24" t="s">
        <v>1065</v>
      </c>
      <c r="E80" s="45"/>
      <c r="F80" s="228"/>
      <c r="G80" s="46"/>
      <c r="H80" s="46"/>
      <c r="I80" s="46"/>
    </row>
    <row r="81" spans="1:9" x14ac:dyDescent="0.25">
      <c r="A81" s="46"/>
      <c r="B81" s="225"/>
      <c r="C81" s="235"/>
      <c r="D81" s="24" t="s">
        <v>1066</v>
      </c>
      <c r="E81" s="45"/>
      <c r="F81" s="228"/>
      <c r="G81" s="46"/>
      <c r="H81" s="46"/>
      <c r="I81" s="46"/>
    </row>
    <row r="82" spans="1:9" x14ac:dyDescent="0.25">
      <c r="A82" s="46"/>
      <c r="B82" s="225"/>
      <c r="C82" s="235"/>
      <c r="D82" s="22" t="s">
        <v>1067</v>
      </c>
      <c r="E82" s="45"/>
      <c r="F82" s="228"/>
      <c r="G82" s="46"/>
      <c r="H82" s="46"/>
      <c r="I82" s="46"/>
    </row>
    <row r="83" spans="1:9" x14ac:dyDescent="0.25">
      <c r="A83" s="46"/>
      <c r="B83" s="225"/>
      <c r="C83" s="235"/>
      <c r="D83" s="144" t="s">
        <v>1068</v>
      </c>
      <c r="E83" s="45"/>
      <c r="F83" s="228"/>
      <c r="G83" s="46"/>
      <c r="H83" s="46"/>
      <c r="I83" s="46"/>
    </row>
    <row r="84" spans="1:9" ht="90.75" customHeight="1" x14ac:dyDescent="0.25">
      <c r="A84" s="46"/>
      <c r="B84" s="225"/>
      <c r="C84" s="235"/>
      <c r="D84" s="127" t="s">
        <v>1069</v>
      </c>
      <c r="E84" s="303" t="s">
        <v>1070</v>
      </c>
      <c r="F84" s="228"/>
      <c r="G84" s="46"/>
      <c r="H84" s="46"/>
      <c r="I84" s="46"/>
    </row>
    <row r="85" spans="1:9" ht="15" x14ac:dyDescent="0.25">
      <c r="A85" s="46"/>
      <c r="B85" s="225"/>
      <c r="C85" s="235"/>
      <c r="D85" s="51" t="s">
        <v>4</v>
      </c>
      <c r="E85" s="188"/>
      <c r="F85" s="228"/>
      <c r="G85" s="46"/>
      <c r="H85" s="46"/>
      <c r="I85" s="46"/>
    </row>
    <row r="86" spans="1:9" ht="38.25" x14ac:dyDescent="0.25">
      <c r="A86" s="46"/>
      <c r="B86" s="225"/>
      <c r="C86" s="235"/>
      <c r="D86" s="22" t="s">
        <v>10582</v>
      </c>
      <c r="E86" s="45"/>
      <c r="F86" s="228"/>
      <c r="G86" s="46"/>
      <c r="H86" s="46"/>
      <c r="I86" s="46"/>
    </row>
    <row r="87" spans="1:9" ht="38.25" x14ac:dyDescent="0.25">
      <c r="A87" s="46"/>
      <c r="B87" s="225"/>
      <c r="C87" s="235"/>
      <c r="D87" s="128" t="s">
        <v>1071</v>
      </c>
      <c r="E87" s="45"/>
      <c r="F87" s="228"/>
      <c r="G87" s="46"/>
      <c r="H87" s="46"/>
      <c r="I87" s="46"/>
    </row>
    <row r="88" spans="1:9" ht="76.5" x14ac:dyDescent="0.25">
      <c r="A88" s="46"/>
      <c r="B88" s="225"/>
      <c r="C88" s="235"/>
      <c r="D88" s="127" t="s">
        <v>10583</v>
      </c>
      <c r="E88" s="303" t="s">
        <v>1072</v>
      </c>
      <c r="F88" s="228"/>
      <c r="G88" s="46"/>
      <c r="H88" s="46"/>
      <c r="I88" s="46"/>
    </row>
    <row r="89" spans="1:9" ht="15" x14ac:dyDescent="0.25">
      <c r="A89" s="46"/>
      <c r="B89" s="233"/>
      <c r="C89" s="236"/>
      <c r="D89" s="51" t="s">
        <v>4</v>
      </c>
      <c r="E89" s="188"/>
      <c r="F89" s="228"/>
      <c r="G89" s="46"/>
      <c r="H89" s="46"/>
      <c r="I89" s="46"/>
    </row>
    <row r="90" spans="1:9" ht="63.75" x14ac:dyDescent="0.25">
      <c r="A90" s="46"/>
      <c r="B90" s="233"/>
      <c r="C90" s="236"/>
      <c r="D90" s="22" t="s">
        <v>1073</v>
      </c>
      <c r="E90" s="45"/>
      <c r="F90" s="228"/>
      <c r="G90" s="46"/>
      <c r="H90" s="46"/>
      <c r="I90" s="46"/>
    </row>
    <row r="91" spans="1:9" ht="63" customHeight="1" x14ac:dyDescent="0.25">
      <c r="A91" s="46"/>
      <c r="B91" s="233"/>
      <c r="C91" s="236"/>
      <c r="D91" s="22" t="s">
        <v>1074</v>
      </c>
      <c r="E91" s="45"/>
      <c r="F91" s="228"/>
      <c r="G91" s="46"/>
      <c r="H91" s="46"/>
      <c r="I91" s="46"/>
    </row>
    <row r="92" spans="1:9" ht="51" x14ac:dyDescent="0.25">
      <c r="A92" s="46"/>
      <c r="B92" s="233"/>
      <c r="C92" s="236"/>
      <c r="D92" s="22" t="s">
        <v>1075</v>
      </c>
      <c r="E92" s="45"/>
      <c r="F92" s="228"/>
      <c r="G92" s="46"/>
      <c r="H92" s="46"/>
      <c r="I92" s="46"/>
    </row>
    <row r="93" spans="1:9" x14ac:dyDescent="0.25">
      <c r="A93" s="46"/>
      <c r="B93" s="233"/>
      <c r="C93" s="236"/>
      <c r="D93" s="22" t="s">
        <v>1076</v>
      </c>
      <c r="E93" s="45"/>
      <c r="F93" s="228"/>
      <c r="G93" s="46"/>
      <c r="H93" s="46"/>
      <c r="I93" s="46"/>
    </row>
    <row r="94" spans="1:9" ht="67.5" customHeight="1" x14ac:dyDescent="0.25">
      <c r="A94" s="46"/>
      <c r="B94" s="233"/>
      <c r="C94" s="236"/>
      <c r="D94" s="129" t="s">
        <v>10584</v>
      </c>
      <c r="E94" s="45"/>
      <c r="F94" s="228"/>
      <c r="G94" s="46"/>
      <c r="H94" s="46"/>
      <c r="I94" s="46"/>
    </row>
    <row r="95" spans="1:9" ht="26.25" thickBot="1" x14ac:dyDescent="0.3">
      <c r="A95" s="46"/>
      <c r="B95" s="226"/>
      <c r="C95" s="237"/>
      <c r="D95" s="145" t="s">
        <v>10585</v>
      </c>
      <c r="E95" s="66"/>
      <c r="F95" s="229"/>
      <c r="G95" s="46"/>
      <c r="H95" s="46"/>
      <c r="I95" s="46"/>
    </row>
    <row r="96" spans="1:9" ht="99" customHeight="1" x14ac:dyDescent="0.25">
      <c r="A96" s="46"/>
      <c r="B96" s="224" t="s">
        <v>1077</v>
      </c>
      <c r="C96" s="230" t="s">
        <v>1078</v>
      </c>
      <c r="D96" s="139" t="s">
        <v>10586</v>
      </c>
      <c r="E96" s="180" t="s">
        <v>1039</v>
      </c>
      <c r="F96" s="182" t="s">
        <v>1057</v>
      </c>
      <c r="G96" s="46"/>
      <c r="H96" s="46"/>
      <c r="I96" s="46"/>
    </row>
    <row r="97" spans="1:9" ht="15" x14ac:dyDescent="0.25">
      <c r="A97" s="46"/>
      <c r="B97" s="225"/>
      <c r="C97" s="231"/>
      <c r="D97" s="52" t="s">
        <v>4</v>
      </c>
      <c r="E97" s="181"/>
      <c r="F97" s="183"/>
      <c r="G97" s="46"/>
      <c r="H97" s="46"/>
      <c r="I97" s="46"/>
    </row>
    <row r="98" spans="1:9" x14ac:dyDescent="0.25">
      <c r="A98" s="46"/>
      <c r="B98" s="225"/>
      <c r="C98" s="231"/>
      <c r="D98" s="20" t="s">
        <v>6067</v>
      </c>
      <c r="E98" s="45"/>
      <c r="F98" s="183"/>
      <c r="G98" s="46"/>
      <c r="H98" s="46"/>
      <c r="I98" s="46"/>
    </row>
    <row r="99" spans="1:9" ht="76.5" x14ac:dyDescent="0.25">
      <c r="A99" s="46"/>
      <c r="B99" s="225"/>
      <c r="C99" s="231"/>
      <c r="D99" s="20" t="s">
        <v>6068</v>
      </c>
      <c r="E99" s="45"/>
      <c r="F99" s="183"/>
      <c r="G99" s="46"/>
      <c r="H99" s="46"/>
      <c r="I99" s="46"/>
    </row>
    <row r="100" spans="1:9" x14ac:dyDescent="0.25">
      <c r="A100" s="46"/>
      <c r="B100" s="225"/>
      <c r="C100" s="231"/>
      <c r="D100" s="18" t="s">
        <v>1079</v>
      </c>
      <c r="E100" s="45"/>
      <c r="F100" s="183"/>
      <c r="G100" s="46"/>
      <c r="H100" s="46"/>
      <c r="I100" s="46"/>
    </row>
    <row r="101" spans="1:9" ht="51" x14ac:dyDescent="0.25">
      <c r="A101" s="46"/>
      <c r="B101" s="225"/>
      <c r="C101" s="231"/>
      <c r="D101" s="24" t="s">
        <v>1080</v>
      </c>
      <c r="E101" s="45"/>
      <c r="F101" s="183"/>
      <c r="G101" s="46"/>
      <c r="H101" s="46"/>
      <c r="I101" s="46"/>
    </row>
    <row r="102" spans="1:9" ht="39" thickBot="1" x14ac:dyDescent="0.3">
      <c r="A102" s="46"/>
      <c r="B102" s="226"/>
      <c r="C102" s="232"/>
      <c r="D102" s="146" t="s">
        <v>10587</v>
      </c>
      <c r="E102" s="66"/>
      <c r="F102" s="184"/>
      <c r="G102" s="46"/>
      <c r="H102" s="46"/>
      <c r="I102" s="46"/>
    </row>
    <row r="103" spans="1:9" ht="86.25" customHeight="1" x14ac:dyDescent="0.25">
      <c r="A103" s="46"/>
      <c r="B103" s="169" t="s">
        <v>1081</v>
      </c>
      <c r="C103" s="174" t="s">
        <v>1078</v>
      </c>
      <c r="D103" s="139" t="s">
        <v>10588</v>
      </c>
      <c r="E103" s="180" t="s">
        <v>1039</v>
      </c>
      <c r="F103" s="177" t="s">
        <v>1057</v>
      </c>
      <c r="G103" s="46"/>
      <c r="H103" s="46"/>
      <c r="I103" s="46"/>
    </row>
    <row r="104" spans="1:9" ht="15" x14ac:dyDescent="0.25">
      <c r="A104" s="46"/>
      <c r="B104" s="170"/>
      <c r="C104" s="175"/>
      <c r="D104" s="52" t="s">
        <v>4</v>
      </c>
      <c r="E104" s="181"/>
      <c r="F104" s="178"/>
      <c r="G104" s="46"/>
      <c r="H104" s="46"/>
      <c r="I104" s="46"/>
    </row>
    <row r="105" spans="1:9" ht="38.25" x14ac:dyDescent="0.25">
      <c r="A105" s="46"/>
      <c r="B105" s="170"/>
      <c r="C105" s="175"/>
      <c r="D105" s="17" t="s">
        <v>1082</v>
      </c>
      <c r="E105" s="45"/>
      <c r="F105" s="178"/>
      <c r="G105" s="46"/>
      <c r="H105" s="46"/>
      <c r="I105" s="46"/>
    </row>
    <row r="106" spans="1:9" ht="39" thickBot="1" x14ac:dyDescent="0.3">
      <c r="A106" s="46"/>
      <c r="B106" s="171"/>
      <c r="C106" s="176"/>
      <c r="D106" s="147" t="s">
        <v>1083</v>
      </c>
      <c r="E106" s="66"/>
      <c r="F106" s="179"/>
      <c r="G106" s="46"/>
      <c r="H106" s="46"/>
      <c r="I106" s="46"/>
    </row>
    <row r="107" spans="1:9" ht="108.75" customHeight="1" x14ac:dyDescent="0.25">
      <c r="A107" s="46"/>
      <c r="B107" s="169" t="s">
        <v>1084</v>
      </c>
      <c r="C107" s="174"/>
      <c r="D107" s="155" t="s">
        <v>1085</v>
      </c>
      <c r="E107" s="180" t="s">
        <v>1039</v>
      </c>
      <c r="F107" s="182" t="s">
        <v>1057</v>
      </c>
      <c r="G107" s="46"/>
      <c r="H107" s="46"/>
      <c r="I107" s="46"/>
    </row>
    <row r="108" spans="1:9" ht="19.5" customHeight="1" x14ac:dyDescent="0.25">
      <c r="A108" s="46"/>
      <c r="B108" s="170"/>
      <c r="C108" s="175"/>
      <c r="D108" s="51" t="s">
        <v>4</v>
      </c>
      <c r="E108" s="181"/>
      <c r="F108" s="183"/>
      <c r="G108" s="46"/>
      <c r="H108" s="46"/>
      <c r="I108" s="46"/>
    </row>
    <row r="109" spans="1:9" ht="39" thickBot="1" x14ac:dyDescent="0.3">
      <c r="A109" s="46"/>
      <c r="B109" s="171"/>
      <c r="C109" s="176"/>
      <c r="D109" s="65" t="s">
        <v>1086</v>
      </c>
      <c r="E109" s="66"/>
      <c r="F109" s="184"/>
      <c r="G109" s="46"/>
      <c r="H109" s="46"/>
      <c r="I109" s="46"/>
    </row>
    <row r="110" spans="1:9" ht="15" customHeight="1" thickBot="1" x14ac:dyDescent="0.3">
      <c r="A110" s="46"/>
      <c r="B110" s="201" t="s">
        <v>6</v>
      </c>
      <c r="C110" s="202"/>
      <c r="D110" s="202"/>
      <c r="E110" s="202"/>
      <c r="F110" s="203"/>
      <c r="G110" s="46"/>
      <c r="H110" s="46"/>
      <c r="I110" s="46"/>
    </row>
    <row r="111" spans="1:9" ht="41.25" thickBot="1" x14ac:dyDescent="0.3">
      <c r="A111" s="46"/>
      <c r="B111" s="123" t="s">
        <v>0</v>
      </c>
      <c r="C111" s="124" t="s">
        <v>1</v>
      </c>
      <c r="D111" s="185" t="s">
        <v>6</v>
      </c>
      <c r="E111" s="186"/>
      <c r="F111" s="125" t="s">
        <v>3</v>
      </c>
      <c r="G111" s="46"/>
      <c r="H111" s="46"/>
      <c r="I111" s="46"/>
    </row>
    <row r="112" spans="1:9" ht="140.25" x14ac:dyDescent="0.25">
      <c r="A112" s="46"/>
      <c r="B112" s="189" t="s">
        <v>59</v>
      </c>
      <c r="C112" s="192" t="s">
        <v>1087</v>
      </c>
      <c r="D112" s="148" t="s">
        <v>6069</v>
      </c>
      <c r="E112" s="187" t="s">
        <v>1039</v>
      </c>
      <c r="F112" s="195" t="s">
        <v>1088</v>
      </c>
      <c r="G112" s="46"/>
      <c r="H112" s="46"/>
      <c r="I112" s="46"/>
    </row>
    <row r="113" spans="1:9" ht="15" x14ac:dyDescent="0.25">
      <c r="A113" s="46"/>
      <c r="B113" s="190"/>
      <c r="C113" s="193"/>
      <c r="D113" s="50" t="s">
        <v>4</v>
      </c>
      <c r="E113" s="188"/>
      <c r="F113" s="196"/>
      <c r="G113" s="46"/>
      <c r="H113" s="46"/>
      <c r="I113" s="46"/>
    </row>
    <row r="114" spans="1:9" ht="51" x14ac:dyDescent="0.25">
      <c r="A114" s="46"/>
      <c r="B114" s="190"/>
      <c r="C114" s="193"/>
      <c r="D114" s="25" t="s">
        <v>10589</v>
      </c>
      <c r="E114" s="45"/>
      <c r="F114" s="196"/>
      <c r="G114" s="46"/>
      <c r="H114" s="46"/>
      <c r="I114" s="46"/>
    </row>
    <row r="115" spans="1:9" ht="38.25" x14ac:dyDescent="0.25">
      <c r="A115" s="46"/>
      <c r="B115" s="190"/>
      <c r="C115" s="193"/>
      <c r="D115" s="26" t="s">
        <v>1089</v>
      </c>
      <c r="E115" s="45"/>
      <c r="F115" s="196"/>
      <c r="G115" s="46"/>
      <c r="H115" s="46"/>
      <c r="I115" s="46"/>
    </row>
    <row r="116" spans="1:9" ht="38.25" x14ac:dyDescent="0.25">
      <c r="A116" s="46"/>
      <c r="B116" s="190"/>
      <c r="C116" s="193"/>
      <c r="D116" s="26" t="s">
        <v>1090</v>
      </c>
      <c r="E116" s="45"/>
      <c r="F116" s="196"/>
      <c r="G116" s="46"/>
      <c r="H116" s="46"/>
      <c r="I116" s="46"/>
    </row>
    <row r="117" spans="1:9" ht="38.25" customHeight="1" x14ac:dyDescent="0.25">
      <c r="A117" s="46"/>
      <c r="B117" s="190"/>
      <c r="C117" s="193"/>
      <c r="D117" s="26" t="s">
        <v>1091</v>
      </c>
      <c r="E117" s="45"/>
      <c r="F117" s="196"/>
      <c r="G117" s="46"/>
      <c r="H117" s="46"/>
      <c r="I117" s="46"/>
    </row>
    <row r="118" spans="1:9" ht="38.25" x14ac:dyDescent="0.25">
      <c r="A118" s="46"/>
      <c r="B118" s="190"/>
      <c r="C118" s="193"/>
      <c r="D118" s="26" t="s">
        <v>1092</v>
      </c>
      <c r="E118" s="45"/>
      <c r="F118" s="196"/>
      <c r="G118" s="46"/>
      <c r="H118" s="46"/>
      <c r="I118" s="46"/>
    </row>
    <row r="119" spans="1:9" ht="38.25" x14ac:dyDescent="0.25">
      <c r="A119" s="46"/>
      <c r="B119" s="190"/>
      <c r="C119" s="193"/>
      <c r="D119" s="26" t="s">
        <v>1093</v>
      </c>
      <c r="E119" s="45"/>
      <c r="F119" s="196"/>
      <c r="G119" s="46"/>
      <c r="H119" s="46"/>
      <c r="I119" s="46"/>
    </row>
    <row r="120" spans="1:9" ht="54" customHeight="1" thickBot="1" x14ac:dyDescent="0.3">
      <c r="A120" s="46"/>
      <c r="B120" s="191"/>
      <c r="C120" s="194"/>
      <c r="D120" s="149" t="s">
        <v>1094</v>
      </c>
      <c r="E120" s="66"/>
      <c r="F120" s="197"/>
      <c r="G120" s="46"/>
      <c r="H120" s="46"/>
      <c r="I120" s="46"/>
    </row>
    <row r="121" spans="1:9" ht="97.5" customHeight="1" x14ac:dyDescent="0.25">
      <c r="A121" s="46"/>
      <c r="B121" s="169" t="s">
        <v>1095</v>
      </c>
      <c r="C121" s="198" t="s">
        <v>1087</v>
      </c>
      <c r="D121" s="130" t="s">
        <v>1096</v>
      </c>
      <c r="E121" s="172" t="s">
        <v>1097</v>
      </c>
      <c r="F121" s="195" t="s">
        <v>1088</v>
      </c>
      <c r="G121" s="46"/>
      <c r="H121" s="46"/>
      <c r="I121" s="46"/>
    </row>
    <row r="122" spans="1:9" ht="15" x14ac:dyDescent="0.25">
      <c r="A122" s="46"/>
      <c r="B122" s="170"/>
      <c r="C122" s="199"/>
      <c r="D122" s="50" t="s">
        <v>4</v>
      </c>
      <c r="E122" s="173"/>
      <c r="F122" s="196"/>
      <c r="G122" s="46"/>
      <c r="H122" s="46"/>
      <c r="I122" s="46"/>
    </row>
    <row r="123" spans="1:9" x14ac:dyDescent="0.25">
      <c r="A123" s="46"/>
      <c r="B123" s="170"/>
      <c r="C123" s="199"/>
      <c r="D123" s="26" t="s">
        <v>1098</v>
      </c>
      <c r="E123" s="45"/>
      <c r="F123" s="196"/>
      <c r="G123" s="46"/>
      <c r="H123" s="46"/>
      <c r="I123" s="46"/>
    </row>
    <row r="124" spans="1:9" ht="42.75" customHeight="1" thickBot="1" x14ac:dyDescent="0.3">
      <c r="A124" s="46"/>
      <c r="B124" s="171"/>
      <c r="C124" s="200"/>
      <c r="D124" s="149" t="s">
        <v>1099</v>
      </c>
      <c r="E124" s="66"/>
      <c r="F124" s="197"/>
      <c r="G124" s="46"/>
      <c r="H124" s="46"/>
      <c r="I124" s="46"/>
    </row>
    <row r="125" spans="1:9" ht="63.75" x14ac:dyDescent="0.25">
      <c r="A125" s="46"/>
      <c r="B125" s="169" t="s">
        <v>1100</v>
      </c>
      <c r="C125" s="198" t="s">
        <v>1087</v>
      </c>
      <c r="D125" s="131" t="s">
        <v>1101</v>
      </c>
      <c r="E125" s="301" t="s">
        <v>1102</v>
      </c>
      <c r="F125" s="195" t="s">
        <v>1057</v>
      </c>
      <c r="G125" s="46"/>
      <c r="H125" s="46"/>
      <c r="I125" s="46"/>
    </row>
    <row r="126" spans="1:9" ht="15" x14ac:dyDescent="0.25">
      <c r="A126" s="46"/>
      <c r="B126" s="170"/>
      <c r="C126" s="199"/>
      <c r="D126" s="50" t="s">
        <v>4</v>
      </c>
      <c r="E126" s="302"/>
      <c r="F126" s="196"/>
      <c r="G126" s="46"/>
      <c r="H126" s="46"/>
      <c r="I126" s="46"/>
    </row>
    <row r="127" spans="1:9" ht="51" x14ac:dyDescent="0.25">
      <c r="A127" s="46"/>
      <c r="B127" s="170"/>
      <c r="C127" s="199"/>
      <c r="D127" s="27" t="s">
        <v>1103</v>
      </c>
      <c r="E127" s="45"/>
      <c r="F127" s="196"/>
      <c r="G127" s="46"/>
      <c r="H127" s="46"/>
      <c r="I127" s="46"/>
    </row>
    <row r="128" spans="1:9" x14ac:dyDescent="0.25">
      <c r="A128" s="46"/>
      <c r="B128" s="170"/>
      <c r="C128" s="199"/>
      <c r="D128" s="27" t="s">
        <v>1104</v>
      </c>
      <c r="E128" s="45"/>
      <c r="F128" s="196"/>
      <c r="G128" s="46"/>
      <c r="H128" s="46"/>
      <c r="I128" s="46"/>
    </row>
    <row r="129" spans="1:9" ht="26.25" thickBot="1" x14ac:dyDescent="0.3">
      <c r="A129" s="46"/>
      <c r="B129" s="171"/>
      <c r="C129" s="200"/>
      <c r="D129" s="150" t="s">
        <v>1105</v>
      </c>
      <c r="E129" s="66"/>
      <c r="F129" s="197"/>
      <c r="G129" s="46"/>
      <c r="H129" s="46"/>
      <c r="I129" s="46"/>
    </row>
    <row r="130" spans="1:9" ht="15" customHeight="1" thickBot="1" x14ac:dyDescent="0.3">
      <c r="A130" s="46"/>
      <c r="B130" s="266" t="s">
        <v>7</v>
      </c>
      <c r="C130" s="267"/>
      <c r="D130" s="267"/>
      <c r="E130" s="267"/>
      <c r="F130" s="268"/>
      <c r="G130" s="46"/>
      <c r="H130" s="46"/>
      <c r="I130" s="46"/>
    </row>
    <row r="131" spans="1:9" ht="41.25" thickBot="1" x14ac:dyDescent="0.3">
      <c r="A131" s="46"/>
      <c r="B131" s="123" t="s">
        <v>0</v>
      </c>
      <c r="C131" s="124" t="s">
        <v>1</v>
      </c>
      <c r="D131" s="185" t="s">
        <v>7</v>
      </c>
      <c r="E131" s="186"/>
      <c r="F131" s="125" t="s">
        <v>3</v>
      </c>
      <c r="G131" s="46"/>
      <c r="H131" s="46"/>
      <c r="I131" s="46"/>
    </row>
    <row r="132" spans="1:9" ht="127.5" x14ac:dyDescent="0.25">
      <c r="A132" s="46"/>
      <c r="B132" s="260" t="s">
        <v>60</v>
      </c>
      <c r="C132" s="198" t="s">
        <v>1106</v>
      </c>
      <c r="D132" s="151" t="s">
        <v>10590</v>
      </c>
      <c r="E132" s="187" t="s">
        <v>1039</v>
      </c>
      <c r="F132" s="263" t="s">
        <v>1057</v>
      </c>
      <c r="G132" s="46"/>
      <c r="H132" s="46"/>
      <c r="I132" s="46"/>
    </row>
    <row r="133" spans="1:9" ht="15" x14ac:dyDescent="0.25">
      <c r="A133" s="46"/>
      <c r="B133" s="261"/>
      <c r="C133" s="199"/>
      <c r="D133" s="54" t="s">
        <v>4</v>
      </c>
      <c r="E133" s="188"/>
      <c r="F133" s="264"/>
      <c r="G133" s="46"/>
      <c r="H133" s="46"/>
      <c r="I133" s="46"/>
    </row>
    <row r="134" spans="1:9" ht="77.25" customHeight="1" x14ac:dyDescent="0.25">
      <c r="A134" s="46"/>
      <c r="B134" s="261"/>
      <c r="C134" s="199"/>
      <c r="D134" s="27" t="s">
        <v>10591</v>
      </c>
      <c r="E134" s="45"/>
      <c r="F134" s="264"/>
      <c r="G134" s="46"/>
      <c r="H134" s="46"/>
      <c r="I134" s="46"/>
    </row>
    <row r="135" spans="1:9" x14ac:dyDescent="0.25">
      <c r="A135" s="46"/>
      <c r="B135" s="261"/>
      <c r="C135" s="199"/>
      <c r="D135" s="27" t="s">
        <v>1107</v>
      </c>
      <c r="E135" s="45"/>
      <c r="F135" s="264"/>
      <c r="G135" s="46"/>
      <c r="H135" s="46"/>
      <c r="I135" s="46"/>
    </row>
    <row r="136" spans="1:9" ht="15" x14ac:dyDescent="0.25">
      <c r="A136" s="46"/>
      <c r="B136" s="261"/>
      <c r="C136" s="199"/>
      <c r="D136" s="27" t="s">
        <v>1108</v>
      </c>
      <c r="E136" s="45"/>
      <c r="F136" s="264"/>
      <c r="G136" s="46"/>
      <c r="H136" s="46"/>
      <c r="I136" s="46"/>
    </row>
    <row r="137" spans="1:9" x14ac:dyDescent="0.25">
      <c r="A137" s="46"/>
      <c r="B137" s="261"/>
      <c r="C137" s="199"/>
      <c r="D137" s="17" t="s">
        <v>1109</v>
      </c>
      <c r="E137" s="45"/>
      <c r="F137" s="264"/>
      <c r="G137" s="46"/>
      <c r="H137" s="46"/>
      <c r="I137" s="46"/>
    </row>
    <row r="138" spans="1:9" ht="51" x14ac:dyDescent="0.25">
      <c r="A138" s="46"/>
      <c r="B138" s="261"/>
      <c r="C138" s="199"/>
      <c r="D138" s="28" t="s">
        <v>1110</v>
      </c>
      <c r="E138" s="45"/>
      <c r="F138" s="264"/>
      <c r="G138" s="46"/>
      <c r="H138" s="46"/>
      <c r="I138" s="46"/>
    </row>
    <row r="139" spans="1:9" ht="51" x14ac:dyDescent="0.25">
      <c r="A139" s="46"/>
      <c r="B139" s="261"/>
      <c r="C139" s="199"/>
      <c r="D139" s="29" t="s">
        <v>1111</v>
      </c>
      <c r="E139" s="45"/>
      <c r="F139" s="264"/>
      <c r="G139" s="46"/>
      <c r="H139" s="46"/>
      <c r="I139" s="46"/>
    </row>
    <row r="140" spans="1:9" ht="38.25" customHeight="1" x14ac:dyDescent="0.25">
      <c r="A140" s="46"/>
      <c r="B140" s="261"/>
      <c r="C140" s="199"/>
      <c r="D140" s="132" t="s">
        <v>10592</v>
      </c>
      <c r="E140" s="45"/>
      <c r="F140" s="264"/>
      <c r="G140" s="46"/>
      <c r="H140" s="46"/>
      <c r="I140" s="46"/>
    </row>
    <row r="141" spans="1:9" ht="26.25" thickBot="1" x14ac:dyDescent="0.3">
      <c r="A141" s="46"/>
      <c r="B141" s="262"/>
      <c r="C141" s="200"/>
      <c r="D141" s="150" t="s">
        <v>1112</v>
      </c>
      <c r="E141" s="66"/>
      <c r="F141" s="265"/>
      <c r="G141" s="46"/>
      <c r="H141" s="46"/>
      <c r="I141" s="46"/>
    </row>
    <row r="142" spans="1:9" ht="114.75" x14ac:dyDescent="0.25">
      <c r="A142" s="46"/>
      <c r="B142" s="260" t="s">
        <v>61</v>
      </c>
      <c r="C142" s="198" t="s">
        <v>1106</v>
      </c>
      <c r="D142" s="152" t="s">
        <v>10593</v>
      </c>
      <c r="E142" s="187" t="s">
        <v>1039</v>
      </c>
      <c r="F142" s="263" t="s">
        <v>1057</v>
      </c>
      <c r="G142" s="46"/>
      <c r="H142" s="46"/>
      <c r="I142" s="46"/>
    </row>
    <row r="143" spans="1:9" ht="15" x14ac:dyDescent="0.25">
      <c r="A143" s="46"/>
      <c r="B143" s="261"/>
      <c r="C143" s="199"/>
      <c r="D143" s="55" t="s">
        <v>4</v>
      </c>
      <c r="E143" s="188"/>
      <c r="F143" s="264"/>
      <c r="G143" s="46"/>
      <c r="H143" s="46"/>
      <c r="I143" s="46"/>
    </row>
    <row r="144" spans="1:9" ht="38.25" x14ac:dyDescent="0.25">
      <c r="A144" s="46"/>
      <c r="B144" s="261"/>
      <c r="C144" s="199"/>
      <c r="D144" s="30" t="s">
        <v>1113</v>
      </c>
      <c r="E144" s="45"/>
      <c r="F144" s="264"/>
      <c r="G144" s="46"/>
      <c r="H144" s="46"/>
      <c r="I144" s="46"/>
    </row>
    <row r="145" spans="1:9" ht="38.25" x14ac:dyDescent="0.25">
      <c r="A145" s="46"/>
      <c r="B145" s="261"/>
      <c r="C145" s="199"/>
      <c r="D145" s="30" t="s">
        <v>1114</v>
      </c>
      <c r="E145" s="45"/>
      <c r="F145" s="264"/>
      <c r="G145" s="46"/>
      <c r="H145" s="46"/>
      <c r="I145" s="46"/>
    </row>
    <row r="146" spans="1:9" ht="39" thickBot="1" x14ac:dyDescent="0.3">
      <c r="A146" s="46"/>
      <c r="B146" s="262"/>
      <c r="C146" s="200"/>
      <c r="D146" s="153" t="s">
        <v>10594</v>
      </c>
      <c r="E146" s="66"/>
      <c r="F146" s="265"/>
      <c r="G146" s="46"/>
      <c r="H146" s="46"/>
      <c r="I146" s="46"/>
    </row>
    <row r="147" spans="1:9" ht="85.5" customHeight="1" x14ac:dyDescent="0.25">
      <c r="A147" s="46"/>
      <c r="B147" s="283" t="s">
        <v>1115</v>
      </c>
      <c r="C147" s="198" t="s">
        <v>1116</v>
      </c>
      <c r="D147" s="154" t="s">
        <v>1117</v>
      </c>
      <c r="E147" s="187" t="s">
        <v>1039</v>
      </c>
      <c r="F147" s="263" t="s">
        <v>1057</v>
      </c>
      <c r="G147" s="46"/>
      <c r="H147" s="46"/>
      <c r="I147" s="46"/>
    </row>
    <row r="148" spans="1:9" ht="15" x14ac:dyDescent="0.25">
      <c r="A148" s="46"/>
      <c r="B148" s="284"/>
      <c r="C148" s="199"/>
      <c r="D148" s="55" t="s">
        <v>4</v>
      </c>
      <c r="E148" s="188"/>
      <c r="F148" s="264"/>
      <c r="G148" s="46"/>
      <c r="H148" s="46"/>
      <c r="I148" s="46"/>
    </row>
    <row r="149" spans="1:9" ht="51" x14ac:dyDescent="0.25">
      <c r="A149" s="46"/>
      <c r="B149" s="284"/>
      <c r="C149" s="199"/>
      <c r="D149" s="27" t="s">
        <v>1118</v>
      </c>
      <c r="E149" s="45"/>
      <c r="F149" s="264"/>
      <c r="G149" s="46"/>
      <c r="H149" s="46"/>
      <c r="I149" s="46"/>
    </row>
    <row r="150" spans="1:9" x14ac:dyDescent="0.25">
      <c r="A150" s="46"/>
      <c r="B150" s="284"/>
      <c r="C150" s="199"/>
      <c r="D150" s="27" t="s">
        <v>1119</v>
      </c>
      <c r="E150" s="45"/>
      <c r="F150" s="264"/>
      <c r="G150" s="46"/>
      <c r="H150" s="46"/>
      <c r="I150" s="46"/>
    </row>
    <row r="151" spans="1:9" ht="39" customHeight="1" x14ac:dyDescent="0.25">
      <c r="A151" s="46"/>
      <c r="B151" s="284"/>
      <c r="C151" s="199"/>
      <c r="D151" s="27" t="s">
        <v>1120</v>
      </c>
      <c r="E151" s="45"/>
      <c r="F151" s="264"/>
      <c r="G151" s="46"/>
      <c r="H151" s="46"/>
      <c r="I151" s="46"/>
    </row>
    <row r="152" spans="1:9" x14ac:dyDescent="0.25">
      <c r="A152" s="46"/>
      <c r="B152" s="284"/>
      <c r="C152" s="199"/>
      <c r="D152" s="18" t="s">
        <v>1121</v>
      </c>
      <c r="E152" s="45"/>
      <c r="F152" s="264"/>
      <c r="G152" s="46"/>
      <c r="H152" s="46"/>
      <c r="I152" s="46"/>
    </row>
    <row r="153" spans="1:9" ht="38.25" x14ac:dyDescent="0.25">
      <c r="A153" s="46"/>
      <c r="B153" s="284"/>
      <c r="C153" s="199"/>
      <c r="D153" s="27" t="s">
        <v>1122</v>
      </c>
      <c r="E153" s="45"/>
      <c r="F153" s="264"/>
      <c r="G153" s="46"/>
      <c r="H153" s="46"/>
      <c r="I153" s="46"/>
    </row>
    <row r="154" spans="1:9" ht="26.25" thickBot="1" x14ac:dyDescent="0.3">
      <c r="A154" s="46"/>
      <c r="B154" s="285"/>
      <c r="C154" s="200"/>
      <c r="D154" s="150" t="s">
        <v>1123</v>
      </c>
      <c r="E154" s="66"/>
      <c r="F154" s="265"/>
      <c r="G154" s="46"/>
      <c r="H154" s="46"/>
      <c r="I154" s="46"/>
    </row>
    <row r="155" spans="1:9" ht="15" customHeight="1" thickBot="1" x14ac:dyDescent="0.3">
      <c r="A155" s="46"/>
      <c r="B155" s="286" t="s">
        <v>10595</v>
      </c>
      <c r="C155" s="287"/>
      <c r="D155" s="287"/>
      <c r="E155" s="287"/>
      <c r="F155" s="288"/>
      <c r="G155" s="46"/>
      <c r="H155" s="46"/>
      <c r="I155" s="46"/>
    </row>
    <row r="156" spans="1:9" ht="41.25" thickBot="1" x14ac:dyDescent="0.3">
      <c r="A156" s="46"/>
      <c r="B156" s="123" t="s">
        <v>0</v>
      </c>
      <c r="C156" s="124" t="s">
        <v>1</v>
      </c>
      <c r="D156" s="185" t="s">
        <v>8</v>
      </c>
      <c r="E156" s="186"/>
      <c r="F156" s="125" t="s">
        <v>3</v>
      </c>
      <c r="G156" s="46"/>
      <c r="H156" s="46"/>
      <c r="I156" s="46"/>
    </row>
    <row r="157" spans="1:9" ht="109.5" customHeight="1" x14ac:dyDescent="0.25">
      <c r="A157" s="46"/>
      <c r="B157" s="269" t="s">
        <v>1124</v>
      </c>
      <c r="C157" s="198" t="s">
        <v>1125</v>
      </c>
      <c r="D157" s="155" t="s">
        <v>10596</v>
      </c>
      <c r="E157" s="180" t="s">
        <v>1039</v>
      </c>
      <c r="F157" s="272" t="s">
        <v>1057</v>
      </c>
      <c r="G157" s="46"/>
      <c r="H157" s="46"/>
      <c r="I157" s="46"/>
    </row>
    <row r="158" spans="1:9" ht="15" x14ac:dyDescent="0.25">
      <c r="A158" s="46"/>
      <c r="B158" s="270"/>
      <c r="C158" s="199"/>
      <c r="D158" s="56" t="s">
        <v>4</v>
      </c>
      <c r="E158" s="181"/>
      <c r="F158" s="273"/>
      <c r="G158" s="46"/>
      <c r="H158" s="46"/>
      <c r="I158" s="46"/>
    </row>
    <row r="159" spans="1:9" ht="38.25" x14ac:dyDescent="0.25">
      <c r="A159" s="46"/>
      <c r="B159" s="270"/>
      <c r="C159" s="199"/>
      <c r="D159" s="31" t="s">
        <v>1126</v>
      </c>
      <c r="E159" s="45"/>
      <c r="F159" s="273"/>
      <c r="G159" s="46"/>
      <c r="H159" s="46"/>
      <c r="I159" s="46"/>
    </row>
    <row r="160" spans="1:9" ht="40.5" customHeight="1" thickBot="1" x14ac:dyDescent="0.3">
      <c r="A160" s="46"/>
      <c r="B160" s="271"/>
      <c r="C160" s="200"/>
      <c r="D160" s="156" t="s">
        <v>1127</v>
      </c>
      <c r="E160" s="66"/>
      <c r="F160" s="274"/>
      <c r="G160" s="46"/>
      <c r="H160" s="46"/>
      <c r="I160" s="46"/>
    </row>
    <row r="161" spans="1:9" ht="129.75" customHeight="1" x14ac:dyDescent="0.25">
      <c r="A161" s="46"/>
      <c r="B161" s="269" t="s">
        <v>1128</v>
      </c>
      <c r="C161" s="275" t="s">
        <v>1125</v>
      </c>
      <c r="D161" s="133" t="s">
        <v>1129</v>
      </c>
      <c r="E161" s="278" t="s">
        <v>1130</v>
      </c>
      <c r="F161" s="280" t="s">
        <v>1057</v>
      </c>
      <c r="G161" s="46"/>
      <c r="H161" s="46"/>
      <c r="I161" s="46"/>
    </row>
    <row r="162" spans="1:9" ht="15" x14ac:dyDescent="0.25">
      <c r="A162" s="46"/>
      <c r="B162" s="270"/>
      <c r="C162" s="276"/>
      <c r="D162" s="49" t="s">
        <v>58</v>
      </c>
      <c r="E162" s="279"/>
      <c r="F162" s="281"/>
      <c r="G162" s="46"/>
      <c r="H162" s="46"/>
      <c r="I162" s="46"/>
    </row>
    <row r="163" spans="1:9" x14ac:dyDescent="0.25">
      <c r="A163" s="46"/>
      <c r="B163" s="270"/>
      <c r="C163" s="276"/>
      <c r="D163" s="33" t="s">
        <v>1131</v>
      </c>
      <c r="E163" s="45"/>
      <c r="F163" s="281"/>
      <c r="G163" s="46"/>
      <c r="H163" s="46"/>
      <c r="I163" s="46"/>
    </row>
    <row r="164" spans="1:9" ht="15" x14ac:dyDescent="0.25">
      <c r="A164" s="46"/>
      <c r="B164" s="270"/>
      <c r="C164" s="276"/>
      <c r="D164" s="34" t="s">
        <v>1132</v>
      </c>
      <c r="E164" s="45"/>
      <c r="F164" s="281"/>
      <c r="G164" s="46"/>
      <c r="H164" s="46"/>
      <c r="I164" s="46"/>
    </row>
    <row r="165" spans="1:9" ht="15.75" thickBot="1" x14ac:dyDescent="0.3">
      <c r="A165" s="46"/>
      <c r="B165" s="271"/>
      <c r="C165" s="277"/>
      <c r="D165" s="158" t="s">
        <v>1133</v>
      </c>
      <c r="E165" s="66"/>
      <c r="F165" s="282"/>
      <c r="G165" s="46"/>
      <c r="H165" s="46"/>
      <c r="I165" s="46"/>
    </row>
    <row r="166" spans="1:9" ht="132.75" customHeight="1" x14ac:dyDescent="0.25">
      <c r="A166" s="46"/>
      <c r="B166" s="269" t="s">
        <v>1134</v>
      </c>
      <c r="C166" s="198" t="s">
        <v>1125</v>
      </c>
      <c r="D166" s="159" t="s">
        <v>1135</v>
      </c>
      <c r="E166" s="180" t="s">
        <v>1039</v>
      </c>
      <c r="F166" s="272" t="s">
        <v>1136</v>
      </c>
      <c r="G166" s="46"/>
      <c r="H166" s="46"/>
      <c r="I166" s="46"/>
    </row>
    <row r="167" spans="1:9" ht="25.5" customHeight="1" x14ac:dyDescent="0.25">
      <c r="A167" s="46"/>
      <c r="B167" s="270"/>
      <c r="C167" s="199"/>
      <c r="D167" s="56" t="s">
        <v>4</v>
      </c>
      <c r="E167" s="181"/>
      <c r="F167" s="273"/>
      <c r="G167" s="46"/>
      <c r="H167" s="46"/>
      <c r="I167" s="46"/>
    </row>
    <row r="168" spans="1:9" ht="15" x14ac:dyDescent="0.25">
      <c r="A168" s="46"/>
      <c r="B168" s="270"/>
      <c r="C168" s="199"/>
      <c r="D168" s="35" t="s">
        <v>1137</v>
      </c>
      <c r="E168" s="45"/>
      <c r="F168" s="273"/>
      <c r="G168" s="46"/>
      <c r="H168" s="46"/>
      <c r="I168" s="46"/>
    </row>
    <row r="169" spans="1:9" ht="25.5" customHeight="1" thickBot="1" x14ac:dyDescent="0.3">
      <c r="A169" s="46"/>
      <c r="B169" s="271"/>
      <c r="C169" s="200"/>
      <c r="D169" s="160" t="s">
        <v>1138</v>
      </c>
      <c r="E169" s="66"/>
      <c r="F169" s="274"/>
      <c r="G169" s="46"/>
      <c r="H169" s="46"/>
      <c r="I169" s="46"/>
    </row>
    <row r="170" spans="1:9" ht="25.5" customHeight="1" x14ac:dyDescent="0.25">
      <c r="A170" s="46"/>
      <c r="B170" s="46"/>
      <c r="C170" s="46"/>
      <c r="D170" s="46"/>
      <c r="E170" s="46"/>
      <c r="F170" s="46"/>
      <c r="G170" s="46"/>
      <c r="H170" s="46"/>
      <c r="I170" s="46"/>
    </row>
    <row r="171" spans="1:9" ht="25.5" hidden="1" customHeight="1" x14ac:dyDescent="0.25"/>
    <row r="172" spans="1:9" ht="25.5" hidden="1" customHeight="1" x14ac:dyDescent="0.25"/>
    <row r="173" spans="1:9" ht="25.5" hidden="1" customHeight="1" x14ac:dyDescent="0.25"/>
    <row r="174" spans="1:9" ht="25.5" hidden="1" customHeight="1" x14ac:dyDescent="0.25"/>
    <row r="175" spans="1:9" ht="25.5" hidden="1" customHeight="1" x14ac:dyDescent="0.25"/>
    <row r="176" spans="1:9" ht="25.5" hidden="1" customHeight="1" x14ac:dyDescent="0.25"/>
    <row r="177" ht="25.5" hidden="1" customHeight="1" x14ac:dyDescent="0.25"/>
    <row r="178" ht="25.5" hidden="1" customHeight="1" x14ac:dyDescent="0.25"/>
    <row r="179" ht="25.5" hidden="1" customHeight="1" x14ac:dyDescent="0.25"/>
    <row r="180" ht="25.5" hidden="1" customHeight="1" x14ac:dyDescent="0.25"/>
    <row r="181" ht="25.5" hidden="1" customHeight="1" x14ac:dyDescent="0.25"/>
    <row r="182" ht="25.5" hidden="1" customHeight="1" x14ac:dyDescent="0.25"/>
    <row r="183" ht="25.5" hidden="1" customHeight="1" x14ac:dyDescent="0.25"/>
    <row r="184" ht="25.5" hidden="1" customHeight="1" x14ac:dyDescent="0.25"/>
    <row r="185" ht="25.5" hidden="1" customHeight="1" x14ac:dyDescent="0.25"/>
    <row r="186" ht="25.5" hidden="1" customHeight="1" x14ac:dyDescent="0.25"/>
    <row r="187" ht="25.5" hidden="1" customHeight="1" x14ac:dyDescent="0.25"/>
    <row r="188" ht="25.5" hidden="1" customHeight="1" x14ac:dyDescent="0.25"/>
    <row r="189" ht="25.5" hidden="1" customHeight="1" x14ac:dyDescent="0.25"/>
    <row r="190" ht="25.5" hidden="1" customHeight="1" x14ac:dyDescent="0.25"/>
    <row r="191" ht="25.5" hidden="1" customHeight="1" x14ac:dyDescent="0.25"/>
    <row r="192" ht="25.5" hidden="1" customHeight="1" x14ac:dyDescent="0.25"/>
    <row r="193" ht="25.5" hidden="1" customHeight="1" x14ac:dyDescent="0.25"/>
    <row r="194" ht="25.5" hidden="1" customHeight="1" x14ac:dyDescent="0.25"/>
    <row r="195" ht="25.5" hidden="1" customHeight="1" x14ac:dyDescent="0.25"/>
    <row r="196" ht="25.5" hidden="1" customHeight="1" x14ac:dyDescent="0.25"/>
    <row r="197" ht="25.5" hidden="1" customHeight="1" x14ac:dyDescent="0.25"/>
    <row r="198" ht="25.5" hidden="1" customHeight="1" x14ac:dyDescent="0.25"/>
    <row r="199" ht="25.5" hidden="1" customHeight="1" x14ac:dyDescent="0.25"/>
    <row r="200" ht="25.5" hidden="1" customHeight="1" x14ac:dyDescent="0.25"/>
    <row r="201" ht="25.5" hidden="1" customHeight="1" x14ac:dyDescent="0.25"/>
    <row r="202" ht="25.5" hidden="1" customHeight="1" x14ac:dyDescent="0.25"/>
    <row r="203" ht="25.5" hidden="1" customHeight="1" x14ac:dyDescent="0.25"/>
    <row r="204" ht="25.5" hidden="1" customHeight="1" x14ac:dyDescent="0.25"/>
    <row r="205" ht="25.5" hidden="1" customHeight="1" x14ac:dyDescent="0.25"/>
    <row r="206" ht="25.5" hidden="1" customHeight="1" x14ac:dyDescent="0.25"/>
    <row r="207" ht="25.5" hidden="1" customHeight="1" x14ac:dyDescent="0.25"/>
    <row r="208" ht="25.5" hidden="1" customHeight="1" x14ac:dyDescent="0.25"/>
    <row r="209" ht="25.5" hidden="1" customHeight="1" x14ac:dyDescent="0.25"/>
    <row r="210" ht="25.5" hidden="1" customHeight="1" x14ac:dyDescent="0.25"/>
    <row r="211" ht="25.5" hidden="1" customHeight="1" x14ac:dyDescent="0.25"/>
    <row r="212" ht="25.5" hidden="1" customHeight="1" x14ac:dyDescent="0.25"/>
    <row r="213" ht="25.5" hidden="1" customHeight="1" x14ac:dyDescent="0.25"/>
    <row r="214" ht="25.5" hidden="1" customHeight="1" x14ac:dyDescent="0.25"/>
    <row r="215" ht="25.5" hidden="1" customHeight="1" x14ac:dyDescent="0.25"/>
    <row r="216" ht="25.5" hidden="1" customHeight="1" x14ac:dyDescent="0.25"/>
    <row r="217" ht="25.5" hidden="1" customHeight="1" x14ac:dyDescent="0.25"/>
    <row r="218" ht="25.5" hidden="1" customHeight="1" x14ac:dyDescent="0.25"/>
    <row r="219" ht="25.5" hidden="1" customHeight="1" x14ac:dyDescent="0.25"/>
    <row r="220" ht="25.5" hidden="1" customHeight="1" x14ac:dyDescent="0.25"/>
    <row r="221" ht="25.5" hidden="1" customHeight="1" x14ac:dyDescent="0.25"/>
    <row r="222" ht="25.5" hidden="1" customHeight="1" x14ac:dyDescent="0.25"/>
    <row r="223" ht="25.5" hidden="1" customHeight="1" x14ac:dyDescent="0.25"/>
    <row r="224" ht="25.5" hidden="1" customHeight="1" x14ac:dyDescent="0.25"/>
    <row r="225" ht="25.5" hidden="1" customHeight="1" x14ac:dyDescent="0.25"/>
    <row r="226" ht="25.5" hidden="1" customHeight="1" x14ac:dyDescent="0.25"/>
    <row r="227" ht="25.5" hidden="1" customHeight="1" x14ac:dyDescent="0.25"/>
    <row r="228" ht="25.5" hidden="1" customHeight="1" x14ac:dyDescent="0.25"/>
    <row r="229" ht="25.5" hidden="1" customHeight="1" x14ac:dyDescent="0.25"/>
    <row r="230" ht="25.5" hidden="1" customHeight="1" x14ac:dyDescent="0.25"/>
    <row r="231" ht="25.5" hidden="1" customHeight="1" x14ac:dyDescent="0.25"/>
    <row r="232" ht="25.5" hidden="1" customHeight="1" x14ac:dyDescent="0.25"/>
    <row r="233" ht="25.5" hidden="1" customHeight="1" x14ac:dyDescent="0.25"/>
    <row r="234" ht="25.5" hidden="1" customHeight="1" x14ac:dyDescent="0.25"/>
    <row r="235" ht="25.5" hidden="1" customHeight="1" x14ac:dyDescent="0.25"/>
    <row r="236" ht="25.5" hidden="1" customHeight="1" x14ac:dyDescent="0.25"/>
    <row r="237" ht="25.5" hidden="1" customHeight="1" x14ac:dyDescent="0.25"/>
    <row r="238" ht="25.5" hidden="1" customHeight="1" x14ac:dyDescent="0.25"/>
    <row r="239" ht="25.5" hidden="1" customHeight="1" x14ac:dyDescent="0.25"/>
    <row r="240" ht="25.5" hidden="1" customHeight="1" x14ac:dyDescent="0.25"/>
    <row r="241" ht="25.5" hidden="1" customHeight="1" x14ac:dyDescent="0.25"/>
    <row r="242" ht="25.5" hidden="1" customHeight="1" x14ac:dyDescent="0.25"/>
    <row r="243" ht="25.5" hidden="1" customHeight="1" x14ac:dyDescent="0.25"/>
    <row r="244" ht="25.5" hidden="1" customHeight="1" x14ac:dyDescent="0.25"/>
    <row r="245" ht="25.5" hidden="1" customHeight="1" x14ac:dyDescent="0.25"/>
    <row r="246" ht="25.5" hidden="1" customHeight="1" x14ac:dyDescent="0.25"/>
    <row r="247" ht="25.5" hidden="1" customHeight="1" x14ac:dyDescent="0.25"/>
    <row r="248" ht="25.5" hidden="1" customHeight="1" x14ac:dyDescent="0.25"/>
    <row r="249" ht="25.5" hidden="1" customHeight="1" x14ac:dyDescent="0.25"/>
    <row r="250" ht="25.5" hidden="1" customHeight="1" x14ac:dyDescent="0.25"/>
    <row r="251" ht="25.5" hidden="1" customHeight="1" x14ac:dyDescent="0.25"/>
    <row r="252" ht="25.5" hidden="1" customHeight="1" x14ac:dyDescent="0.25"/>
    <row r="253" ht="25.5" hidden="1" customHeight="1" x14ac:dyDescent="0.25"/>
    <row r="254" ht="25.5" hidden="1" customHeight="1" x14ac:dyDescent="0.25"/>
    <row r="255" ht="25.5" hidden="1" customHeight="1" x14ac:dyDescent="0.25"/>
    <row r="256" ht="25.5" hidden="1" customHeight="1" x14ac:dyDescent="0.25"/>
    <row r="257" ht="25.5" hidden="1" customHeight="1" x14ac:dyDescent="0.25"/>
    <row r="258" ht="25.5" hidden="1" customHeight="1" x14ac:dyDescent="0.25"/>
    <row r="259" ht="25.5" hidden="1" customHeight="1" x14ac:dyDescent="0.25"/>
    <row r="260" ht="25.5" hidden="1" customHeight="1" x14ac:dyDescent="0.25"/>
    <row r="261" ht="25.5" hidden="1" customHeight="1" x14ac:dyDescent="0.25"/>
    <row r="262" ht="25.5" hidden="1" customHeight="1" x14ac:dyDescent="0.25"/>
    <row r="263" ht="25.5" hidden="1" customHeight="1" x14ac:dyDescent="0.25"/>
    <row r="264" ht="25.5" hidden="1" customHeight="1" x14ac:dyDescent="0.25"/>
    <row r="265" ht="25.5" hidden="1" customHeight="1" x14ac:dyDescent="0.25"/>
    <row r="266" ht="25.5" hidden="1" customHeight="1" x14ac:dyDescent="0.25"/>
    <row r="267" ht="25.5" hidden="1" customHeight="1" x14ac:dyDescent="0.25"/>
    <row r="268" ht="25.5" hidden="1" customHeight="1" x14ac:dyDescent="0.25"/>
    <row r="269" ht="25.5" hidden="1" customHeight="1" x14ac:dyDescent="0.25"/>
    <row r="270" ht="25.5" hidden="1" customHeight="1" x14ac:dyDescent="0.25"/>
    <row r="271" ht="25.5" hidden="1" customHeight="1" x14ac:dyDescent="0.25"/>
    <row r="272" ht="25.5" hidden="1" customHeight="1" x14ac:dyDescent="0.25"/>
    <row r="273" ht="25.5" hidden="1" customHeight="1" x14ac:dyDescent="0.25"/>
    <row r="274" ht="25.5" hidden="1" customHeight="1" x14ac:dyDescent="0.25"/>
    <row r="275" ht="25.5" hidden="1" customHeight="1" x14ac:dyDescent="0.25"/>
    <row r="276" ht="25.5" hidden="1" customHeight="1" x14ac:dyDescent="0.25"/>
    <row r="277" ht="25.5" hidden="1" customHeight="1" x14ac:dyDescent="0.25"/>
    <row r="278" ht="25.5" hidden="1" customHeight="1" x14ac:dyDescent="0.25"/>
    <row r="279" ht="25.5" hidden="1" customHeight="1" x14ac:dyDescent="0.25"/>
    <row r="280" ht="25.5" hidden="1" customHeight="1" x14ac:dyDescent="0.25"/>
    <row r="281" ht="25.5" hidden="1" customHeight="1" x14ac:dyDescent="0.25"/>
    <row r="282" ht="25.5" hidden="1" customHeight="1" x14ac:dyDescent="0.25"/>
    <row r="283" ht="25.5" hidden="1" customHeight="1" x14ac:dyDescent="0.25"/>
    <row r="284" ht="25.5" hidden="1" customHeight="1" x14ac:dyDescent="0.25"/>
    <row r="285" ht="25.5" hidden="1" customHeight="1" x14ac:dyDescent="0.25"/>
    <row r="286" ht="25.5" hidden="1" customHeight="1" x14ac:dyDescent="0.25"/>
    <row r="287" ht="25.5" hidden="1" customHeight="1" x14ac:dyDescent="0.25"/>
    <row r="288" ht="25.5" hidden="1" customHeight="1" x14ac:dyDescent="0.25"/>
    <row r="289" ht="25.5" hidden="1" customHeight="1" x14ac:dyDescent="0.25"/>
    <row r="290" ht="25.5" hidden="1" customHeight="1" x14ac:dyDescent="0.25"/>
    <row r="291" ht="25.5" hidden="1" customHeight="1" x14ac:dyDescent="0.25"/>
    <row r="292" ht="25.5" hidden="1" customHeight="1" x14ac:dyDescent="0.25"/>
    <row r="293" ht="25.5" hidden="1" customHeight="1" x14ac:dyDescent="0.25"/>
    <row r="294" ht="25.5" hidden="1" customHeight="1" x14ac:dyDescent="0.25"/>
    <row r="295" ht="25.5" hidden="1" customHeight="1" x14ac:dyDescent="0.25"/>
    <row r="296" ht="25.5" hidden="1" customHeight="1" x14ac:dyDescent="0.25"/>
    <row r="297" ht="25.5" hidden="1" customHeight="1" x14ac:dyDescent="0.25"/>
    <row r="298" ht="25.5" hidden="1" customHeight="1" x14ac:dyDescent="0.25"/>
    <row r="299" ht="25.5" hidden="1" customHeight="1" x14ac:dyDescent="0.25"/>
    <row r="300" ht="25.5" hidden="1" customHeight="1" x14ac:dyDescent="0.25"/>
    <row r="301" ht="25.5" hidden="1" customHeight="1" x14ac:dyDescent="0.25"/>
    <row r="302" ht="25.5" hidden="1" customHeight="1" x14ac:dyDescent="0.25"/>
    <row r="303" ht="25.5" hidden="1" customHeight="1" x14ac:dyDescent="0.25"/>
    <row r="304" ht="25.5" hidden="1" customHeight="1" x14ac:dyDescent="0.25"/>
    <row r="305" ht="25.5" hidden="1" customHeight="1" x14ac:dyDescent="0.25"/>
    <row r="306" ht="25.5" hidden="1" customHeight="1" x14ac:dyDescent="0.25"/>
    <row r="307" ht="25.5" hidden="1" customHeight="1" x14ac:dyDescent="0.25"/>
    <row r="308" ht="25.5" hidden="1" customHeight="1" x14ac:dyDescent="0.25"/>
    <row r="309" ht="25.5" hidden="1" customHeight="1" x14ac:dyDescent="0.25"/>
    <row r="310" ht="25.5" hidden="1" customHeight="1" x14ac:dyDescent="0.25"/>
    <row r="311" ht="25.5" hidden="1" customHeight="1" x14ac:dyDescent="0.25"/>
    <row r="312" ht="25.5" hidden="1" customHeight="1" x14ac:dyDescent="0.25"/>
    <row r="313" ht="25.5" hidden="1" customHeight="1" x14ac:dyDescent="0.25"/>
    <row r="314" ht="25.5" hidden="1" customHeight="1" x14ac:dyDescent="0.25"/>
    <row r="315" ht="25.5" hidden="1" customHeight="1" x14ac:dyDescent="0.25"/>
    <row r="316" ht="25.5" hidden="1" customHeight="1" x14ac:dyDescent="0.25"/>
    <row r="317" ht="25.5" hidden="1" customHeight="1" x14ac:dyDescent="0.25"/>
    <row r="318" ht="25.5" hidden="1" customHeight="1" x14ac:dyDescent="0.25"/>
    <row r="319" ht="25.5" hidden="1" customHeight="1" x14ac:dyDescent="0.25"/>
    <row r="320" ht="25.5" hidden="1" customHeight="1" x14ac:dyDescent="0.25"/>
    <row r="321" ht="25.5" hidden="1" customHeight="1" x14ac:dyDescent="0.25"/>
    <row r="322" ht="25.5" hidden="1" customHeight="1" x14ac:dyDescent="0.25"/>
    <row r="323" ht="25.5" hidden="1" customHeight="1" x14ac:dyDescent="0.25"/>
    <row r="324" ht="25.5" hidden="1" customHeight="1" x14ac:dyDescent="0.25"/>
    <row r="325" ht="25.5" hidden="1" customHeight="1" x14ac:dyDescent="0.25"/>
    <row r="326" ht="25.5" hidden="1" customHeight="1" x14ac:dyDescent="0.25"/>
    <row r="327" ht="25.5" hidden="1" customHeight="1" x14ac:dyDescent="0.25"/>
    <row r="328" ht="25.5" hidden="1" customHeight="1" x14ac:dyDescent="0.25"/>
    <row r="329" ht="25.5" hidden="1" customHeight="1" x14ac:dyDescent="0.25"/>
    <row r="330" ht="25.5" hidden="1" customHeight="1" x14ac:dyDescent="0.25"/>
    <row r="331" ht="25.5" hidden="1" customHeight="1" x14ac:dyDescent="0.25"/>
    <row r="332" ht="25.5" hidden="1" customHeight="1" x14ac:dyDescent="0.25"/>
    <row r="333" ht="25.5" hidden="1" customHeight="1" x14ac:dyDescent="0.25"/>
    <row r="334" ht="25.5" hidden="1" customHeight="1" x14ac:dyDescent="0.25"/>
    <row r="335" ht="25.5" hidden="1" customHeight="1" x14ac:dyDescent="0.25"/>
    <row r="336" ht="25.5" hidden="1" customHeight="1" x14ac:dyDescent="0.25"/>
    <row r="337" ht="25.5" hidden="1" customHeight="1" x14ac:dyDescent="0.25"/>
    <row r="338" ht="25.5" hidden="1" customHeight="1" x14ac:dyDescent="0.25"/>
    <row r="339" ht="25.5" hidden="1" customHeight="1" x14ac:dyDescent="0.25"/>
    <row r="340" ht="25.5" hidden="1" customHeight="1" x14ac:dyDescent="0.25"/>
    <row r="341" ht="25.5" hidden="1" customHeight="1" x14ac:dyDescent="0.25"/>
    <row r="342" ht="25.5" hidden="1" customHeight="1" x14ac:dyDescent="0.25"/>
    <row r="343" ht="25.5" hidden="1" customHeight="1" x14ac:dyDescent="0.25"/>
    <row r="344" ht="25.5" hidden="1" customHeight="1" x14ac:dyDescent="0.25"/>
    <row r="345" ht="25.5" hidden="1" customHeight="1" x14ac:dyDescent="0.25"/>
    <row r="346" ht="25.5" hidden="1" customHeight="1" x14ac:dyDescent="0.25"/>
    <row r="347" ht="25.5" hidden="1" customHeight="1" x14ac:dyDescent="0.25"/>
    <row r="348" ht="25.5" hidden="1" customHeight="1" x14ac:dyDescent="0.25"/>
    <row r="349" ht="25.5" hidden="1" customHeight="1" x14ac:dyDescent="0.25"/>
    <row r="350" ht="25.5" hidden="1" customHeight="1" x14ac:dyDescent="0.25"/>
    <row r="351" ht="25.5" hidden="1" customHeight="1" x14ac:dyDescent="0.25"/>
    <row r="352" ht="25.5" hidden="1" customHeight="1" x14ac:dyDescent="0.25"/>
    <row r="353" ht="25.5" hidden="1" customHeight="1" x14ac:dyDescent="0.25"/>
    <row r="354" ht="25.5" hidden="1" customHeight="1" x14ac:dyDescent="0.25"/>
    <row r="355" ht="25.5" hidden="1" customHeight="1" x14ac:dyDescent="0.25"/>
    <row r="356" ht="25.5" hidden="1" customHeight="1" x14ac:dyDescent="0.25"/>
    <row r="357" ht="25.5" hidden="1" customHeight="1" x14ac:dyDescent="0.25"/>
    <row r="358" ht="25.5" hidden="1" customHeight="1" x14ac:dyDescent="0.25"/>
    <row r="359" ht="25.5" hidden="1" customHeight="1" x14ac:dyDescent="0.25"/>
    <row r="360" ht="25.5" hidden="1" customHeight="1" x14ac:dyDescent="0.25"/>
    <row r="361" ht="25.5" hidden="1" customHeight="1" x14ac:dyDescent="0.25"/>
    <row r="362" ht="25.5" hidden="1" customHeight="1" x14ac:dyDescent="0.25"/>
    <row r="363" ht="25.5" hidden="1" customHeight="1" x14ac:dyDescent="0.25"/>
    <row r="364" ht="25.5" hidden="1" customHeight="1" x14ac:dyDescent="0.25"/>
    <row r="365" ht="25.5" hidden="1" customHeight="1" x14ac:dyDescent="0.25"/>
    <row r="366" ht="25.5" hidden="1" customHeight="1" x14ac:dyDescent="0.25"/>
    <row r="367" ht="25.5" hidden="1" customHeight="1" x14ac:dyDescent="0.25"/>
    <row r="368" ht="25.5" hidden="1" customHeight="1" x14ac:dyDescent="0.25"/>
    <row r="369" ht="25.5" hidden="1" customHeight="1" x14ac:dyDescent="0.25"/>
    <row r="370" ht="25.5" hidden="1" customHeight="1" x14ac:dyDescent="0.25"/>
    <row r="371" ht="25.5" hidden="1" customHeight="1" x14ac:dyDescent="0.25"/>
    <row r="372" ht="25.5" hidden="1" customHeight="1" x14ac:dyDescent="0.25"/>
    <row r="373" ht="25.5" hidden="1" customHeight="1" x14ac:dyDescent="0.25"/>
    <row r="374" ht="25.5" hidden="1" customHeight="1" x14ac:dyDescent="0.25"/>
    <row r="375" ht="25.5" hidden="1" customHeight="1" x14ac:dyDescent="0.25"/>
    <row r="376" ht="25.5" hidden="1" customHeight="1" x14ac:dyDescent="0.25"/>
    <row r="377" ht="25.5" hidden="1" customHeight="1" x14ac:dyDescent="0.25"/>
    <row r="378" ht="25.5" hidden="1" customHeight="1" x14ac:dyDescent="0.25"/>
    <row r="379" ht="25.5" hidden="1" customHeight="1" x14ac:dyDescent="0.25"/>
    <row r="380" ht="25.5" hidden="1" customHeight="1" x14ac:dyDescent="0.25"/>
    <row r="381" ht="25.5" hidden="1" customHeight="1" x14ac:dyDescent="0.25"/>
    <row r="382" ht="25.5" hidden="1" customHeight="1" x14ac:dyDescent="0.25"/>
    <row r="383" ht="25.5" hidden="1" customHeight="1" x14ac:dyDescent="0.25"/>
    <row r="384" ht="25.5" hidden="1" customHeight="1" x14ac:dyDescent="0.25"/>
    <row r="385" ht="25.5" hidden="1" customHeight="1" x14ac:dyDescent="0.25"/>
    <row r="386" ht="25.5" hidden="1" customHeight="1" x14ac:dyDescent="0.25"/>
    <row r="387" ht="25.5" hidden="1" customHeight="1" x14ac:dyDescent="0.25"/>
    <row r="388" ht="25.5" hidden="1" customHeight="1" x14ac:dyDescent="0.25"/>
    <row r="389" ht="25.5" hidden="1" customHeight="1" x14ac:dyDescent="0.25"/>
    <row r="390" ht="25.5" hidden="1" customHeight="1" x14ac:dyDescent="0.25"/>
    <row r="391" ht="25.5" hidden="1" customHeight="1" x14ac:dyDescent="0.25"/>
    <row r="392" ht="25.5" hidden="1" customHeight="1" x14ac:dyDescent="0.25"/>
    <row r="393" ht="25.5" hidden="1" customHeight="1" x14ac:dyDescent="0.25"/>
    <row r="394" ht="25.5" hidden="1" customHeight="1" x14ac:dyDescent="0.25"/>
    <row r="395" ht="25.5" hidden="1" customHeight="1" x14ac:dyDescent="0.25"/>
    <row r="396" ht="25.5" hidden="1" customHeight="1" x14ac:dyDescent="0.25"/>
    <row r="397" ht="25.5" hidden="1" customHeight="1" x14ac:dyDescent="0.25"/>
    <row r="398" ht="25.5" hidden="1" customHeight="1" x14ac:dyDescent="0.25"/>
    <row r="399" ht="25.5" hidden="1" customHeight="1" x14ac:dyDescent="0.25"/>
    <row r="400" ht="25.5" hidden="1" customHeight="1" x14ac:dyDescent="0.25"/>
    <row r="401" ht="25.5" hidden="1" customHeight="1" x14ac:dyDescent="0.25"/>
    <row r="402" ht="25.5" hidden="1" customHeight="1" x14ac:dyDescent="0.25"/>
    <row r="403" ht="25.5" hidden="1" customHeight="1" x14ac:dyDescent="0.25"/>
    <row r="404" ht="25.5" hidden="1" customHeight="1" x14ac:dyDescent="0.25"/>
    <row r="405" ht="25.5" hidden="1" customHeight="1" x14ac:dyDescent="0.25"/>
    <row r="406" ht="25.5" hidden="1" customHeight="1" x14ac:dyDescent="0.25"/>
    <row r="407" ht="25.5" hidden="1" customHeight="1" x14ac:dyDescent="0.25"/>
    <row r="408" ht="25.5" hidden="1" customHeight="1" x14ac:dyDescent="0.25"/>
    <row r="409" ht="25.5" hidden="1" customHeight="1" x14ac:dyDescent="0.25"/>
    <row r="410" ht="25.5" hidden="1" customHeight="1" x14ac:dyDescent="0.25"/>
    <row r="411" ht="25.5" hidden="1" customHeight="1" x14ac:dyDescent="0.25"/>
    <row r="412" ht="25.5" hidden="1" customHeight="1" x14ac:dyDescent="0.25"/>
    <row r="413" ht="25.5" hidden="1" customHeight="1" x14ac:dyDescent="0.25"/>
    <row r="414" ht="25.5" hidden="1" customHeight="1" x14ac:dyDescent="0.25"/>
    <row r="415" ht="25.5" hidden="1" customHeight="1" x14ac:dyDescent="0.25"/>
    <row r="416" ht="25.5" hidden="1" customHeight="1" x14ac:dyDescent="0.25"/>
    <row r="417" ht="25.5" hidden="1" customHeight="1" x14ac:dyDescent="0.25"/>
    <row r="418" ht="25.5" hidden="1" customHeight="1" x14ac:dyDescent="0.25"/>
    <row r="419" ht="25.5" hidden="1" customHeight="1" x14ac:dyDescent="0.25"/>
    <row r="420" ht="25.5" hidden="1" customHeight="1" x14ac:dyDescent="0.25"/>
    <row r="421" ht="25.5" hidden="1" customHeight="1" x14ac:dyDescent="0.25"/>
    <row r="422" ht="25.5" hidden="1" customHeight="1" x14ac:dyDescent="0.25"/>
    <row r="423" ht="25.5" hidden="1" customHeight="1" x14ac:dyDescent="0.25"/>
    <row r="424" ht="25.5" hidden="1" customHeight="1" x14ac:dyDescent="0.25"/>
    <row r="425" ht="25.5" hidden="1" customHeight="1" x14ac:dyDescent="0.25"/>
    <row r="426" ht="25.5" hidden="1" customHeight="1" x14ac:dyDescent="0.25"/>
    <row r="427" ht="25.5" hidden="1" customHeight="1" x14ac:dyDescent="0.25"/>
    <row r="428" ht="25.5" hidden="1" customHeight="1" x14ac:dyDescent="0.25"/>
    <row r="429" ht="25.5" hidden="1" customHeight="1" x14ac:dyDescent="0.25"/>
    <row r="430" ht="25.5" hidden="1" customHeight="1" x14ac:dyDescent="0.25"/>
    <row r="431" ht="25.5" hidden="1" customHeight="1" x14ac:dyDescent="0.25"/>
    <row r="432" ht="25.5" hidden="1" customHeight="1" x14ac:dyDescent="0.25"/>
    <row r="433" ht="25.5" hidden="1" customHeight="1" x14ac:dyDescent="0.25"/>
    <row r="434" ht="25.5" hidden="1" customHeight="1" x14ac:dyDescent="0.25"/>
    <row r="435" ht="25.5" hidden="1" customHeight="1" x14ac:dyDescent="0.25"/>
    <row r="436" ht="25.5" hidden="1" customHeight="1" x14ac:dyDescent="0.25"/>
    <row r="437" ht="25.5" hidden="1" customHeight="1" x14ac:dyDescent="0.25"/>
    <row r="438" ht="25.5" hidden="1" customHeight="1" x14ac:dyDescent="0.25"/>
    <row r="439" ht="25.5" hidden="1" customHeight="1" x14ac:dyDescent="0.25"/>
    <row r="440" ht="25.5" hidden="1" customHeight="1" x14ac:dyDescent="0.25"/>
    <row r="441" ht="25.5" hidden="1" customHeight="1" x14ac:dyDescent="0.25"/>
    <row r="442" ht="25.5" hidden="1" customHeight="1" x14ac:dyDescent="0.25"/>
    <row r="443" ht="25.5" hidden="1" customHeight="1" x14ac:dyDescent="0.25"/>
    <row r="444" ht="25.5" hidden="1" customHeight="1" x14ac:dyDescent="0.25"/>
    <row r="445" ht="25.5" hidden="1" customHeight="1" x14ac:dyDescent="0.25"/>
    <row r="446" ht="25.5" hidden="1" customHeight="1" x14ac:dyDescent="0.25"/>
    <row r="447" ht="25.5" hidden="1" customHeight="1" x14ac:dyDescent="0.25"/>
    <row r="448" ht="25.5" hidden="1" customHeight="1" x14ac:dyDescent="0.25"/>
    <row r="449" ht="25.5" hidden="1" customHeight="1" x14ac:dyDescent="0.25"/>
    <row r="450" ht="25.5" hidden="1" customHeight="1" x14ac:dyDescent="0.25"/>
    <row r="451" ht="25.5" hidden="1" customHeight="1" x14ac:dyDescent="0.25"/>
    <row r="452" ht="25.5" hidden="1" customHeight="1" x14ac:dyDescent="0.25"/>
    <row r="453" ht="25.5" hidden="1" customHeight="1" x14ac:dyDescent="0.25"/>
    <row r="454" ht="25.5" hidden="1" customHeight="1" x14ac:dyDescent="0.25"/>
    <row r="455" ht="25.5" hidden="1" customHeight="1" x14ac:dyDescent="0.25"/>
    <row r="456" ht="25.5" hidden="1" customHeight="1" x14ac:dyDescent="0.25"/>
    <row r="457" ht="25.5" hidden="1" customHeight="1" x14ac:dyDescent="0.25"/>
    <row r="458" ht="25.5" hidden="1" customHeight="1" x14ac:dyDescent="0.25"/>
    <row r="459" ht="25.5" hidden="1" customHeight="1" x14ac:dyDescent="0.25"/>
    <row r="460" ht="25.5" hidden="1" customHeight="1" x14ac:dyDescent="0.25"/>
    <row r="461" ht="25.5" hidden="1" customHeight="1" x14ac:dyDescent="0.25"/>
    <row r="462" ht="25.5" hidden="1" customHeight="1" x14ac:dyDescent="0.25"/>
    <row r="463" ht="25.5" hidden="1" customHeight="1" x14ac:dyDescent="0.25"/>
    <row r="464" ht="25.5" hidden="1" customHeight="1" x14ac:dyDescent="0.25"/>
    <row r="465" ht="25.5" hidden="1" customHeight="1" x14ac:dyDescent="0.25"/>
    <row r="466" ht="25.5" hidden="1" customHeight="1" x14ac:dyDescent="0.25"/>
    <row r="467" ht="25.5" hidden="1" customHeight="1" x14ac:dyDescent="0.25"/>
    <row r="468" ht="25.5" hidden="1" customHeight="1" x14ac:dyDescent="0.25"/>
    <row r="469" ht="25.5" hidden="1" customHeight="1" x14ac:dyDescent="0.25"/>
    <row r="470" ht="25.5" hidden="1" customHeight="1" x14ac:dyDescent="0.25"/>
    <row r="471" ht="25.5" hidden="1" customHeight="1" x14ac:dyDescent="0.25"/>
    <row r="472" ht="25.5" hidden="1" customHeight="1" x14ac:dyDescent="0.25"/>
    <row r="473" ht="25.5" hidden="1" customHeight="1" x14ac:dyDescent="0.25"/>
  </sheetData>
  <sheetProtection password="FF25" sheet="1" objects="1" scenarios="1"/>
  <mergeCells count="121">
    <mergeCell ref="F24:H24"/>
    <mergeCell ref="D2:D4"/>
    <mergeCell ref="E2:F2"/>
    <mergeCell ref="E3:F3"/>
    <mergeCell ref="G2:H2"/>
    <mergeCell ref="G3:H3"/>
    <mergeCell ref="E4:H4"/>
    <mergeCell ref="B125:B129"/>
    <mergeCell ref="C125:C129"/>
    <mergeCell ref="E125:E126"/>
    <mergeCell ref="F125:F129"/>
    <mergeCell ref="D45:E45"/>
    <mergeCell ref="B46:B51"/>
    <mergeCell ref="C46:C51"/>
    <mergeCell ref="E46:E47"/>
    <mergeCell ref="F46:F51"/>
    <mergeCell ref="B52:B56"/>
    <mergeCell ref="C52:C56"/>
    <mergeCell ref="E52:E53"/>
    <mergeCell ref="F52:F56"/>
    <mergeCell ref="E84:E85"/>
    <mergeCell ref="E88:E89"/>
    <mergeCell ref="B96:B102"/>
    <mergeCell ref="E28:E29"/>
    <mergeCell ref="B142:B146"/>
    <mergeCell ref="C142:C146"/>
    <mergeCell ref="E142:E143"/>
    <mergeCell ref="F142:F146"/>
    <mergeCell ref="B130:F130"/>
    <mergeCell ref="B166:B169"/>
    <mergeCell ref="C166:C169"/>
    <mergeCell ref="E166:E167"/>
    <mergeCell ref="F166:F169"/>
    <mergeCell ref="E147:E148"/>
    <mergeCell ref="F147:F154"/>
    <mergeCell ref="D156:E156"/>
    <mergeCell ref="B157:B160"/>
    <mergeCell ref="C157:C160"/>
    <mergeCell ref="E157:E158"/>
    <mergeCell ref="F157:F160"/>
    <mergeCell ref="B161:B165"/>
    <mergeCell ref="C161:C165"/>
    <mergeCell ref="E161:E162"/>
    <mergeCell ref="F161:F165"/>
    <mergeCell ref="B147:B154"/>
    <mergeCell ref="C147:C154"/>
    <mergeCell ref="B155:F155"/>
    <mergeCell ref="F35:F39"/>
    <mergeCell ref="B40:B43"/>
    <mergeCell ref="C40:C43"/>
    <mergeCell ref="E40:E41"/>
    <mergeCell ref="F40:F43"/>
    <mergeCell ref="F96:F102"/>
    <mergeCell ref="B44:F44"/>
    <mergeCell ref="D131:E131"/>
    <mergeCell ref="B132:B141"/>
    <mergeCell ref="C132:C141"/>
    <mergeCell ref="E132:E133"/>
    <mergeCell ref="F132:F141"/>
    <mergeCell ref="C96:C102"/>
    <mergeCell ref="C6:H6"/>
    <mergeCell ref="F19:H19"/>
    <mergeCell ref="F20:H20"/>
    <mergeCell ref="F21:H21"/>
    <mergeCell ref="F22:H22"/>
    <mergeCell ref="F12:H12"/>
    <mergeCell ref="F13:H13"/>
    <mergeCell ref="F14:H14"/>
    <mergeCell ref="F15:H15"/>
    <mergeCell ref="F16:H16"/>
    <mergeCell ref="F17:H17"/>
    <mergeCell ref="C8:H8"/>
    <mergeCell ref="F18:H18"/>
    <mergeCell ref="F23:H23"/>
    <mergeCell ref="D27:E27"/>
    <mergeCell ref="E103:E104"/>
    <mergeCell ref="B57:B60"/>
    <mergeCell ref="C57:C60"/>
    <mergeCell ref="E57:E58"/>
    <mergeCell ref="F57:F60"/>
    <mergeCell ref="B61:B65"/>
    <mergeCell ref="C61:C65"/>
    <mergeCell ref="E61:E62"/>
    <mergeCell ref="F61:F65"/>
    <mergeCell ref="B66:B70"/>
    <mergeCell ref="C66:C70"/>
    <mergeCell ref="E66:E67"/>
    <mergeCell ref="F66:F70"/>
    <mergeCell ref="B71:B76"/>
    <mergeCell ref="C71:C76"/>
    <mergeCell ref="E71:E72"/>
    <mergeCell ref="F71:F76"/>
    <mergeCell ref="B77:B95"/>
    <mergeCell ref="C77:C95"/>
    <mergeCell ref="E77:E79"/>
    <mergeCell ref="F77:F95"/>
    <mergeCell ref="E96:E97"/>
    <mergeCell ref="B26:F26"/>
    <mergeCell ref="B103:B106"/>
    <mergeCell ref="E121:E122"/>
    <mergeCell ref="C103:C106"/>
    <mergeCell ref="F103:F106"/>
    <mergeCell ref="B107:B109"/>
    <mergeCell ref="C107:C109"/>
    <mergeCell ref="E107:E108"/>
    <mergeCell ref="F107:F109"/>
    <mergeCell ref="D111:E111"/>
    <mergeCell ref="E112:E113"/>
    <mergeCell ref="B112:B120"/>
    <mergeCell ref="C112:C120"/>
    <mergeCell ref="F112:F120"/>
    <mergeCell ref="B121:B124"/>
    <mergeCell ref="C121:C124"/>
    <mergeCell ref="F121:F124"/>
    <mergeCell ref="B110:F110"/>
    <mergeCell ref="B28:B34"/>
    <mergeCell ref="C28:C34"/>
    <mergeCell ref="F28:F34"/>
    <mergeCell ref="B35:B39"/>
    <mergeCell ref="C35:C39"/>
    <mergeCell ref="E35:E36"/>
  </mergeCells>
  <dataValidations count="4">
    <dataValidation type="list" allowBlank="1" showInputMessage="1" showErrorMessage="1" sqref="E34 E50:E51 E55:E56 E59:E60 E64:E65 E74 E76 E80:E83 E86:E87 E90:E95 E137 E99 E116 E146">
      <formula1>ACD</formula1>
    </dataValidation>
    <dataValidation type="list" allowBlank="1" showInputMessage="1" showErrorMessage="1" sqref="E32 E37:E39 E42:E43 E48:E49 E54 E63 E68:E70 E73 E75 E163:E165 E105:E106 E109 E100:E102 E123:E124 E127:E129 E135:E136 E138:E141 E117:E120 E144:E145 E159:E160 E149:E154 E98 E114:E115 E168:E169">
      <formula1>AC</formula1>
    </dataValidation>
    <dataValidation type="list" allowBlank="1" showInputMessage="1" showErrorMessage="1" sqref="E30:E31 E134">
      <formula1>ABC</formula1>
    </dataValidation>
    <dataValidation type="list" allowBlank="1" showInputMessage="1" showErrorMessage="1" sqref="E33">
      <formula1>ABCD</formula1>
    </dataValidation>
  </dataValidations>
  <pageMargins left="0.7" right="0.7" top="0.75" bottom="0.75" header="0.3" footer="0.3"/>
  <pageSetup orientation="portrait" horizontalDpi="4294967294" r:id="rId1"/>
  <ignoredErrors>
    <ignoredError sqref="F19:H19 G12:H12 G13:H13 F22:H22" unlockedFormula="1"/>
  </ignoredErrors>
  <drawing r:id="rId2"/>
  <extLst>
    <ext xmlns:x14="http://schemas.microsoft.com/office/spreadsheetml/2009/9/main" uri="{CCE6A557-97BC-4b89-ADB6-D9C93CAAB3DF}">
      <x14:dataValidations xmlns:xm="http://schemas.microsoft.com/office/excel/2006/main" count="1">
        <x14:dataValidation type="custom" allowBlank="1" showInputMessage="1" showErrorMessage="1">
          <x14:formula1>
            <xm:f>+IFERROR(VLOOKUP(B6,[2]Parámetros!#REF!,20),"Diligencie los datos")</xm:f>
          </x14:formula1>
          <xm:sqref>D10:F10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H8"/>
  <sheetViews>
    <sheetView showGridLines="0" zoomScale="70" zoomScaleNormal="70" workbookViewId="0"/>
  </sheetViews>
  <sheetFormatPr baseColWidth="10" defaultColWidth="20.7109375" defaultRowHeight="15" x14ac:dyDescent="0.25"/>
  <cols>
    <col min="1" max="1" width="5.85546875" customWidth="1"/>
  </cols>
  <sheetData>
    <row r="2" spans="1:112" ht="15.75" thickBot="1" x14ac:dyDescent="0.3"/>
    <row r="3" spans="1:112" ht="15" customHeight="1" x14ac:dyDescent="0.25">
      <c r="B3" s="306" t="s">
        <v>1016</v>
      </c>
      <c r="C3" s="307"/>
      <c r="D3" s="307"/>
      <c r="E3" s="307"/>
      <c r="F3" s="307"/>
      <c r="G3" s="307"/>
      <c r="H3" s="307"/>
      <c r="I3" s="307"/>
      <c r="J3" s="307"/>
      <c r="K3" s="307"/>
      <c r="L3" s="307"/>
      <c r="M3" s="307"/>
      <c r="N3" s="307"/>
      <c r="O3" s="307"/>
      <c r="P3" s="307"/>
      <c r="Q3" s="307"/>
      <c r="R3" s="307"/>
      <c r="S3" s="307"/>
      <c r="T3" s="307"/>
      <c r="U3" s="307"/>
      <c r="V3" s="307"/>
      <c r="W3" s="307"/>
      <c r="X3" s="307"/>
      <c r="Y3" s="307"/>
      <c r="Z3" s="307"/>
      <c r="AA3" s="308"/>
    </row>
    <row r="4" spans="1:112" ht="15" customHeight="1" thickBot="1" x14ac:dyDescent="0.3">
      <c r="B4" s="309"/>
      <c r="C4" s="310"/>
      <c r="D4" s="310"/>
      <c r="E4" s="310"/>
      <c r="F4" s="310"/>
      <c r="G4" s="310"/>
      <c r="H4" s="310"/>
      <c r="I4" s="310"/>
      <c r="J4" s="310"/>
      <c r="K4" s="310"/>
      <c r="L4" s="310"/>
      <c r="M4" s="310"/>
      <c r="N4" s="310"/>
      <c r="O4" s="310"/>
      <c r="P4" s="310"/>
      <c r="Q4" s="310"/>
      <c r="R4" s="310"/>
      <c r="S4" s="310"/>
      <c r="T4" s="310"/>
      <c r="U4" s="310"/>
      <c r="V4" s="310"/>
      <c r="W4" s="310"/>
      <c r="X4" s="310"/>
      <c r="Y4" s="310"/>
      <c r="Z4" s="310"/>
      <c r="AA4" s="311"/>
    </row>
    <row r="5" spans="1:112" ht="15.75" thickBot="1" x14ac:dyDescent="0.3"/>
    <row r="6" spans="1:112" ht="49.5" customHeight="1" thickBot="1" x14ac:dyDescent="0.3">
      <c r="A6" s="10"/>
      <c r="B6" s="312" t="s">
        <v>29</v>
      </c>
      <c r="C6" s="313"/>
      <c r="D6" s="313"/>
      <c r="E6" s="313"/>
      <c r="F6" s="313"/>
      <c r="G6" s="313"/>
      <c r="H6" s="313"/>
      <c r="I6" s="313"/>
      <c r="J6" s="313"/>
      <c r="K6" s="313"/>
      <c r="L6" s="313"/>
      <c r="M6" s="313"/>
      <c r="N6" s="313"/>
      <c r="O6" s="313"/>
      <c r="P6" s="313"/>
      <c r="Q6" s="313"/>
      <c r="R6" s="313"/>
      <c r="S6" s="313"/>
      <c r="T6" s="313"/>
      <c r="U6" s="313"/>
      <c r="V6" s="313"/>
      <c r="W6" s="313"/>
      <c r="X6" s="313"/>
      <c r="Y6" s="313"/>
      <c r="Z6" s="313"/>
      <c r="AA6" s="314"/>
      <c r="AB6" s="317" t="s">
        <v>10599</v>
      </c>
      <c r="AC6" s="318"/>
      <c r="AD6" s="318"/>
      <c r="AE6" s="318"/>
      <c r="AF6" s="318"/>
      <c r="AG6" s="319" t="s">
        <v>10601</v>
      </c>
      <c r="AH6" s="319"/>
      <c r="AI6" s="319"/>
      <c r="AJ6" s="320" t="s">
        <v>10602</v>
      </c>
      <c r="AK6" s="320"/>
      <c r="AL6" s="321" t="s">
        <v>10603</v>
      </c>
      <c r="AM6" s="321"/>
      <c r="AN6" s="321"/>
      <c r="AO6" s="321"/>
      <c r="AP6" s="316" t="s">
        <v>10604</v>
      </c>
      <c r="AQ6" s="316"/>
      <c r="AR6" s="316"/>
      <c r="AS6" s="316" t="s">
        <v>10605</v>
      </c>
      <c r="AT6" s="316"/>
      <c r="AU6" s="321" t="s">
        <v>10606</v>
      </c>
      <c r="AV6" s="321"/>
      <c r="AW6" s="321"/>
      <c r="AX6" s="323" t="s">
        <v>10607</v>
      </c>
      <c r="AY6" s="323"/>
      <c r="AZ6" s="323"/>
      <c r="BA6" s="316" t="s">
        <v>10608</v>
      </c>
      <c r="BB6" s="316"/>
      <c r="BC6" s="316"/>
      <c r="BD6" s="316"/>
      <c r="BE6" s="316" t="s">
        <v>10609</v>
      </c>
      <c r="BF6" s="316"/>
      <c r="BG6" s="316"/>
      <c r="BH6" s="316"/>
      <c r="BI6" s="323" t="s">
        <v>10610</v>
      </c>
      <c r="BJ6" s="323"/>
      <c r="BK6" s="323" t="s">
        <v>10611</v>
      </c>
      <c r="BL6" s="323"/>
      <c r="BM6" s="323"/>
      <c r="BN6" s="323"/>
      <c r="BO6" s="323"/>
      <c r="BP6" s="323"/>
      <c r="BQ6" s="316" t="s">
        <v>10612</v>
      </c>
      <c r="BR6" s="316"/>
      <c r="BS6" s="316"/>
      <c r="BT6" s="316"/>
      <c r="BU6" s="316"/>
      <c r="BV6" s="316" t="s">
        <v>10613</v>
      </c>
      <c r="BW6" s="316"/>
      <c r="BX6" s="21" t="s">
        <v>10614</v>
      </c>
      <c r="BY6" s="324" t="s">
        <v>10615</v>
      </c>
      <c r="BZ6" s="324"/>
      <c r="CA6" s="324"/>
      <c r="CB6" s="324"/>
      <c r="CC6" s="324"/>
      <c r="CD6" s="324"/>
      <c r="CE6" s="324"/>
      <c r="CF6" s="325" t="s">
        <v>10616</v>
      </c>
      <c r="CG6" s="325"/>
      <c r="CH6" s="326" t="s">
        <v>10617</v>
      </c>
      <c r="CI6" s="326"/>
      <c r="CJ6" s="326"/>
      <c r="CK6" s="327" t="s">
        <v>10618</v>
      </c>
      <c r="CL6" s="327"/>
      <c r="CM6" s="327"/>
      <c r="CN6" s="327"/>
      <c r="CO6" s="327"/>
      <c r="CP6" s="327"/>
      <c r="CQ6" s="327"/>
      <c r="CR6" s="327"/>
      <c r="CS6" s="328" t="s">
        <v>10619</v>
      </c>
      <c r="CT6" s="328"/>
      <c r="CU6" s="328"/>
      <c r="CV6" s="329" t="s">
        <v>10620</v>
      </c>
      <c r="CW6" s="329"/>
      <c r="CX6" s="329"/>
      <c r="CY6" s="329"/>
      <c r="CZ6" s="329"/>
      <c r="DA6" s="329"/>
      <c r="DB6" s="315" t="s">
        <v>10621</v>
      </c>
      <c r="DC6" s="315"/>
      <c r="DD6" s="322" t="s">
        <v>10622</v>
      </c>
      <c r="DE6" s="322"/>
      <c r="DF6" s="322"/>
      <c r="DG6" s="319" t="s">
        <v>10623</v>
      </c>
      <c r="DH6" s="319"/>
    </row>
    <row r="7" spans="1:112" ht="39" customHeight="1" x14ac:dyDescent="0.25">
      <c r="A7" s="9"/>
      <c r="B7" s="3" t="s">
        <v>30</v>
      </c>
      <c r="C7" s="4" t="s">
        <v>31</v>
      </c>
      <c r="D7" s="4" t="s">
        <v>32</v>
      </c>
      <c r="E7" s="4" t="s">
        <v>33</v>
      </c>
      <c r="F7" s="4" t="s">
        <v>34</v>
      </c>
      <c r="G7" s="4" t="s">
        <v>35</v>
      </c>
      <c r="H7" s="4" t="s">
        <v>36</v>
      </c>
      <c r="I7" s="4" t="s">
        <v>37</v>
      </c>
      <c r="J7" s="4" t="s">
        <v>38</v>
      </c>
      <c r="K7" s="4" t="s">
        <v>39</v>
      </c>
      <c r="L7" s="4" t="s">
        <v>40</v>
      </c>
      <c r="M7" s="4" t="s">
        <v>41</v>
      </c>
      <c r="N7" s="4" t="s">
        <v>42</v>
      </c>
      <c r="O7" s="4" t="s">
        <v>57</v>
      </c>
      <c r="P7" s="4" t="s">
        <v>43</v>
      </c>
      <c r="Q7" s="4" t="s">
        <v>44</v>
      </c>
      <c r="R7" s="4" t="s">
        <v>45</v>
      </c>
      <c r="S7" s="4" t="s">
        <v>46</v>
      </c>
      <c r="T7" s="4" t="s">
        <v>47</v>
      </c>
      <c r="U7" s="4" t="s">
        <v>48</v>
      </c>
      <c r="V7" s="4" t="s">
        <v>49</v>
      </c>
      <c r="W7" s="4" t="s">
        <v>50</v>
      </c>
      <c r="X7" s="4" t="s">
        <v>51</v>
      </c>
      <c r="Y7" s="16" t="s">
        <v>56</v>
      </c>
      <c r="Z7" s="16" t="s">
        <v>10597</v>
      </c>
      <c r="AA7" s="16" t="s">
        <v>10598</v>
      </c>
      <c r="AB7" s="122" t="s">
        <v>10567</v>
      </c>
      <c r="AC7" s="122" t="s">
        <v>6072</v>
      </c>
      <c r="AD7" s="122" t="s">
        <v>1026</v>
      </c>
      <c r="AE7" s="122" t="s">
        <v>10568</v>
      </c>
      <c r="AF7" s="164" t="s">
        <v>10600</v>
      </c>
      <c r="AG7" s="17" t="s">
        <v>1031</v>
      </c>
      <c r="AH7" s="17" t="s">
        <v>1032</v>
      </c>
      <c r="AI7" s="18" t="s">
        <v>1033</v>
      </c>
      <c r="AJ7" s="17" t="s">
        <v>1036</v>
      </c>
      <c r="AK7" s="19" t="s">
        <v>10569</v>
      </c>
      <c r="AL7" s="20" t="s">
        <v>6070</v>
      </c>
      <c r="AM7" s="20" t="s">
        <v>6071</v>
      </c>
      <c r="AN7" s="20" t="s">
        <v>10571</v>
      </c>
      <c r="AO7" s="20" t="s">
        <v>10572</v>
      </c>
      <c r="AP7" s="18" t="s">
        <v>10574</v>
      </c>
      <c r="AQ7" s="18" t="s">
        <v>10575</v>
      </c>
      <c r="AR7" s="18" t="s">
        <v>10576</v>
      </c>
      <c r="AS7" s="126" t="s">
        <v>6073</v>
      </c>
      <c r="AT7" s="165" t="s">
        <v>10578</v>
      </c>
      <c r="AU7" s="53" t="s">
        <v>1046</v>
      </c>
      <c r="AV7" s="53" t="s">
        <v>1047</v>
      </c>
      <c r="AW7" s="53" t="s">
        <v>1048</v>
      </c>
      <c r="AX7" s="23" t="s">
        <v>1051</v>
      </c>
      <c r="AY7" s="23" t="s">
        <v>1052</v>
      </c>
      <c r="AZ7" s="23" t="s">
        <v>1053</v>
      </c>
      <c r="BA7" s="23" t="s">
        <v>1058</v>
      </c>
      <c r="BB7" s="23" t="s">
        <v>10580</v>
      </c>
      <c r="BC7" s="23" t="s">
        <v>10581</v>
      </c>
      <c r="BD7" s="23" t="s">
        <v>1059</v>
      </c>
      <c r="BE7" s="24" t="s">
        <v>1065</v>
      </c>
      <c r="BF7" s="24" t="s">
        <v>1066</v>
      </c>
      <c r="BG7" s="22" t="s">
        <v>1067</v>
      </c>
      <c r="BH7" s="144" t="s">
        <v>1068</v>
      </c>
      <c r="BI7" s="22" t="s">
        <v>10582</v>
      </c>
      <c r="BJ7" s="128" t="s">
        <v>1071</v>
      </c>
      <c r="BK7" s="22" t="s">
        <v>1073</v>
      </c>
      <c r="BL7" s="22" t="s">
        <v>1074</v>
      </c>
      <c r="BM7" s="22" t="s">
        <v>1075</v>
      </c>
      <c r="BN7" s="22" t="s">
        <v>1076</v>
      </c>
      <c r="BO7" s="129" t="s">
        <v>10584</v>
      </c>
      <c r="BP7" s="22" t="s">
        <v>10585</v>
      </c>
      <c r="BQ7" s="20" t="s">
        <v>6067</v>
      </c>
      <c r="BR7" s="20" t="s">
        <v>6068</v>
      </c>
      <c r="BS7" s="18" t="s">
        <v>1079</v>
      </c>
      <c r="BT7" s="24" t="s">
        <v>1080</v>
      </c>
      <c r="BU7" s="24" t="s">
        <v>10587</v>
      </c>
      <c r="BV7" s="17" t="s">
        <v>1082</v>
      </c>
      <c r="BW7" s="17" t="s">
        <v>1083</v>
      </c>
      <c r="BX7" s="18" t="s">
        <v>1086</v>
      </c>
      <c r="BY7" s="25" t="s">
        <v>10589</v>
      </c>
      <c r="BZ7" s="26" t="s">
        <v>1089</v>
      </c>
      <c r="CA7" s="26" t="s">
        <v>1090</v>
      </c>
      <c r="CB7" s="26" t="s">
        <v>1091</v>
      </c>
      <c r="CC7" s="26" t="s">
        <v>1092</v>
      </c>
      <c r="CD7" s="26" t="s">
        <v>1093</v>
      </c>
      <c r="CE7" s="26" t="s">
        <v>1094</v>
      </c>
      <c r="CF7" s="26" t="s">
        <v>1098</v>
      </c>
      <c r="CG7" s="26" t="s">
        <v>1099</v>
      </c>
      <c r="CH7" s="27" t="s">
        <v>1103</v>
      </c>
      <c r="CI7" s="27" t="s">
        <v>1104</v>
      </c>
      <c r="CJ7" s="27" t="s">
        <v>1105</v>
      </c>
      <c r="CK7" s="27" t="s">
        <v>10591</v>
      </c>
      <c r="CL7" s="27" t="s">
        <v>1107</v>
      </c>
      <c r="CM7" s="27" t="s">
        <v>1108</v>
      </c>
      <c r="CN7" s="17" t="s">
        <v>1109</v>
      </c>
      <c r="CO7" s="28" t="s">
        <v>1110</v>
      </c>
      <c r="CP7" s="29" t="s">
        <v>1111</v>
      </c>
      <c r="CQ7" s="132" t="s">
        <v>10592</v>
      </c>
      <c r="CR7" s="27" t="s">
        <v>1112</v>
      </c>
      <c r="CS7" s="30" t="s">
        <v>1113</v>
      </c>
      <c r="CT7" s="30" t="s">
        <v>1114</v>
      </c>
      <c r="CU7" s="30" t="s">
        <v>10594</v>
      </c>
      <c r="CV7" s="27" t="s">
        <v>1118</v>
      </c>
      <c r="CW7" s="27" t="s">
        <v>1119</v>
      </c>
      <c r="CX7" s="27" t="s">
        <v>1120</v>
      </c>
      <c r="CY7" s="18" t="s">
        <v>1121</v>
      </c>
      <c r="CZ7" s="27" t="s">
        <v>1122</v>
      </c>
      <c r="DA7" s="27" t="s">
        <v>1123</v>
      </c>
      <c r="DB7" s="31" t="s">
        <v>1126</v>
      </c>
      <c r="DC7" s="32" t="s">
        <v>1127</v>
      </c>
      <c r="DD7" s="33" t="s">
        <v>1131</v>
      </c>
      <c r="DE7" s="34" t="s">
        <v>1132</v>
      </c>
      <c r="DF7" s="34" t="s">
        <v>1133</v>
      </c>
      <c r="DG7" s="35" t="s">
        <v>1137</v>
      </c>
      <c r="DH7" s="35" t="s">
        <v>1138</v>
      </c>
    </row>
    <row r="8" spans="1:112" s="9" customFormat="1" ht="16.5" customHeight="1" thickBot="1" x14ac:dyDescent="0.3">
      <c r="B8" s="11" t="str">
        <f>Propia!D12</f>
        <v>Diligencie los datos</v>
      </c>
      <c r="C8" s="13" t="str">
        <f>Propia!F12</f>
        <v>Diligencie los datos</v>
      </c>
      <c r="D8" s="13" t="str">
        <f>Propia!D13</f>
        <v>Diligencie los datos</v>
      </c>
      <c r="E8" s="13" t="str">
        <f>Propia!F13</f>
        <v>Diligencie los datos</v>
      </c>
      <c r="F8" s="13" t="str">
        <f>Propia!D14</f>
        <v>Diligencie los datos</v>
      </c>
      <c r="G8" s="13" t="str">
        <f>Propia!F14</f>
        <v>Diligencie los datos</v>
      </c>
      <c r="H8" s="13" t="str">
        <f>Propia!D15</f>
        <v>Diligencie los datos</v>
      </c>
      <c r="I8" s="14" t="str">
        <f>Propia!F15</f>
        <v>Diligencie los datos</v>
      </c>
      <c r="J8" s="13" t="str">
        <f>Propia!D16</f>
        <v>Diligencie los datos</v>
      </c>
      <c r="K8" s="13" t="str">
        <f>Propia!F16</f>
        <v>Diligencie los datos</v>
      </c>
      <c r="L8" s="12" t="str">
        <f>Propia!D17</f>
        <v>Diligencie los datos</v>
      </c>
      <c r="M8" s="13" t="str">
        <f>Propia!F17</f>
        <v>Diligencie los datos</v>
      </c>
      <c r="N8" s="13" t="str">
        <f>Propia!D18</f>
        <v>Diligencie los datos</v>
      </c>
      <c r="O8" s="12" t="str">
        <f>Propia!F18</f>
        <v>Diligencie los datos</v>
      </c>
      <c r="P8" s="13" t="str">
        <f>Propia!D19</f>
        <v>Diligencie los datos</v>
      </c>
      <c r="Q8" s="13" t="str">
        <f>Propia!F19</f>
        <v>Diligencie los datos</v>
      </c>
      <c r="R8" s="13" t="str">
        <f>Propia!D20</f>
        <v>Diligencie los datos</v>
      </c>
      <c r="S8" s="13" t="str">
        <f>Propia!F20</f>
        <v>Diligencie los datos</v>
      </c>
      <c r="T8" s="13" t="str">
        <f>Propia!D21</f>
        <v>Diligencie los datos</v>
      </c>
      <c r="U8" s="13" t="str">
        <f>Propia!F21</f>
        <v>Diligencie los datos</v>
      </c>
      <c r="V8" s="13" t="str">
        <f>Propia!D23</f>
        <v>Diligencie los datos</v>
      </c>
      <c r="W8" s="13" t="str">
        <f>Propia!D22</f>
        <v>Diligencie los datos</v>
      </c>
      <c r="X8" s="13" t="str">
        <f>Propia!F22</f>
        <v>Diligencie los datos</v>
      </c>
      <c r="Y8" s="13" t="str">
        <f>Propia!F23</f>
        <v>Diligencie los datos</v>
      </c>
      <c r="Z8" s="13" t="str">
        <f>Propia!D24</f>
        <v>Diligencie los datos</v>
      </c>
      <c r="AA8" s="161" t="str">
        <f>Propia!F24</f>
        <v>Diligencie los datos</v>
      </c>
      <c r="AB8" s="162">
        <f>Propia!E30</f>
        <v>0</v>
      </c>
      <c r="AC8" s="163">
        <f>Propia!E31</f>
        <v>0</v>
      </c>
      <c r="AD8" s="163">
        <f>Propia!E32</f>
        <v>0</v>
      </c>
      <c r="AE8" s="163">
        <f>Propia!E33</f>
        <v>0</v>
      </c>
      <c r="AF8" s="163">
        <f>Propia!E34</f>
        <v>0</v>
      </c>
      <c r="AG8" s="8">
        <f>Propia!E37</f>
        <v>0</v>
      </c>
      <c r="AH8" s="8">
        <f>Propia!E38</f>
        <v>0</v>
      </c>
      <c r="AI8" s="163">
        <f>Propia!E39</f>
        <v>0</v>
      </c>
      <c r="AJ8" s="163">
        <f>Propia!E42</f>
        <v>0</v>
      </c>
      <c r="AK8" s="163">
        <f>Propia!E43</f>
        <v>0</v>
      </c>
      <c r="AL8" s="8">
        <f>Propia!E48</f>
        <v>0</v>
      </c>
      <c r="AM8" s="8">
        <f>Propia!E49</f>
        <v>0</v>
      </c>
      <c r="AN8" s="8">
        <f>Propia!E50</f>
        <v>0</v>
      </c>
      <c r="AO8" s="163">
        <f>Propia!E51</f>
        <v>0</v>
      </c>
      <c r="AP8" s="163">
        <f>Propia!E54</f>
        <v>0</v>
      </c>
      <c r="AQ8" s="163">
        <f>Propia!E55</f>
        <v>0</v>
      </c>
      <c r="AR8" s="163">
        <f>Propia!E56</f>
        <v>0</v>
      </c>
      <c r="AS8" s="8">
        <f>Propia!E59</f>
        <v>0</v>
      </c>
      <c r="AT8" s="163">
        <f>Propia!E60</f>
        <v>0</v>
      </c>
      <c r="AU8" s="8">
        <f>Propia!E63</f>
        <v>0</v>
      </c>
      <c r="AV8" s="8">
        <f>Propia!E64</f>
        <v>0</v>
      </c>
      <c r="AW8" s="163">
        <f>Propia!E65</f>
        <v>0</v>
      </c>
      <c r="AX8" s="8">
        <f>Propia!E68</f>
        <v>0</v>
      </c>
      <c r="AY8" s="8">
        <f>Propia!E69</f>
        <v>0</v>
      </c>
      <c r="AZ8" s="163">
        <f>Propia!E70</f>
        <v>0</v>
      </c>
      <c r="BA8" s="8">
        <f>Propia!E73</f>
        <v>0</v>
      </c>
      <c r="BB8" s="8">
        <f>Propia!E74</f>
        <v>0</v>
      </c>
      <c r="BC8" s="8">
        <f>Propia!E75</f>
        <v>0</v>
      </c>
      <c r="BD8" s="163">
        <f>Propia!E76</f>
        <v>0</v>
      </c>
      <c r="BE8" s="8">
        <f>Propia!E80</f>
        <v>0</v>
      </c>
      <c r="BF8" s="8">
        <f>Propia!E81</f>
        <v>0</v>
      </c>
      <c r="BG8" s="8">
        <f>Propia!E82</f>
        <v>0</v>
      </c>
      <c r="BH8" s="8">
        <f>Propia!E83</f>
        <v>0</v>
      </c>
      <c r="BI8" s="8">
        <f>Propia!E86</f>
        <v>0</v>
      </c>
      <c r="BJ8" s="8">
        <f>Propia!E87</f>
        <v>0</v>
      </c>
      <c r="BK8" s="8">
        <f>Propia!E90</f>
        <v>0</v>
      </c>
      <c r="BL8" s="8">
        <f>Propia!E91</f>
        <v>0</v>
      </c>
      <c r="BM8" s="8">
        <f>Propia!E92</f>
        <v>0</v>
      </c>
      <c r="BN8" s="8">
        <f>Propia!E93</f>
        <v>0</v>
      </c>
      <c r="BO8" s="8">
        <f>Propia!E94</f>
        <v>0</v>
      </c>
      <c r="BP8" s="163">
        <f>Propia!E95</f>
        <v>0</v>
      </c>
      <c r="BQ8" s="8">
        <f>Propia!E98</f>
        <v>0</v>
      </c>
      <c r="BR8" s="8">
        <f>Propia!E99</f>
        <v>0</v>
      </c>
      <c r="BS8" s="8">
        <f>Propia!E100</f>
        <v>0</v>
      </c>
      <c r="BT8" s="8">
        <f>Propia!E101</f>
        <v>0</v>
      </c>
      <c r="BU8" s="163">
        <f>Propia!E102</f>
        <v>0</v>
      </c>
      <c r="BV8" s="8">
        <f>Propia!E105</f>
        <v>0</v>
      </c>
      <c r="BW8" s="163">
        <f>Propia!E106</f>
        <v>0</v>
      </c>
      <c r="BX8" s="8">
        <f>Propia!E109</f>
        <v>0</v>
      </c>
      <c r="BY8" s="8">
        <f>Propia!E114</f>
        <v>0</v>
      </c>
      <c r="BZ8" s="8">
        <f>Propia!E115</f>
        <v>0</v>
      </c>
      <c r="CA8" s="8">
        <f>Propia!E116</f>
        <v>0</v>
      </c>
      <c r="CB8" s="8">
        <f>Propia!E117</f>
        <v>0</v>
      </c>
      <c r="CC8" s="8">
        <f>Propia!E118</f>
        <v>0</v>
      </c>
      <c r="CD8" s="8">
        <f>Propia!E119</f>
        <v>0</v>
      </c>
      <c r="CE8" s="163">
        <f>Propia!E120</f>
        <v>0</v>
      </c>
      <c r="CF8" s="8">
        <f>Propia!E123</f>
        <v>0</v>
      </c>
      <c r="CG8" s="163">
        <f>Propia!E124</f>
        <v>0</v>
      </c>
      <c r="CH8" s="8">
        <f>Propia!E127</f>
        <v>0</v>
      </c>
      <c r="CI8" s="8">
        <f>Propia!E128</f>
        <v>0</v>
      </c>
      <c r="CJ8" s="163">
        <f>Propia!E129</f>
        <v>0</v>
      </c>
      <c r="CK8" s="8">
        <f>Propia!E134</f>
        <v>0</v>
      </c>
      <c r="CL8" s="8">
        <f>Propia!E135</f>
        <v>0</v>
      </c>
      <c r="CM8" s="8">
        <f>Propia!E136</f>
        <v>0</v>
      </c>
      <c r="CN8" s="8">
        <f>Propia!E137</f>
        <v>0</v>
      </c>
      <c r="CO8" s="8">
        <f>Propia!E138</f>
        <v>0</v>
      </c>
      <c r="CP8" s="8">
        <f>Propia!E139</f>
        <v>0</v>
      </c>
      <c r="CQ8" s="8">
        <f>Propia!E140</f>
        <v>0</v>
      </c>
      <c r="CR8" s="163">
        <f>Propia!E141</f>
        <v>0</v>
      </c>
      <c r="CS8" s="8">
        <f>Propia!E144</f>
        <v>0</v>
      </c>
      <c r="CT8" s="8">
        <f>Propia!E145</f>
        <v>0</v>
      </c>
      <c r="CU8" s="163">
        <f>Propia!E146</f>
        <v>0</v>
      </c>
      <c r="CV8" s="163">
        <f>Propia!E149</f>
        <v>0</v>
      </c>
      <c r="CW8" s="163">
        <f>Propia!E150</f>
        <v>0</v>
      </c>
      <c r="CX8" s="163">
        <f>Propia!E151</f>
        <v>0</v>
      </c>
      <c r="CY8" s="163">
        <f>Propia!E152</f>
        <v>0</v>
      </c>
      <c r="CZ8" s="163">
        <f>Propia!E153</f>
        <v>0</v>
      </c>
      <c r="DA8" s="163">
        <f>Propia!E154</f>
        <v>0</v>
      </c>
      <c r="DB8" s="8">
        <f>Propia!E159</f>
        <v>0</v>
      </c>
      <c r="DC8" s="163">
        <f>Propia!E160</f>
        <v>0</v>
      </c>
      <c r="DD8" s="163">
        <f>Propia!E163</f>
        <v>0</v>
      </c>
      <c r="DE8" s="163">
        <f>Propia!E164</f>
        <v>0</v>
      </c>
      <c r="DF8" s="163">
        <f>Propia!E165</f>
        <v>0</v>
      </c>
      <c r="DG8" s="163">
        <f>Propia!E168</f>
        <v>0</v>
      </c>
      <c r="DH8" s="163">
        <f>Propia!E169</f>
        <v>0</v>
      </c>
    </row>
  </sheetData>
  <sheetProtection formatCells="0" formatColumns="0" formatRows="0" insertColumns="0" insertRows="0" insertHyperlinks="0" deleteColumns="0" deleteRows="0" sort="0" autoFilter="0" pivotTables="0"/>
  <mergeCells count="25">
    <mergeCell ref="DD6:DF6"/>
    <mergeCell ref="DG6:DH6"/>
    <mergeCell ref="AS6:AT6"/>
    <mergeCell ref="AU6:AW6"/>
    <mergeCell ref="AX6:AZ6"/>
    <mergeCell ref="BE6:BH6"/>
    <mergeCell ref="BI6:BJ6"/>
    <mergeCell ref="BK6:BP6"/>
    <mergeCell ref="BQ6:BU6"/>
    <mergeCell ref="BV6:BW6"/>
    <mergeCell ref="BY6:CE6"/>
    <mergeCell ref="CF6:CG6"/>
    <mergeCell ref="CH6:CJ6"/>
    <mergeCell ref="CK6:CR6"/>
    <mergeCell ref="CS6:CU6"/>
    <mergeCell ref="CV6:DA6"/>
    <mergeCell ref="B3:AA4"/>
    <mergeCell ref="B6:AA6"/>
    <mergeCell ref="DB6:DC6"/>
    <mergeCell ref="BA6:BD6"/>
    <mergeCell ref="AB6:AF6"/>
    <mergeCell ref="AG6:AI6"/>
    <mergeCell ref="AJ6:AK6"/>
    <mergeCell ref="AL6:AO6"/>
    <mergeCell ref="AP6:AR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16"/>
  <sheetViews>
    <sheetView zoomScale="55" zoomScaleNormal="55" workbookViewId="0">
      <pane ySplit="1" topLeftCell="A2" activePane="bottomLeft" state="frozen"/>
      <selection pane="bottomLeft" activeCell="J234" sqref="J234"/>
    </sheetView>
  </sheetViews>
  <sheetFormatPr baseColWidth="10" defaultRowHeight="30" customHeight="1" x14ac:dyDescent="0.25"/>
  <cols>
    <col min="1" max="1" width="18.42578125" customWidth="1"/>
    <col min="2" max="2" width="41.42578125" customWidth="1"/>
    <col min="3" max="3" width="17" customWidth="1"/>
    <col min="4" max="4" width="18.5703125" customWidth="1"/>
    <col min="5" max="5" width="15.28515625" customWidth="1"/>
    <col min="6" max="6" width="13.28515625" customWidth="1"/>
    <col min="7" max="7" width="15.140625" customWidth="1"/>
    <col min="8" max="8" width="15.5703125" customWidth="1"/>
    <col min="9" max="9" width="18.42578125" customWidth="1"/>
    <col min="10" max="10" width="21.42578125" customWidth="1"/>
    <col min="11" max="11" width="15.85546875" customWidth="1"/>
    <col min="12" max="12" width="30.5703125" customWidth="1"/>
    <col min="13" max="13" width="16.7109375" customWidth="1"/>
    <col min="14" max="14" width="13.85546875" customWidth="1"/>
    <col min="15" max="15" width="19.42578125" customWidth="1"/>
    <col min="16" max="16" width="22.42578125" customWidth="1"/>
    <col min="17" max="17" width="15.28515625" customWidth="1"/>
    <col min="18" max="18" width="15.5703125" customWidth="1"/>
    <col min="19" max="19" width="15.28515625" customWidth="1"/>
    <col min="20" max="20" width="14.42578125" customWidth="1"/>
    <col min="21" max="21" width="15.140625" customWidth="1"/>
    <col min="22" max="22" width="16.140625" customWidth="1"/>
    <col min="24" max="24" width="11.42578125" style="2"/>
    <col min="25" max="25" width="14.28515625" customWidth="1"/>
  </cols>
  <sheetData>
    <row r="1" spans="1:25" ht="30" customHeight="1" x14ac:dyDescent="0.25">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row>
    <row r="2" spans="1:25" ht="30" customHeight="1" x14ac:dyDescent="0.25">
      <c r="A2" s="36" t="s">
        <v>1139</v>
      </c>
      <c r="B2" s="36" t="s">
        <v>1140</v>
      </c>
      <c r="C2" s="36" t="s">
        <v>1141</v>
      </c>
      <c r="D2" s="37" t="s">
        <v>32</v>
      </c>
      <c r="E2" s="37" t="s">
        <v>33</v>
      </c>
      <c r="F2" s="36" t="s">
        <v>1142</v>
      </c>
      <c r="G2" s="36" t="s">
        <v>1143</v>
      </c>
      <c r="H2" s="36" t="s">
        <v>1144</v>
      </c>
      <c r="I2" s="36" t="s">
        <v>1139</v>
      </c>
      <c r="J2" s="36" t="s">
        <v>1145</v>
      </c>
      <c r="K2" s="36" t="s">
        <v>1146</v>
      </c>
      <c r="L2" s="38" t="s">
        <v>40</v>
      </c>
      <c r="M2" s="38" t="s">
        <v>41</v>
      </c>
      <c r="N2" s="38" t="s">
        <v>1147</v>
      </c>
      <c r="O2" s="38" t="s">
        <v>57</v>
      </c>
      <c r="P2" s="39" t="s">
        <v>717</v>
      </c>
      <c r="Q2" s="40" t="s">
        <v>44</v>
      </c>
      <c r="R2" s="39" t="s">
        <v>45</v>
      </c>
      <c r="S2" s="39" t="s">
        <v>46</v>
      </c>
      <c r="T2" s="39" t="s">
        <v>47</v>
      </c>
      <c r="U2" s="39" t="s">
        <v>48</v>
      </c>
      <c r="V2" s="40" t="s">
        <v>50</v>
      </c>
      <c r="W2" s="40" t="s">
        <v>51</v>
      </c>
      <c r="X2" s="40" t="s">
        <v>49</v>
      </c>
      <c r="Y2" s="41" t="s">
        <v>56</v>
      </c>
    </row>
    <row r="3" spans="1:25" ht="30" customHeight="1" x14ac:dyDescent="0.25">
      <c r="A3" s="70">
        <v>54801126876</v>
      </c>
      <c r="B3" s="73" t="s">
        <v>6075</v>
      </c>
      <c r="C3" s="75">
        <v>890900286</v>
      </c>
      <c r="F3" s="78" t="s">
        <v>6078</v>
      </c>
      <c r="G3" s="81" t="s">
        <v>6129</v>
      </c>
      <c r="H3" s="84" t="s">
        <v>6158</v>
      </c>
      <c r="I3" s="86">
        <v>54801126876</v>
      </c>
      <c r="J3" s="91" t="s">
        <v>6414</v>
      </c>
      <c r="K3" s="96" t="s">
        <v>6573</v>
      </c>
      <c r="L3" s="98" t="s">
        <v>8325</v>
      </c>
      <c r="M3" s="101" t="s">
        <v>8529</v>
      </c>
      <c r="N3" s="105" t="s">
        <v>772</v>
      </c>
      <c r="O3" s="104" t="s">
        <v>716</v>
      </c>
      <c r="P3" s="108">
        <v>30</v>
      </c>
      <c r="R3" s="111" t="s">
        <v>10559</v>
      </c>
      <c r="S3" s="114" t="s">
        <v>10560</v>
      </c>
      <c r="T3" s="117" t="s">
        <v>10563</v>
      </c>
      <c r="U3" s="120" t="s">
        <v>770</v>
      </c>
      <c r="X3"/>
    </row>
    <row r="4" spans="1:25" ht="30" customHeight="1" x14ac:dyDescent="0.25">
      <c r="A4" s="69">
        <v>197431129545</v>
      </c>
      <c r="B4" s="71" t="s">
        <v>79</v>
      </c>
      <c r="C4" s="74">
        <v>817004984</v>
      </c>
      <c r="F4" s="76" t="s">
        <v>6079</v>
      </c>
      <c r="G4" s="79" t="s">
        <v>1151</v>
      </c>
      <c r="H4" s="82" t="s">
        <v>2285</v>
      </c>
      <c r="I4" s="85">
        <v>197431129545</v>
      </c>
      <c r="J4" s="88" t="s">
        <v>5889</v>
      </c>
      <c r="K4" s="93" t="s">
        <v>6574</v>
      </c>
      <c r="L4" s="97" t="s">
        <v>2284</v>
      </c>
      <c r="M4" s="99" t="s">
        <v>8530</v>
      </c>
      <c r="N4" s="105" t="s">
        <v>772</v>
      </c>
      <c r="O4" s="102" t="s">
        <v>716</v>
      </c>
      <c r="P4" s="106">
        <v>17</v>
      </c>
      <c r="R4" s="109" t="s">
        <v>719</v>
      </c>
      <c r="S4" s="112" t="s">
        <v>730</v>
      </c>
      <c r="T4" s="115" t="s">
        <v>749</v>
      </c>
      <c r="U4" s="118" t="s">
        <v>770</v>
      </c>
      <c r="X4"/>
    </row>
    <row r="5" spans="1:25" ht="30" customHeight="1" x14ac:dyDescent="0.25">
      <c r="A5" s="69">
        <v>197431129546</v>
      </c>
      <c r="B5" s="71" t="s">
        <v>79</v>
      </c>
      <c r="C5" s="74">
        <v>817004984</v>
      </c>
      <c r="F5" s="76" t="s">
        <v>6079</v>
      </c>
      <c r="G5" s="79" t="s">
        <v>1151</v>
      </c>
      <c r="H5" s="82" t="s">
        <v>2286</v>
      </c>
      <c r="I5" s="85">
        <v>197431129546</v>
      </c>
      <c r="J5" s="88" t="s">
        <v>5890</v>
      </c>
      <c r="K5" s="93" t="s">
        <v>6574</v>
      </c>
      <c r="L5" s="97" t="s">
        <v>2284</v>
      </c>
      <c r="M5" s="99" t="s">
        <v>8530</v>
      </c>
      <c r="N5" s="105" t="s">
        <v>772</v>
      </c>
      <c r="O5" s="102" t="s">
        <v>716</v>
      </c>
      <c r="P5" s="106">
        <v>22</v>
      </c>
      <c r="R5" s="109" t="s">
        <v>719</v>
      </c>
      <c r="S5" s="112" t="s">
        <v>730</v>
      </c>
      <c r="T5" s="115" t="s">
        <v>749</v>
      </c>
      <c r="U5" s="118" t="s">
        <v>770</v>
      </c>
      <c r="X5"/>
    </row>
    <row r="6" spans="1:25" ht="30" customHeight="1" x14ac:dyDescent="0.25">
      <c r="A6" s="69">
        <v>197431129549</v>
      </c>
      <c r="B6" s="71" t="s">
        <v>79</v>
      </c>
      <c r="C6" s="74">
        <v>817004984</v>
      </c>
      <c r="F6" s="76" t="s">
        <v>6079</v>
      </c>
      <c r="G6" s="79" t="s">
        <v>1151</v>
      </c>
      <c r="H6" s="82" t="s">
        <v>2325</v>
      </c>
      <c r="I6" s="85">
        <v>197431129549</v>
      </c>
      <c r="J6" s="88" t="s">
        <v>5915</v>
      </c>
      <c r="K6" s="93" t="s">
        <v>6575</v>
      </c>
      <c r="L6" s="97" t="s">
        <v>2324</v>
      </c>
      <c r="M6" s="99" t="s">
        <v>8531</v>
      </c>
      <c r="N6" s="105" t="s">
        <v>772</v>
      </c>
      <c r="O6" s="102" t="s">
        <v>716</v>
      </c>
      <c r="P6" s="106">
        <v>12</v>
      </c>
      <c r="R6" s="109" t="s">
        <v>719</v>
      </c>
      <c r="S6" s="112" t="s">
        <v>730</v>
      </c>
      <c r="T6" s="115" t="s">
        <v>749</v>
      </c>
      <c r="U6" s="118" t="s">
        <v>770</v>
      </c>
      <c r="X6"/>
    </row>
    <row r="7" spans="1:25" ht="30" customHeight="1" x14ac:dyDescent="0.25">
      <c r="A7" s="69">
        <v>197431129550</v>
      </c>
      <c r="B7" s="71" t="s">
        <v>79</v>
      </c>
      <c r="C7" s="74">
        <v>817004984</v>
      </c>
      <c r="F7" s="76" t="s">
        <v>6079</v>
      </c>
      <c r="G7" s="79" t="s">
        <v>1151</v>
      </c>
      <c r="H7" s="82" t="s">
        <v>2326</v>
      </c>
      <c r="I7" s="85">
        <v>197431129550</v>
      </c>
      <c r="J7" s="88" t="s">
        <v>5916</v>
      </c>
      <c r="K7" s="93" t="s">
        <v>6575</v>
      </c>
      <c r="L7" s="97" t="s">
        <v>2324</v>
      </c>
      <c r="M7" s="99" t="s">
        <v>8531</v>
      </c>
      <c r="N7" s="105" t="s">
        <v>772</v>
      </c>
      <c r="O7" s="102" t="s">
        <v>716</v>
      </c>
      <c r="P7" s="106">
        <v>23</v>
      </c>
      <c r="R7" s="109" t="s">
        <v>719</v>
      </c>
      <c r="S7" s="112" t="s">
        <v>730</v>
      </c>
      <c r="T7" s="115" t="s">
        <v>749</v>
      </c>
      <c r="U7" s="118" t="s">
        <v>770</v>
      </c>
      <c r="X7"/>
    </row>
    <row r="8" spans="1:25" ht="30" customHeight="1" x14ac:dyDescent="0.25">
      <c r="A8" s="69">
        <v>197431129553</v>
      </c>
      <c r="B8" s="71" t="s">
        <v>79</v>
      </c>
      <c r="C8" s="74">
        <v>817004984</v>
      </c>
      <c r="F8" s="76" t="s">
        <v>6079</v>
      </c>
      <c r="G8" s="79" t="s">
        <v>1151</v>
      </c>
      <c r="H8" s="82" t="s">
        <v>2341</v>
      </c>
      <c r="I8" s="85">
        <v>197431129553</v>
      </c>
      <c r="J8" s="88" t="s">
        <v>5927</v>
      </c>
      <c r="K8" s="93" t="s">
        <v>6576</v>
      </c>
      <c r="L8" s="97" t="s">
        <v>2340</v>
      </c>
      <c r="M8" s="99" t="s">
        <v>8532</v>
      </c>
      <c r="N8" s="105" t="s">
        <v>772</v>
      </c>
      <c r="O8" s="102" t="s">
        <v>716</v>
      </c>
      <c r="P8" s="106">
        <v>25</v>
      </c>
      <c r="R8" s="109" t="s">
        <v>719</v>
      </c>
      <c r="S8" s="112" t="s">
        <v>730</v>
      </c>
      <c r="T8" s="115" t="s">
        <v>749</v>
      </c>
      <c r="U8" s="118" t="s">
        <v>770</v>
      </c>
      <c r="X8"/>
    </row>
    <row r="9" spans="1:25" ht="30" customHeight="1" x14ac:dyDescent="0.25">
      <c r="A9" s="69">
        <v>197431129554</v>
      </c>
      <c r="B9" s="71" t="s">
        <v>79</v>
      </c>
      <c r="C9" s="74">
        <v>817004984</v>
      </c>
      <c r="F9" s="76" t="s">
        <v>6079</v>
      </c>
      <c r="G9" s="79" t="s">
        <v>1151</v>
      </c>
      <c r="H9" s="82" t="s">
        <v>2342</v>
      </c>
      <c r="I9" s="85">
        <v>197431129554</v>
      </c>
      <c r="J9" s="88" t="s">
        <v>5906</v>
      </c>
      <c r="K9" s="93" t="s">
        <v>6576</v>
      </c>
      <c r="L9" s="97" t="s">
        <v>2340</v>
      </c>
      <c r="M9" s="99" t="s">
        <v>8532</v>
      </c>
      <c r="N9" s="105" t="s">
        <v>772</v>
      </c>
      <c r="O9" s="102" t="s">
        <v>716</v>
      </c>
      <c r="P9" s="106">
        <v>17</v>
      </c>
      <c r="R9" s="109" t="s">
        <v>719</v>
      </c>
      <c r="S9" s="112" t="s">
        <v>730</v>
      </c>
      <c r="T9" s="115" t="s">
        <v>749</v>
      </c>
      <c r="U9" s="118" t="s">
        <v>770</v>
      </c>
      <c r="X9"/>
    </row>
    <row r="10" spans="1:25" ht="30" customHeight="1" x14ac:dyDescent="0.25">
      <c r="A10" s="69">
        <v>197431129558</v>
      </c>
      <c r="B10" s="71" t="s">
        <v>79</v>
      </c>
      <c r="C10" s="74">
        <v>817004984</v>
      </c>
      <c r="F10" s="76" t="s">
        <v>6079</v>
      </c>
      <c r="G10" s="79" t="s">
        <v>1151</v>
      </c>
      <c r="H10" s="82" t="s">
        <v>2311</v>
      </c>
      <c r="I10" s="85">
        <v>197431129558</v>
      </c>
      <c r="J10" s="88" t="s">
        <v>5888</v>
      </c>
      <c r="K10" s="93" t="s">
        <v>6577</v>
      </c>
      <c r="L10" s="97" t="s">
        <v>2310</v>
      </c>
      <c r="M10" s="99" t="s">
        <v>8533</v>
      </c>
      <c r="N10" s="105" t="s">
        <v>772</v>
      </c>
      <c r="O10" s="102" t="s">
        <v>716</v>
      </c>
      <c r="P10" s="106">
        <v>13</v>
      </c>
      <c r="R10" s="109" t="s">
        <v>719</v>
      </c>
      <c r="S10" s="112" t="s">
        <v>730</v>
      </c>
      <c r="T10" s="115" t="s">
        <v>749</v>
      </c>
      <c r="U10" s="118" t="s">
        <v>770</v>
      </c>
      <c r="X10"/>
    </row>
    <row r="11" spans="1:25" ht="30" customHeight="1" x14ac:dyDescent="0.25">
      <c r="A11" s="69">
        <v>197431129560</v>
      </c>
      <c r="B11" s="71" t="s">
        <v>79</v>
      </c>
      <c r="C11" s="74">
        <v>817004984</v>
      </c>
      <c r="F11" s="76" t="s">
        <v>6079</v>
      </c>
      <c r="G11" s="79" t="s">
        <v>1151</v>
      </c>
      <c r="H11" s="82" t="s">
        <v>2312</v>
      </c>
      <c r="I11" s="85">
        <v>197431129560</v>
      </c>
      <c r="J11" s="88" t="s">
        <v>5907</v>
      </c>
      <c r="K11" s="93" t="s">
        <v>6577</v>
      </c>
      <c r="L11" s="97" t="s">
        <v>2310</v>
      </c>
      <c r="M11" s="99" t="s">
        <v>8533</v>
      </c>
      <c r="N11" s="105" t="s">
        <v>772</v>
      </c>
      <c r="O11" s="102" t="s">
        <v>716</v>
      </c>
      <c r="P11" s="106">
        <v>24</v>
      </c>
      <c r="R11" s="109" t="s">
        <v>719</v>
      </c>
      <c r="S11" s="112" t="s">
        <v>730</v>
      </c>
      <c r="T11" s="115" t="s">
        <v>749</v>
      </c>
      <c r="U11" s="118" t="s">
        <v>770</v>
      </c>
      <c r="X11"/>
    </row>
    <row r="12" spans="1:25" ht="30" customHeight="1" x14ac:dyDescent="0.25">
      <c r="A12" s="69">
        <v>197431129561</v>
      </c>
      <c r="B12" s="71" t="s">
        <v>79</v>
      </c>
      <c r="C12" s="74">
        <v>817004984</v>
      </c>
      <c r="F12" s="76" t="s">
        <v>6079</v>
      </c>
      <c r="G12" s="79" t="s">
        <v>1151</v>
      </c>
      <c r="H12" s="82" t="s">
        <v>2292</v>
      </c>
      <c r="I12" s="85">
        <v>197431129561</v>
      </c>
      <c r="J12" s="88" t="s">
        <v>5884</v>
      </c>
      <c r="K12" s="93" t="s">
        <v>6578</v>
      </c>
      <c r="L12" s="97" t="s">
        <v>2291</v>
      </c>
      <c r="M12" s="99" t="s">
        <v>8534</v>
      </c>
      <c r="N12" s="105" t="s">
        <v>772</v>
      </c>
      <c r="O12" s="102" t="s">
        <v>716</v>
      </c>
      <c r="P12" s="106">
        <v>18</v>
      </c>
      <c r="R12" s="109" t="s">
        <v>719</v>
      </c>
      <c r="S12" s="112" t="s">
        <v>730</v>
      </c>
      <c r="T12" s="115" t="s">
        <v>749</v>
      </c>
      <c r="U12" s="118" t="s">
        <v>770</v>
      </c>
      <c r="X12"/>
    </row>
    <row r="13" spans="1:25" ht="30" customHeight="1" x14ac:dyDescent="0.25">
      <c r="A13" s="69">
        <v>197431129562</v>
      </c>
      <c r="B13" s="71" t="s">
        <v>79</v>
      </c>
      <c r="C13" s="74">
        <v>817004984</v>
      </c>
      <c r="F13" s="76" t="s">
        <v>6079</v>
      </c>
      <c r="G13" s="79" t="s">
        <v>1151</v>
      </c>
      <c r="H13" s="82" t="s">
        <v>2293</v>
      </c>
      <c r="I13" s="85">
        <v>197431129562</v>
      </c>
      <c r="J13" s="88" t="s">
        <v>5894</v>
      </c>
      <c r="K13" s="93" t="s">
        <v>6578</v>
      </c>
      <c r="L13" s="97" t="s">
        <v>2291</v>
      </c>
      <c r="M13" s="99" t="s">
        <v>8534</v>
      </c>
      <c r="N13" s="105" t="s">
        <v>772</v>
      </c>
      <c r="O13" s="102" t="s">
        <v>716</v>
      </c>
      <c r="P13" s="106">
        <v>22</v>
      </c>
      <c r="R13" s="109" t="s">
        <v>719</v>
      </c>
      <c r="S13" s="112" t="s">
        <v>730</v>
      </c>
      <c r="T13" s="115" t="s">
        <v>749</v>
      </c>
      <c r="U13" s="118" t="s">
        <v>770</v>
      </c>
      <c r="X13"/>
    </row>
    <row r="14" spans="1:25" ht="30" customHeight="1" x14ac:dyDescent="0.25">
      <c r="A14" s="69">
        <v>197431129563</v>
      </c>
      <c r="B14" s="71" t="s">
        <v>79</v>
      </c>
      <c r="C14" s="74">
        <v>817004984</v>
      </c>
      <c r="F14" s="76" t="s">
        <v>6079</v>
      </c>
      <c r="G14" s="79" t="s">
        <v>1151</v>
      </c>
      <c r="H14" s="82" t="s">
        <v>2278</v>
      </c>
      <c r="I14" s="85">
        <v>197431129563</v>
      </c>
      <c r="J14" s="88" t="s">
        <v>5879</v>
      </c>
      <c r="K14" s="93" t="s">
        <v>6579</v>
      </c>
      <c r="L14" s="97" t="s">
        <v>5883</v>
      </c>
      <c r="M14" s="99" t="s">
        <v>8535</v>
      </c>
      <c r="N14" s="105" t="s">
        <v>772</v>
      </c>
      <c r="O14" s="102" t="s">
        <v>716</v>
      </c>
      <c r="P14" s="106">
        <v>24</v>
      </c>
      <c r="R14" s="109" t="s">
        <v>719</v>
      </c>
      <c r="S14" s="112" t="s">
        <v>730</v>
      </c>
      <c r="T14" s="115" t="s">
        <v>749</v>
      </c>
      <c r="U14" s="118" t="s">
        <v>770</v>
      </c>
      <c r="X14"/>
    </row>
    <row r="15" spans="1:25" ht="30" customHeight="1" x14ac:dyDescent="0.25">
      <c r="A15" s="69">
        <v>197431129564</v>
      </c>
      <c r="B15" s="71" t="s">
        <v>79</v>
      </c>
      <c r="C15" s="74">
        <v>817004984</v>
      </c>
      <c r="F15" s="76" t="s">
        <v>6079</v>
      </c>
      <c r="G15" s="79" t="s">
        <v>1151</v>
      </c>
      <c r="H15" s="82" t="s">
        <v>2279</v>
      </c>
      <c r="I15" s="85">
        <v>197431129564</v>
      </c>
      <c r="J15" s="88" t="s">
        <v>5881</v>
      </c>
      <c r="K15" s="93" t="s">
        <v>6579</v>
      </c>
      <c r="L15" s="97" t="s">
        <v>5883</v>
      </c>
      <c r="M15" s="99" t="s">
        <v>8535</v>
      </c>
      <c r="N15" s="105" t="s">
        <v>772</v>
      </c>
      <c r="O15" s="102" t="s">
        <v>716</v>
      </c>
      <c r="P15" s="106">
        <v>15</v>
      </c>
      <c r="R15" s="109" t="s">
        <v>719</v>
      </c>
      <c r="S15" s="112" t="s">
        <v>730</v>
      </c>
      <c r="T15" s="115" t="s">
        <v>749</v>
      </c>
      <c r="U15" s="118" t="s">
        <v>770</v>
      </c>
      <c r="X15"/>
    </row>
    <row r="16" spans="1:25" ht="30" customHeight="1" x14ac:dyDescent="0.25">
      <c r="A16" s="69">
        <v>197431129565</v>
      </c>
      <c r="B16" s="71" t="s">
        <v>79</v>
      </c>
      <c r="C16" s="74">
        <v>817004984</v>
      </c>
      <c r="F16" s="76" t="s">
        <v>6079</v>
      </c>
      <c r="G16" s="79" t="s">
        <v>1151</v>
      </c>
      <c r="H16" s="82" t="s">
        <v>2272</v>
      </c>
      <c r="I16" s="85">
        <v>197431129565</v>
      </c>
      <c r="J16" s="88" t="s">
        <v>5878</v>
      </c>
      <c r="K16" s="93" t="s">
        <v>6580</v>
      </c>
      <c r="L16" s="97" t="s">
        <v>2271</v>
      </c>
      <c r="M16" s="99" t="s">
        <v>8536</v>
      </c>
      <c r="N16" s="105" t="s">
        <v>772</v>
      </c>
      <c r="O16" s="102" t="s">
        <v>716</v>
      </c>
      <c r="P16" s="106">
        <v>37</v>
      </c>
      <c r="R16" s="109" t="s">
        <v>719</v>
      </c>
      <c r="S16" s="112" t="s">
        <v>730</v>
      </c>
      <c r="T16" s="115" t="s">
        <v>749</v>
      </c>
      <c r="U16" s="118" t="s">
        <v>770</v>
      </c>
      <c r="X16"/>
    </row>
    <row r="17" spans="1:24" ht="30" customHeight="1" x14ac:dyDescent="0.25">
      <c r="A17" s="69">
        <v>197431129566</v>
      </c>
      <c r="B17" s="71" t="s">
        <v>79</v>
      </c>
      <c r="C17" s="74">
        <v>817004984</v>
      </c>
      <c r="F17" s="76" t="s">
        <v>6079</v>
      </c>
      <c r="G17" s="79" t="s">
        <v>1151</v>
      </c>
      <c r="H17" s="82" t="s">
        <v>2275</v>
      </c>
      <c r="I17" s="85">
        <v>197431129566</v>
      </c>
      <c r="J17" s="88" t="s">
        <v>5880</v>
      </c>
      <c r="K17" s="93" t="s">
        <v>6581</v>
      </c>
      <c r="L17" s="97" t="s">
        <v>2274</v>
      </c>
      <c r="M17" s="99" t="s">
        <v>8537</v>
      </c>
      <c r="N17" s="105" t="s">
        <v>772</v>
      </c>
      <c r="O17" s="102" t="s">
        <v>716</v>
      </c>
      <c r="P17" s="106">
        <v>15</v>
      </c>
      <c r="R17" s="109" t="s">
        <v>719</v>
      </c>
      <c r="S17" s="112" t="s">
        <v>730</v>
      </c>
      <c r="T17" s="115" t="s">
        <v>749</v>
      </c>
      <c r="U17" s="118" t="s">
        <v>770</v>
      </c>
      <c r="X17"/>
    </row>
    <row r="18" spans="1:24" ht="30" customHeight="1" x14ac:dyDescent="0.25">
      <c r="A18" s="69">
        <v>197431129567</v>
      </c>
      <c r="B18" s="71" t="s">
        <v>79</v>
      </c>
      <c r="C18" s="74">
        <v>817004984</v>
      </c>
      <c r="F18" s="76" t="s">
        <v>6079</v>
      </c>
      <c r="G18" s="79" t="s">
        <v>1151</v>
      </c>
      <c r="H18" s="82" t="s">
        <v>2276</v>
      </c>
      <c r="I18" s="85">
        <v>197431129567</v>
      </c>
      <c r="J18" s="88" t="s">
        <v>5881</v>
      </c>
      <c r="K18" s="93" t="s">
        <v>6581</v>
      </c>
      <c r="L18" s="97" t="s">
        <v>2274</v>
      </c>
      <c r="M18" s="99" t="s">
        <v>8537</v>
      </c>
      <c r="N18" s="105" t="s">
        <v>772</v>
      </c>
      <c r="O18" s="102" t="s">
        <v>716</v>
      </c>
      <c r="P18" s="106">
        <v>15</v>
      </c>
      <c r="R18" s="109" t="s">
        <v>719</v>
      </c>
      <c r="S18" s="112" t="s">
        <v>730</v>
      </c>
      <c r="T18" s="115" t="s">
        <v>749</v>
      </c>
      <c r="U18" s="118" t="s">
        <v>770</v>
      </c>
      <c r="X18"/>
    </row>
    <row r="19" spans="1:24" ht="30" customHeight="1" x14ac:dyDescent="0.25">
      <c r="A19" s="69">
        <v>197431129800</v>
      </c>
      <c r="B19" s="71" t="s">
        <v>79</v>
      </c>
      <c r="C19" s="74">
        <v>817004984</v>
      </c>
      <c r="F19" s="76" t="s">
        <v>6079</v>
      </c>
      <c r="G19" s="79" t="s">
        <v>1151</v>
      </c>
      <c r="H19" s="82" t="s">
        <v>2321</v>
      </c>
      <c r="I19" s="85">
        <v>197431129800</v>
      </c>
      <c r="J19" s="88" t="s">
        <v>5913</v>
      </c>
      <c r="K19" s="93" t="s">
        <v>6582</v>
      </c>
      <c r="L19" s="97" t="s">
        <v>2320</v>
      </c>
      <c r="M19" s="99" t="s">
        <v>8538</v>
      </c>
      <c r="N19" s="105" t="s">
        <v>772</v>
      </c>
      <c r="O19" s="102" t="s">
        <v>716</v>
      </c>
      <c r="P19" s="106">
        <v>23</v>
      </c>
      <c r="R19" s="109" t="s">
        <v>719</v>
      </c>
      <c r="S19" s="112" t="s">
        <v>730</v>
      </c>
      <c r="T19" s="115" t="s">
        <v>749</v>
      </c>
      <c r="U19" s="118" t="s">
        <v>770</v>
      </c>
      <c r="X19"/>
    </row>
    <row r="20" spans="1:24" ht="30" customHeight="1" x14ac:dyDescent="0.25">
      <c r="A20" s="69">
        <v>197431129803</v>
      </c>
      <c r="B20" s="71" t="s">
        <v>79</v>
      </c>
      <c r="C20" s="74">
        <v>817004984</v>
      </c>
      <c r="F20" s="76" t="s">
        <v>6079</v>
      </c>
      <c r="G20" s="79" t="s">
        <v>1151</v>
      </c>
      <c r="H20" s="82" t="s">
        <v>2322</v>
      </c>
      <c r="I20" s="85">
        <v>197431129803</v>
      </c>
      <c r="J20" s="88" t="s">
        <v>5914</v>
      </c>
      <c r="K20" s="93" t="s">
        <v>6582</v>
      </c>
      <c r="L20" s="97" t="s">
        <v>2320</v>
      </c>
      <c r="M20" s="99" t="s">
        <v>8538</v>
      </c>
      <c r="N20" s="105" t="s">
        <v>772</v>
      </c>
      <c r="O20" s="102" t="s">
        <v>716</v>
      </c>
      <c r="P20" s="106">
        <v>14</v>
      </c>
      <c r="R20" s="109" t="s">
        <v>719</v>
      </c>
      <c r="S20" s="112" t="s">
        <v>730</v>
      </c>
      <c r="T20" s="115" t="s">
        <v>749</v>
      </c>
      <c r="U20" s="118" t="s">
        <v>770</v>
      </c>
      <c r="X20"/>
    </row>
    <row r="21" spans="1:24" ht="30" customHeight="1" x14ac:dyDescent="0.25">
      <c r="A21" s="69">
        <v>197431129809</v>
      </c>
      <c r="B21" s="71" t="s">
        <v>79</v>
      </c>
      <c r="C21" s="74">
        <v>817004984</v>
      </c>
      <c r="F21" s="76" t="s">
        <v>6079</v>
      </c>
      <c r="G21" s="79" t="s">
        <v>1151</v>
      </c>
      <c r="H21" s="82" t="s">
        <v>2317</v>
      </c>
      <c r="I21" s="85">
        <v>197431129809</v>
      </c>
      <c r="J21" s="88" t="s">
        <v>5910</v>
      </c>
      <c r="K21" s="93" t="s">
        <v>6583</v>
      </c>
      <c r="L21" s="97" t="s">
        <v>2316</v>
      </c>
      <c r="M21" s="99" t="s">
        <v>8539</v>
      </c>
      <c r="N21" s="105" t="s">
        <v>772</v>
      </c>
      <c r="O21" s="102" t="s">
        <v>716</v>
      </c>
      <c r="P21" s="106">
        <v>13</v>
      </c>
      <c r="R21" s="109" t="s">
        <v>719</v>
      </c>
      <c r="S21" s="112" t="s">
        <v>730</v>
      </c>
      <c r="T21" s="115" t="s">
        <v>749</v>
      </c>
      <c r="U21" s="118" t="s">
        <v>770</v>
      </c>
      <c r="X21"/>
    </row>
    <row r="22" spans="1:24" ht="30" customHeight="1" x14ac:dyDescent="0.25">
      <c r="A22" s="69">
        <v>197431129810</v>
      </c>
      <c r="B22" s="71" t="s">
        <v>79</v>
      </c>
      <c r="C22" s="74">
        <v>817004984</v>
      </c>
      <c r="F22" s="76" t="s">
        <v>6079</v>
      </c>
      <c r="G22" s="79" t="s">
        <v>1151</v>
      </c>
      <c r="H22" s="82" t="s">
        <v>2318</v>
      </c>
      <c r="I22" s="85">
        <v>197431129810</v>
      </c>
      <c r="J22" s="88" t="s">
        <v>5911</v>
      </c>
      <c r="K22" s="93" t="s">
        <v>6583</v>
      </c>
      <c r="L22" s="97" t="s">
        <v>2316</v>
      </c>
      <c r="M22" s="99" t="s">
        <v>8539</v>
      </c>
      <c r="N22" s="105" t="s">
        <v>772</v>
      </c>
      <c r="O22" s="102" t="s">
        <v>716</v>
      </c>
      <c r="P22" s="106">
        <v>13</v>
      </c>
      <c r="R22" s="109" t="s">
        <v>719</v>
      </c>
      <c r="S22" s="112" t="s">
        <v>730</v>
      </c>
      <c r="T22" s="115" t="s">
        <v>749</v>
      </c>
      <c r="U22" s="118" t="s">
        <v>770</v>
      </c>
      <c r="X22"/>
    </row>
    <row r="23" spans="1:24" ht="30" customHeight="1" x14ac:dyDescent="0.25">
      <c r="A23" s="69">
        <v>197431129814</v>
      </c>
      <c r="B23" s="71" t="s">
        <v>79</v>
      </c>
      <c r="C23" s="74">
        <v>817004984</v>
      </c>
      <c r="F23" s="76" t="s">
        <v>6079</v>
      </c>
      <c r="G23" s="79" t="s">
        <v>1151</v>
      </c>
      <c r="H23" s="82" t="s">
        <v>2281</v>
      </c>
      <c r="I23" s="85">
        <v>197431129814</v>
      </c>
      <c r="J23" s="88" t="s">
        <v>5886</v>
      </c>
      <c r="K23" s="93" t="s">
        <v>6584</v>
      </c>
      <c r="L23" s="97" t="s">
        <v>5885</v>
      </c>
      <c r="M23" s="99" t="s">
        <v>8540</v>
      </c>
      <c r="N23" s="105" t="s">
        <v>772</v>
      </c>
      <c r="O23" s="102" t="s">
        <v>716</v>
      </c>
      <c r="P23" s="106">
        <v>15</v>
      </c>
      <c r="R23" s="109" t="s">
        <v>719</v>
      </c>
      <c r="S23" s="112" t="s">
        <v>730</v>
      </c>
      <c r="T23" s="115" t="s">
        <v>749</v>
      </c>
      <c r="U23" s="118" t="s">
        <v>770</v>
      </c>
      <c r="X23"/>
    </row>
    <row r="24" spans="1:24" ht="30" customHeight="1" x14ac:dyDescent="0.25">
      <c r="A24" s="69">
        <v>197431129818</v>
      </c>
      <c r="B24" s="71" t="s">
        <v>79</v>
      </c>
      <c r="C24" s="74">
        <v>817004984</v>
      </c>
      <c r="F24" s="76" t="s">
        <v>6079</v>
      </c>
      <c r="G24" s="79" t="s">
        <v>1151</v>
      </c>
      <c r="H24" s="82" t="s">
        <v>2282</v>
      </c>
      <c r="I24" s="85">
        <v>197431129818</v>
      </c>
      <c r="J24" s="88" t="s">
        <v>5887</v>
      </c>
      <c r="K24" s="93" t="s">
        <v>6584</v>
      </c>
      <c r="L24" s="97" t="s">
        <v>5885</v>
      </c>
      <c r="M24" s="99" t="s">
        <v>8540</v>
      </c>
      <c r="N24" s="105" t="s">
        <v>772</v>
      </c>
      <c r="O24" s="102" t="s">
        <v>716</v>
      </c>
      <c r="P24" s="106">
        <v>19</v>
      </c>
      <c r="R24" s="109" t="s">
        <v>719</v>
      </c>
      <c r="S24" s="112" t="s">
        <v>730</v>
      </c>
      <c r="T24" s="115" t="s">
        <v>749</v>
      </c>
      <c r="U24" s="118" t="s">
        <v>770</v>
      </c>
      <c r="X24"/>
    </row>
    <row r="25" spans="1:24" ht="30" customHeight="1" x14ac:dyDescent="0.25">
      <c r="A25" s="69">
        <v>197431129835</v>
      </c>
      <c r="B25" s="71" t="s">
        <v>79</v>
      </c>
      <c r="C25" s="74">
        <v>817004984</v>
      </c>
      <c r="F25" s="76" t="s">
        <v>6079</v>
      </c>
      <c r="G25" s="79" t="s">
        <v>1151</v>
      </c>
      <c r="H25" s="82" t="s">
        <v>2303</v>
      </c>
      <c r="I25" s="85">
        <v>197431129835</v>
      </c>
      <c r="J25" s="88" t="s">
        <v>5901</v>
      </c>
      <c r="K25" s="93" t="s">
        <v>6585</v>
      </c>
      <c r="L25" s="97" t="s">
        <v>2302</v>
      </c>
      <c r="M25" s="99" t="s">
        <v>8541</v>
      </c>
      <c r="N25" s="105" t="s">
        <v>772</v>
      </c>
      <c r="O25" s="102" t="s">
        <v>716</v>
      </c>
      <c r="P25" s="106">
        <v>14</v>
      </c>
      <c r="R25" s="109" t="s">
        <v>719</v>
      </c>
      <c r="S25" s="112" t="s">
        <v>730</v>
      </c>
      <c r="T25" s="115" t="s">
        <v>749</v>
      </c>
      <c r="U25" s="118" t="s">
        <v>770</v>
      </c>
      <c r="X25"/>
    </row>
    <row r="26" spans="1:24" ht="30" customHeight="1" x14ac:dyDescent="0.25">
      <c r="A26" s="69">
        <v>197431129837</v>
      </c>
      <c r="B26" s="71" t="s">
        <v>79</v>
      </c>
      <c r="C26" s="74">
        <v>817004984</v>
      </c>
      <c r="F26" s="76" t="s">
        <v>6079</v>
      </c>
      <c r="G26" s="79" t="s">
        <v>1151</v>
      </c>
      <c r="H26" s="82" t="s">
        <v>2304</v>
      </c>
      <c r="I26" s="85">
        <v>197431129837</v>
      </c>
      <c r="J26" s="88" t="s">
        <v>5902</v>
      </c>
      <c r="K26" s="93" t="s">
        <v>6585</v>
      </c>
      <c r="L26" s="97" t="s">
        <v>2302</v>
      </c>
      <c r="M26" s="99" t="s">
        <v>8541</v>
      </c>
      <c r="N26" s="105" t="s">
        <v>772</v>
      </c>
      <c r="O26" s="102" t="s">
        <v>716</v>
      </c>
      <c r="P26" s="106">
        <v>17</v>
      </c>
      <c r="R26" s="109" t="s">
        <v>719</v>
      </c>
      <c r="S26" s="112" t="s">
        <v>730</v>
      </c>
      <c r="T26" s="115" t="s">
        <v>749</v>
      </c>
      <c r="U26" s="118" t="s">
        <v>770</v>
      </c>
      <c r="X26"/>
    </row>
    <row r="27" spans="1:24" ht="30" customHeight="1" x14ac:dyDescent="0.25">
      <c r="A27" s="69">
        <v>197431129848</v>
      </c>
      <c r="B27" s="71" t="s">
        <v>79</v>
      </c>
      <c r="C27" s="74">
        <v>817004984</v>
      </c>
      <c r="F27" s="76" t="s">
        <v>6079</v>
      </c>
      <c r="G27" s="79" t="s">
        <v>1151</v>
      </c>
      <c r="H27" s="82" t="s">
        <v>2242</v>
      </c>
      <c r="I27" s="85">
        <v>197431129848</v>
      </c>
      <c r="J27" s="88" t="s">
        <v>5856</v>
      </c>
      <c r="K27" s="93" t="s">
        <v>6586</v>
      </c>
      <c r="L27" s="97" t="s">
        <v>2243</v>
      </c>
      <c r="M27" s="99" t="s">
        <v>8542</v>
      </c>
      <c r="N27" s="105" t="s">
        <v>772</v>
      </c>
      <c r="O27" s="102" t="s">
        <v>716</v>
      </c>
      <c r="P27" s="106">
        <v>19</v>
      </c>
      <c r="R27" s="109" t="s">
        <v>719</v>
      </c>
      <c r="S27" s="112" t="s">
        <v>730</v>
      </c>
      <c r="T27" s="115" t="s">
        <v>749</v>
      </c>
      <c r="U27" s="118" t="s">
        <v>770</v>
      </c>
      <c r="X27"/>
    </row>
    <row r="28" spans="1:24" ht="30" customHeight="1" x14ac:dyDescent="0.25">
      <c r="A28" s="69">
        <v>197431129852</v>
      </c>
      <c r="B28" s="71" t="s">
        <v>79</v>
      </c>
      <c r="C28" s="74">
        <v>817004984</v>
      </c>
      <c r="F28" s="76" t="s">
        <v>6079</v>
      </c>
      <c r="G28" s="79" t="s">
        <v>1151</v>
      </c>
      <c r="H28" s="82" t="s">
        <v>2244</v>
      </c>
      <c r="I28" s="85">
        <v>197431129852</v>
      </c>
      <c r="J28" s="88" t="s">
        <v>5857</v>
      </c>
      <c r="K28" s="93" t="s">
        <v>6586</v>
      </c>
      <c r="L28" s="97" t="s">
        <v>2243</v>
      </c>
      <c r="M28" s="99" t="s">
        <v>8542</v>
      </c>
      <c r="N28" s="105" t="s">
        <v>772</v>
      </c>
      <c r="O28" s="102" t="s">
        <v>716</v>
      </c>
      <c r="P28" s="106">
        <v>20</v>
      </c>
      <c r="R28" s="109" t="s">
        <v>719</v>
      </c>
      <c r="S28" s="112" t="s">
        <v>730</v>
      </c>
      <c r="T28" s="115" t="s">
        <v>749</v>
      </c>
      <c r="U28" s="118" t="s">
        <v>770</v>
      </c>
      <c r="X28"/>
    </row>
    <row r="29" spans="1:24" ht="30" customHeight="1" x14ac:dyDescent="0.25">
      <c r="A29" s="69">
        <v>197431129861</v>
      </c>
      <c r="B29" s="71" t="s">
        <v>79</v>
      </c>
      <c r="C29" s="74">
        <v>817004984</v>
      </c>
      <c r="F29" s="76" t="s">
        <v>6079</v>
      </c>
      <c r="G29" s="79" t="s">
        <v>1151</v>
      </c>
      <c r="H29" s="82" t="s">
        <v>2289</v>
      </c>
      <c r="I29" s="85">
        <v>197431129861</v>
      </c>
      <c r="J29" s="88" t="s">
        <v>5892</v>
      </c>
      <c r="K29" s="93" t="s">
        <v>6587</v>
      </c>
      <c r="L29" s="97" t="s">
        <v>2288</v>
      </c>
      <c r="M29" s="99" t="s">
        <v>8543</v>
      </c>
      <c r="N29" s="105" t="s">
        <v>772</v>
      </c>
      <c r="O29" s="102" t="s">
        <v>716</v>
      </c>
      <c r="P29" s="106">
        <v>17</v>
      </c>
      <c r="R29" s="109" t="s">
        <v>719</v>
      </c>
      <c r="S29" s="112" t="s">
        <v>730</v>
      </c>
      <c r="T29" s="115" t="s">
        <v>749</v>
      </c>
      <c r="U29" s="118" t="s">
        <v>770</v>
      </c>
      <c r="X29"/>
    </row>
    <row r="30" spans="1:24" ht="30" customHeight="1" x14ac:dyDescent="0.25">
      <c r="A30" s="69">
        <v>197431129875</v>
      </c>
      <c r="B30" s="71" t="s">
        <v>79</v>
      </c>
      <c r="C30" s="74">
        <v>817004984</v>
      </c>
      <c r="F30" s="76" t="s">
        <v>6079</v>
      </c>
      <c r="G30" s="79" t="s">
        <v>1151</v>
      </c>
      <c r="H30" s="82" t="s">
        <v>2299</v>
      </c>
      <c r="I30" s="85">
        <v>197431129875</v>
      </c>
      <c r="J30" s="88" t="s">
        <v>5892</v>
      </c>
      <c r="K30" s="93" t="s">
        <v>6588</v>
      </c>
      <c r="L30" s="97" t="s">
        <v>5899</v>
      </c>
      <c r="M30" s="99" t="s">
        <v>8544</v>
      </c>
      <c r="N30" s="105" t="s">
        <v>772</v>
      </c>
      <c r="O30" s="102" t="s">
        <v>716</v>
      </c>
      <c r="P30" s="106">
        <v>21</v>
      </c>
      <c r="R30" s="109" t="s">
        <v>719</v>
      </c>
      <c r="S30" s="112" t="s">
        <v>730</v>
      </c>
      <c r="T30" s="115" t="s">
        <v>749</v>
      </c>
      <c r="U30" s="118" t="s">
        <v>770</v>
      </c>
      <c r="X30"/>
    </row>
    <row r="31" spans="1:24" ht="30" customHeight="1" x14ac:dyDescent="0.25">
      <c r="A31" s="69">
        <v>197431129877</v>
      </c>
      <c r="B31" s="71" t="s">
        <v>79</v>
      </c>
      <c r="C31" s="74">
        <v>817004984</v>
      </c>
      <c r="F31" s="76" t="s">
        <v>6079</v>
      </c>
      <c r="G31" s="79" t="s">
        <v>1151</v>
      </c>
      <c r="H31" s="82" t="s">
        <v>2300</v>
      </c>
      <c r="I31" s="85">
        <v>197431129877</v>
      </c>
      <c r="J31" s="88" t="s">
        <v>5891</v>
      </c>
      <c r="K31" s="93" t="s">
        <v>6588</v>
      </c>
      <c r="L31" s="97" t="s">
        <v>5899</v>
      </c>
      <c r="M31" s="99" t="s">
        <v>8544</v>
      </c>
      <c r="N31" s="105" t="s">
        <v>772</v>
      </c>
      <c r="O31" s="102" t="s">
        <v>716</v>
      </c>
      <c r="P31" s="106">
        <v>19</v>
      </c>
      <c r="R31" s="109" t="s">
        <v>719</v>
      </c>
      <c r="S31" s="112" t="s">
        <v>730</v>
      </c>
      <c r="T31" s="115" t="s">
        <v>749</v>
      </c>
      <c r="U31" s="118" t="s">
        <v>770</v>
      </c>
      <c r="X31"/>
    </row>
    <row r="32" spans="1:24" ht="30" customHeight="1" x14ac:dyDescent="0.25">
      <c r="A32" s="69">
        <v>197431129904</v>
      </c>
      <c r="B32" s="71" t="s">
        <v>79</v>
      </c>
      <c r="C32" s="74">
        <v>817004984</v>
      </c>
      <c r="F32" s="76" t="s">
        <v>6079</v>
      </c>
      <c r="G32" s="79" t="s">
        <v>1151</v>
      </c>
      <c r="H32" s="82" t="s">
        <v>2336</v>
      </c>
      <c r="I32" s="85">
        <v>197431129904</v>
      </c>
      <c r="J32" s="88" t="s">
        <v>5924</v>
      </c>
      <c r="K32" s="93" t="s">
        <v>6589</v>
      </c>
      <c r="L32" s="97" t="s">
        <v>5923</v>
      </c>
      <c r="M32" s="99" t="s">
        <v>8545</v>
      </c>
      <c r="N32" s="105" t="s">
        <v>772</v>
      </c>
      <c r="O32" s="102" t="s">
        <v>716</v>
      </c>
      <c r="P32" s="106">
        <v>13</v>
      </c>
      <c r="R32" s="109" t="s">
        <v>719</v>
      </c>
      <c r="S32" s="112" t="s">
        <v>730</v>
      </c>
      <c r="T32" s="115" t="s">
        <v>749</v>
      </c>
      <c r="U32" s="118" t="s">
        <v>770</v>
      </c>
      <c r="X32"/>
    </row>
    <row r="33" spans="1:24" ht="30" customHeight="1" x14ac:dyDescent="0.25">
      <c r="A33" s="69">
        <v>197431129905</v>
      </c>
      <c r="B33" s="71" t="s">
        <v>79</v>
      </c>
      <c r="C33" s="74">
        <v>817004984</v>
      </c>
      <c r="F33" s="76" t="s">
        <v>6079</v>
      </c>
      <c r="G33" s="79" t="s">
        <v>1151</v>
      </c>
      <c r="H33" s="82" t="s">
        <v>2337</v>
      </c>
      <c r="I33" s="85">
        <v>197431129905</v>
      </c>
      <c r="J33" s="88" t="s">
        <v>5925</v>
      </c>
      <c r="K33" s="93" t="s">
        <v>6589</v>
      </c>
      <c r="L33" s="97" t="s">
        <v>5923</v>
      </c>
      <c r="M33" s="99" t="s">
        <v>8545</v>
      </c>
      <c r="N33" s="105" t="s">
        <v>772</v>
      </c>
      <c r="O33" s="102" t="s">
        <v>716</v>
      </c>
      <c r="P33" s="106">
        <v>21</v>
      </c>
      <c r="R33" s="109" t="s">
        <v>719</v>
      </c>
      <c r="S33" s="112" t="s">
        <v>730</v>
      </c>
      <c r="T33" s="115" t="s">
        <v>749</v>
      </c>
      <c r="U33" s="118" t="s">
        <v>770</v>
      </c>
      <c r="X33"/>
    </row>
    <row r="34" spans="1:24" ht="30" customHeight="1" x14ac:dyDescent="0.25">
      <c r="A34" s="69">
        <v>197431129910</v>
      </c>
      <c r="B34" s="71" t="s">
        <v>79</v>
      </c>
      <c r="C34" s="74">
        <v>817004984</v>
      </c>
      <c r="F34" s="76" t="s">
        <v>6079</v>
      </c>
      <c r="G34" s="79" t="s">
        <v>1151</v>
      </c>
      <c r="H34" s="82" t="s">
        <v>2307</v>
      </c>
      <c r="I34" s="85">
        <v>197431129910</v>
      </c>
      <c r="J34" s="88" t="s">
        <v>5904</v>
      </c>
      <c r="K34" s="93" t="s">
        <v>6590</v>
      </c>
      <c r="L34" s="97" t="s">
        <v>2306</v>
      </c>
      <c r="M34" s="99" t="s">
        <v>8546</v>
      </c>
      <c r="N34" s="105" t="s">
        <v>772</v>
      </c>
      <c r="O34" s="102" t="s">
        <v>716</v>
      </c>
      <c r="P34" s="106">
        <v>21</v>
      </c>
      <c r="R34" s="109" t="s">
        <v>719</v>
      </c>
      <c r="S34" s="112" t="s">
        <v>730</v>
      </c>
      <c r="T34" s="115" t="s">
        <v>749</v>
      </c>
      <c r="U34" s="118" t="s">
        <v>770</v>
      </c>
      <c r="X34"/>
    </row>
    <row r="35" spans="1:24" ht="30" customHeight="1" x14ac:dyDescent="0.25">
      <c r="A35" s="69">
        <v>197431129911</v>
      </c>
      <c r="B35" s="71" t="s">
        <v>79</v>
      </c>
      <c r="C35" s="74">
        <v>817004984</v>
      </c>
      <c r="F35" s="76" t="s">
        <v>6079</v>
      </c>
      <c r="G35" s="79" t="s">
        <v>1151</v>
      </c>
      <c r="H35" s="82" t="s">
        <v>2308</v>
      </c>
      <c r="I35" s="85">
        <v>197431129911</v>
      </c>
      <c r="J35" s="88" t="s">
        <v>5905</v>
      </c>
      <c r="K35" s="93" t="s">
        <v>6590</v>
      </c>
      <c r="L35" s="97" t="s">
        <v>2306</v>
      </c>
      <c r="M35" s="99" t="s">
        <v>8546</v>
      </c>
      <c r="N35" s="105" t="s">
        <v>772</v>
      </c>
      <c r="O35" s="102" t="s">
        <v>716</v>
      </c>
      <c r="P35" s="106">
        <v>13</v>
      </c>
      <c r="R35" s="109" t="s">
        <v>719</v>
      </c>
      <c r="S35" s="112" t="s">
        <v>730</v>
      </c>
      <c r="T35" s="115" t="s">
        <v>749</v>
      </c>
      <c r="U35" s="118" t="s">
        <v>770</v>
      </c>
      <c r="X35"/>
    </row>
    <row r="36" spans="1:24" ht="30" customHeight="1" x14ac:dyDescent="0.25">
      <c r="A36" s="69">
        <v>197431129915</v>
      </c>
      <c r="B36" s="71" t="s">
        <v>79</v>
      </c>
      <c r="C36" s="74">
        <v>817004984</v>
      </c>
      <c r="F36" s="76" t="s">
        <v>6079</v>
      </c>
      <c r="G36" s="79" t="s">
        <v>1151</v>
      </c>
      <c r="H36" s="82" t="s">
        <v>2296</v>
      </c>
      <c r="I36" s="85">
        <v>197431129915</v>
      </c>
      <c r="J36" s="88" t="s">
        <v>5896</v>
      </c>
      <c r="K36" s="93" t="s">
        <v>6591</v>
      </c>
      <c r="L36" s="97" t="s">
        <v>2295</v>
      </c>
      <c r="M36" s="99" t="s">
        <v>8547</v>
      </c>
      <c r="N36" s="105" t="s">
        <v>772</v>
      </c>
      <c r="O36" s="102" t="s">
        <v>716</v>
      </c>
      <c r="P36" s="106">
        <v>15</v>
      </c>
      <c r="R36" s="109" t="s">
        <v>719</v>
      </c>
      <c r="S36" s="112" t="s">
        <v>730</v>
      </c>
      <c r="T36" s="115" t="s">
        <v>749</v>
      </c>
      <c r="U36" s="118" t="s">
        <v>770</v>
      </c>
      <c r="X36"/>
    </row>
    <row r="37" spans="1:24" ht="30" customHeight="1" x14ac:dyDescent="0.25">
      <c r="A37" s="69">
        <v>197431129916</v>
      </c>
      <c r="B37" s="71" t="s">
        <v>79</v>
      </c>
      <c r="C37" s="74">
        <v>817004984</v>
      </c>
      <c r="F37" s="76" t="s">
        <v>6079</v>
      </c>
      <c r="G37" s="79" t="s">
        <v>1151</v>
      </c>
      <c r="H37" s="82" t="s">
        <v>2297</v>
      </c>
      <c r="I37" s="85">
        <v>197431129916</v>
      </c>
      <c r="J37" s="88" t="s">
        <v>5897</v>
      </c>
      <c r="K37" s="93" t="s">
        <v>6591</v>
      </c>
      <c r="L37" s="97" t="s">
        <v>2295</v>
      </c>
      <c r="M37" s="99" t="s">
        <v>8547</v>
      </c>
      <c r="N37" s="105" t="s">
        <v>772</v>
      </c>
      <c r="O37" s="102" t="s">
        <v>716</v>
      </c>
      <c r="P37" s="106">
        <v>16</v>
      </c>
      <c r="R37" s="109" t="s">
        <v>719</v>
      </c>
      <c r="S37" s="112" t="s">
        <v>730</v>
      </c>
      <c r="T37" s="115" t="s">
        <v>749</v>
      </c>
      <c r="U37" s="118" t="s">
        <v>770</v>
      </c>
      <c r="X37"/>
    </row>
    <row r="38" spans="1:24" ht="30" customHeight="1" x14ac:dyDescent="0.25">
      <c r="A38" s="69">
        <v>197431129919</v>
      </c>
      <c r="B38" s="71" t="s">
        <v>79</v>
      </c>
      <c r="C38" s="74">
        <v>817004984</v>
      </c>
      <c r="F38" s="76" t="s">
        <v>6079</v>
      </c>
      <c r="G38" s="79" t="s">
        <v>1151</v>
      </c>
      <c r="H38" s="82" t="s">
        <v>2268</v>
      </c>
      <c r="I38" s="85">
        <v>197431129919</v>
      </c>
      <c r="J38" s="88" t="s">
        <v>5875</v>
      </c>
      <c r="K38" s="93" t="s">
        <v>6592</v>
      </c>
      <c r="L38" s="97" t="s">
        <v>2267</v>
      </c>
      <c r="M38" s="99" t="s">
        <v>8548</v>
      </c>
      <c r="N38" s="105" t="s">
        <v>772</v>
      </c>
      <c r="O38" s="102" t="s">
        <v>716</v>
      </c>
      <c r="P38" s="106">
        <v>17</v>
      </c>
      <c r="R38" s="109" t="s">
        <v>719</v>
      </c>
      <c r="S38" s="112" t="s">
        <v>730</v>
      </c>
      <c r="T38" s="115" t="s">
        <v>749</v>
      </c>
      <c r="U38" s="118" t="s">
        <v>770</v>
      </c>
      <c r="X38"/>
    </row>
    <row r="39" spans="1:24" ht="30" customHeight="1" x14ac:dyDescent="0.25">
      <c r="A39" s="69">
        <v>197431129920</v>
      </c>
      <c r="B39" s="71" t="s">
        <v>79</v>
      </c>
      <c r="C39" s="74">
        <v>817004984</v>
      </c>
      <c r="F39" s="76" t="s">
        <v>6079</v>
      </c>
      <c r="G39" s="79" t="s">
        <v>1151</v>
      </c>
      <c r="H39" s="82" t="s">
        <v>2269</v>
      </c>
      <c r="I39" s="85">
        <v>197431129920</v>
      </c>
      <c r="J39" s="88" t="s">
        <v>5876</v>
      </c>
      <c r="K39" s="93" t="s">
        <v>6592</v>
      </c>
      <c r="L39" s="97" t="s">
        <v>2267</v>
      </c>
      <c r="M39" s="99" t="s">
        <v>8548</v>
      </c>
      <c r="N39" s="105" t="s">
        <v>772</v>
      </c>
      <c r="O39" s="102" t="s">
        <v>716</v>
      </c>
      <c r="P39" s="106">
        <v>18</v>
      </c>
      <c r="R39" s="109" t="s">
        <v>719</v>
      </c>
      <c r="S39" s="112" t="s">
        <v>730</v>
      </c>
      <c r="T39" s="115" t="s">
        <v>749</v>
      </c>
      <c r="U39" s="118" t="s">
        <v>770</v>
      </c>
      <c r="X39"/>
    </row>
    <row r="40" spans="1:24" ht="30" customHeight="1" x14ac:dyDescent="0.25">
      <c r="A40" s="69">
        <v>197431130038</v>
      </c>
      <c r="B40" s="71" t="s">
        <v>79</v>
      </c>
      <c r="C40" s="74">
        <v>817004984</v>
      </c>
      <c r="F40" s="76" t="s">
        <v>6079</v>
      </c>
      <c r="G40" s="79" t="s">
        <v>1151</v>
      </c>
      <c r="H40" s="82" t="s">
        <v>2333</v>
      </c>
      <c r="I40" s="85">
        <v>197431130038</v>
      </c>
      <c r="J40" s="88" t="s">
        <v>5920</v>
      </c>
      <c r="K40" s="93" t="s">
        <v>6593</v>
      </c>
      <c r="L40" s="97" t="s">
        <v>2332</v>
      </c>
      <c r="M40" s="99" t="s">
        <v>8549</v>
      </c>
      <c r="N40" s="105" t="s">
        <v>772</v>
      </c>
      <c r="O40" s="102" t="s">
        <v>716</v>
      </c>
      <c r="P40" s="106">
        <v>22</v>
      </c>
      <c r="R40" s="109" t="s">
        <v>719</v>
      </c>
      <c r="S40" s="112" t="s">
        <v>730</v>
      </c>
      <c r="T40" s="115" t="s">
        <v>749</v>
      </c>
      <c r="U40" s="118" t="s">
        <v>770</v>
      </c>
      <c r="X40"/>
    </row>
    <row r="41" spans="1:24" ht="30" customHeight="1" x14ac:dyDescent="0.25">
      <c r="A41" s="69">
        <v>197431130041</v>
      </c>
      <c r="B41" s="71" t="s">
        <v>79</v>
      </c>
      <c r="C41" s="74">
        <v>817004984</v>
      </c>
      <c r="F41" s="76" t="s">
        <v>6079</v>
      </c>
      <c r="G41" s="79" t="s">
        <v>1151</v>
      </c>
      <c r="H41" s="82" t="s">
        <v>2334</v>
      </c>
      <c r="I41" s="85">
        <v>197431130041</v>
      </c>
      <c r="J41" s="88" t="s">
        <v>5921</v>
      </c>
      <c r="K41" s="93" t="s">
        <v>6593</v>
      </c>
      <c r="L41" s="97" t="s">
        <v>2332</v>
      </c>
      <c r="M41" s="99" t="s">
        <v>8549</v>
      </c>
      <c r="N41" s="105" t="s">
        <v>772</v>
      </c>
      <c r="O41" s="102" t="s">
        <v>716</v>
      </c>
      <c r="P41" s="106">
        <v>14</v>
      </c>
      <c r="R41" s="109" t="s">
        <v>719</v>
      </c>
      <c r="S41" s="112" t="s">
        <v>730</v>
      </c>
      <c r="T41" s="115" t="s">
        <v>749</v>
      </c>
      <c r="U41" s="118" t="s">
        <v>770</v>
      </c>
      <c r="X41"/>
    </row>
    <row r="42" spans="1:24" ht="30" customHeight="1" x14ac:dyDescent="0.25">
      <c r="A42" s="69">
        <v>197431130457</v>
      </c>
      <c r="B42" s="71" t="s">
        <v>80</v>
      </c>
      <c r="C42" s="74">
        <v>817000162</v>
      </c>
      <c r="F42" s="76" t="s">
        <v>6080</v>
      </c>
      <c r="G42" s="79" t="s">
        <v>1159</v>
      </c>
      <c r="H42" s="82" t="s">
        <v>2366</v>
      </c>
      <c r="I42" s="85">
        <v>197431130457</v>
      </c>
      <c r="J42" s="88" t="s">
        <v>6019</v>
      </c>
      <c r="K42" s="93" t="s">
        <v>6594</v>
      </c>
      <c r="L42" s="97" t="s">
        <v>2367</v>
      </c>
      <c r="M42" s="99" t="s">
        <v>8550</v>
      </c>
      <c r="N42" s="105" t="s">
        <v>772</v>
      </c>
      <c r="O42" s="102" t="s">
        <v>716</v>
      </c>
      <c r="P42" s="106">
        <v>24</v>
      </c>
      <c r="R42" s="109" t="s">
        <v>719</v>
      </c>
      <c r="S42" s="112" t="s">
        <v>730</v>
      </c>
      <c r="T42" s="115" t="s">
        <v>749</v>
      </c>
      <c r="U42" s="118" t="s">
        <v>770</v>
      </c>
      <c r="X42"/>
    </row>
    <row r="43" spans="1:24" ht="30" customHeight="1" x14ac:dyDescent="0.25">
      <c r="A43" s="69">
        <v>197431130460</v>
      </c>
      <c r="B43" s="71" t="s">
        <v>80</v>
      </c>
      <c r="C43" s="74">
        <v>817000162</v>
      </c>
      <c r="F43" s="76" t="s">
        <v>6080</v>
      </c>
      <c r="G43" s="79" t="s">
        <v>1159</v>
      </c>
      <c r="H43" s="82" t="s">
        <v>2201</v>
      </c>
      <c r="I43" s="85">
        <v>197431130460</v>
      </c>
      <c r="J43" s="88" t="s">
        <v>5738</v>
      </c>
      <c r="K43" s="93" t="s">
        <v>6595</v>
      </c>
      <c r="L43" s="97" t="s">
        <v>5739</v>
      </c>
      <c r="M43" s="99" t="s">
        <v>8551</v>
      </c>
      <c r="N43" s="105" t="s">
        <v>772</v>
      </c>
      <c r="O43" s="102" t="s">
        <v>716</v>
      </c>
      <c r="P43" s="106">
        <v>25</v>
      </c>
      <c r="R43" s="109" t="s">
        <v>719</v>
      </c>
      <c r="S43" s="112" t="s">
        <v>730</v>
      </c>
      <c r="T43" s="115" t="s">
        <v>749</v>
      </c>
      <c r="U43" s="118" t="s">
        <v>770</v>
      </c>
      <c r="X43"/>
    </row>
    <row r="44" spans="1:24" ht="30" customHeight="1" x14ac:dyDescent="0.25">
      <c r="A44" s="69">
        <v>197431130461</v>
      </c>
      <c r="B44" s="71" t="s">
        <v>80</v>
      </c>
      <c r="C44" s="74">
        <v>817000162</v>
      </c>
      <c r="F44" s="76" t="s">
        <v>6080</v>
      </c>
      <c r="G44" s="79" t="s">
        <v>1159</v>
      </c>
      <c r="H44" s="82" t="s">
        <v>2362</v>
      </c>
      <c r="I44" s="85">
        <v>197431130461</v>
      </c>
      <c r="J44" s="88" t="s">
        <v>6007</v>
      </c>
      <c r="K44" s="93" t="s">
        <v>6596</v>
      </c>
      <c r="L44" s="97" t="s">
        <v>2363</v>
      </c>
      <c r="M44" s="99" t="s">
        <v>8552</v>
      </c>
      <c r="N44" s="105" t="s">
        <v>772</v>
      </c>
      <c r="O44" s="102" t="s">
        <v>716</v>
      </c>
      <c r="P44" s="106">
        <v>24</v>
      </c>
      <c r="R44" s="109" t="s">
        <v>719</v>
      </c>
      <c r="S44" s="112" t="s">
        <v>730</v>
      </c>
      <c r="T44" s="115" t="s">
        <v>749</v>
      </c>
      <c r="U44" s="118" t="s">
        <v>770</v>
      </c>
      <c r="X44"/>
    </row>
    <row r="45" spans="1:24" ht="30" customHeight="1" x14ac:dyDescent="0.25">
      <c r="A45" s="69">
        <v>197431131172</v>
      </c>
      <c r="B45" s="71" t="s">
        <v>80</v>
      </c>
      <c r="C45" s="74">
        <v>817000162</v>
      </c>
      <c r="F45" s="76" t="s">
        <v>6080</v>
      </c>
      <c r="G45" s="79" t="s">
        <v>1156</v>
      </c>
      <c r="H45" s="82" t="s">
        <v>2356</v>
      </c>
      <c r="I45" s="85">
        <v>197431131172</v>
      </c>
      <c r="J45" s="88" t="s">
        <v>5961</v>
      </c>
      <c r="K45" s="93" t="s">
        <v>6597</v>
      </c>
      <c r="L45" s="97" t="s">
        <v>2357</v>
      </c>
      <c r="M45" s="99" t="s">
        <v>8553</v>
      </c>
      <c r="N45" s="105" t="s">
        <v>772</v>
      </c>
      <c r="O45" s="102" t="s">
        <v>716</v>
      </c>
      <c r="P45" s="106">
        <v>22</v>
      </c>
      <c r="R45" s="109" t="s">
        <v>719</v>
      </c>
      <c r="S45" s="112" t="s">
        <v>730</v>
      </c>
      <c r="T45" s="115" t="s">
        <v>749</v>
      </c>
      <c r="U45" s="118" t="s">
        <v>770</v>
      </c>
      <c r="X45"/>
    </row>
    <row r="46" spans="1:24" ht="30" customHeight="1" x14ac:dyDescent="0.25">
      <c r="A46" s="69">
        <v>197431131207</v>
      </c>
      <c r="B46" s="71" t="s">
        <v>80</v>
      </c>
      <c r="C46" s="74">
        <v>817000162</v>
      </c>
      <c r="F46" s="76" t="s">
        <v>6080</v>
      </c>
      <c r="G46" s="79" t="s">
        <v>1156</v>
      </c>
      <c r="H46" s="82" t="s">
        <v>2159</v>
      </c>
      <c r="I46" s="85">
        <v>197431131207</v>
      </c>
      <c r="J46" s="88" t="s">
        <v>5564</v>
      </c>
      <c r="K46" s="93" t="s">
        <v>6598</v>
      </c>
      <c r="L46" s="97" t="s">
        <v>2160</v>
      </c>
      <c r="M46" s="99" t="s">
        <v>8554</v>
      </c>
      <c r="N46" s="105" t="s">
        <v>772</v>
      </c>
      <c r="O46" s="102" t="s">
        <v>716</v>
      </c>
      <c r="P46" s="106">
        <v>25</v>
      </c>
      <c r="R46" s="109" t="s">
        <v>719</v>
      </c>
      <c r="S46" s="112" t="s">
        <v>730</v>
      </c>
      <c r="T46" s="115" t="s">
        <v>749</v>
      </c>
      <c r="U46" s="118" t="s">
        <v>770</v>
      </c>
      <c r="X46"/>
    </row>
    <row r="47" spans="1:24" ht="30" customHeight="1" x14ac:dyDescent="0.25">
      <c r="A47" s="69">
        <v>197431131420</v>
      </c>
      <c r="B47" s="71" t="s">
        <v>80</v>
      </c>
      <c r="C47" s="74">
        <v>817000162</v>
      </c>
      <c r="F47" s="76" t="s">
        <v>6080</v>
      </c>
      <c r="G47" s="79" t="s">
        <v>1196</v>
      </c>
      <c r="H47" s="82" t="s">
        <v>2360</v>
      </c>
      <c r="I47" s="85">
        <v>197431131420</v>
      </c>
      <c r="J47" s="88" t="s">
        <v>5963</v>
      </c>
      <c r="K47" s="93" t="s">
        <v>6599</v>
      </c>
      <c r="L47" s="97" t="s">
        <v>2361</v>
      </c>
      <c r="M47" s="99" t="s">
        <v>8555</v>
      </c>
      <c r="N47" s="105" t="s">
        <v>772</v>
      </c>
      <c r="O47" s="102" t="s">
        <v>716</v>
      </c>
      <c r="P47" s="106">
        <v>24</v>
      </c>
      <c r="R47" s="109" t="s">
        <v>719</v>
      </c>
      <c r="S47" s="112" t="s">
        <v>730</v>
      </c>
      <c r="T47" s="115" t="s">
        <v>749</v>
      </c>
      <c r="U47" s="118" t="s">
        <v>770</v>
      </c>
      <c r="X47"/>
    </row>
    <row r="48" spans="1:24" ht="30" customHeight="1" x14ac:dyDescent="0.25">
      <c r="A48" s="69">
        <v>197431131433</v>
      </c>
      <c r="B48" s="71" t="s">
        <v>80</v>
      </c>
      <c r="C48" s="74">
        <v>817000162</v>
      </c>
      <c r="F48" s="76" t="s">
        <v>6080</v>
      </c>
      <c r="G48" s="79" t="s">
        <v>1196</v>
      </c>
      <c r="H48" s="82" t="s">
        <v>2364</v>
      </c>
      <c r="I48" s="85">
        <v>197431131433</v>
      </c>
      <c r="J48" s="88" t="s">
        <v>6016</v>
      </c>
      <c r="K48" s="93" t="s">
        <v>6600</v>
      </c>
      <c r="L48" s="97" t="s">
        <v>2365</v>
      </c>
      <c r="M48" s="99" t="s">
        <v>8556</v>
      </c>
      <c r="N48" s="105" t="s">
        <v>772</v>
      </c>
      <c r="O48" s="102" t="s">
        <v>716</v>
      </c>
      <c r="P48" s="106">
        <v>24</v>
      </c>
      <c r="R48" s="109" t="s">
        <v>719</v>
      </c>
      <c r="S48" s="112" t="s">
        <v>730</v>
      </c>
      <c r="T48" s="115" t="s">
        <v>749</v>
      </c>
      <c r="U48" s="118" t="s">
        <v>770</v>
      </c>
      <c r="X48"/>
    </row>
    <row r="49" spans="1:24" ht="30" customHeight="1" x14ac:dyDescent="0.25">
      <c r="A49" s="69">
        <v>197431131436</v>
      </c>
      <c r="B49" s="71" t="s">
        <v>80</v>
      </c>
      <c r="C49" s="74">
        <v>817000162</v>
      </c>
      <c r="F49" s="76" t="s">
        <v>6080</v>
      </c>
      <c r="G49" s="79" t="s">
        <v>1196</v>
      </c>
      <c r="H49" s="82" t="s">
        <v>2343</v>
      </c>
      <c r="I49" s="85">
        <v>197431131436</v>
      </c>
      <c r="J49" s="88" t="s">
        <v>5928</v>
      </c>
      <c r="K49" s="93" t="s">
        <v>6601</v>
      </c>
      <c r="L49" s="97" t="s">
        <v>2344</v>
      </c>
      <c r="M49" s="99" t="s">
        <v>6601</v>
      </c>
      <c r="N49" s="105" t="s">
        <v>772</v>
      </c>
      <c r="O49" s="102" t="s">
        <v>716</v>
      </c>
      <c r="P49" s="106">
        <v>24</v>
      </c>
      <c r="R49" s="109" t="s">
        <v>719</v>
      </c>
      <c r="S49" s="112" t="s">
        <v>730</v>
      </c>
      <c r="T49" s="115" t="s">
        <v>749</v>
      </c>
      <c r="U49" s="118" t="s">
        <v>770</v>
      </c>
      <c r="X49"/>
    </row>
    <row r="50" spans="1:24" ht="30" customHeight="1" x14ac:dyDescent="0.25">
      <c r="A50" s="69">
        <v>197431131461</v>
      </c>
      <c r="B50" s="71" t="s">
        <v>80</v>
      </c>
      <c r="C50" s="74">
        <v>817000162</v>
      </c>
      <c r="F50" s="76" t="s">
        <v>6080</v>
      </c>
      <c r="G50" s="79" t="s">
        <v>1164</v>
      </c>
      <c r="H50" s="82" t="s">
        <v>2241</v>
      </c>
      <c r="I50" s="85">
        <v>197431131461</v>
      </c>
      <c r="J50" s="88" t="s">
        <v>5853</v>
      </c>
      <c r="K50" s="93" t="s">
        <v>6602</v>
      </c>
      <c r="L50" s="97" t="s">
        <v>5854</v>
      </c>
      <c r="M50" s="99" t="s">
        <v>8557</v>
      </c>
      <c r="N50" s="105" t="s">
        <v>772</v>
      </c>
      <c r="O50" s="102" t="s">
        <v>716</v>
      </c>
      <c r="P50" s="106">
        <v>24</v>
      </c>
      <c r="R50" s="109" t="s">
        <v>719</v>
      </c>
      <c r="S50" s="112" t="s">
        <v>730</v>
      </c>
      <c r="T50" s="115" t="s">
        <v>749</v>
      </c>
      <c r="U50" s="118" t="s">
        <v>770</v>
      </c>
      <c r="X50"/>
    </row>
    <row r="51" spans="1:24" ht="30" customHeight="1" x14ac:dyDescent="0.25">
      <c r="A51" s="69">
        <v>197431131538</v>
      </c>
      <c r="B51" s="71" t="s">
        <v>80</v>
      </c>
      <c r="C51" s="74">
        <v>817000162</v>
      </c>
      <c r="F51" s="76" t="s">
        <v>6080</v>
      </c>
      <c r="G51" s="79" t="s">
        <v>2379</v>
      </c>
      <c r="H51" s="82" t="s">
        <v>6159</v>
      </c>
      <c r="I51" s="85">
        <v>197431131538</v>
      </c>
      <c r="J51" s="88" t="s">
        <v>5657</v>
      </c>
      <c r="K51" s="93" t="s">
        <v>6603</v>
      </c>
      <c r="L51" s="97" t="s">
        <v>5658</v>
      </c>
      <c r="M51" s="99" t="s">
        <v>8558</v>
      </c>
      <c r="N51" s="105" t="s">
        <v>772</v>
      </c>
      <c r="O51" s="102" t="s">
        <v>716</v>
      </c>
      <c r="P51" s="106">
        <v>24</v>
      </c>
      <c r="R51" s="109" t="s">
        <v>719</v>
      </c>
      <c r="S51" s="112" t="s">
        <v>730</v>
      </c>
      <c r="T51" s="115" t="s">
        <v>749</v>
      </c>
      <c r="U51" s="118" t="s">
        <v>771</v>
      </c>
      <c r="X51"/>
    </row>
    <row r="52" spans="1:24" ht="30" customHeight="1" x14ac:dyDescent="0.25">
      <c r="A52" s="69">
        <v>197431131541</v>
      </c>
      <c r="B52" s="71" t="s">
        <v>80</v>
      </c>
      <c r="C52" s="74">
        <v>817000162</v>
      </c>
      <c r="F52" s="76" t="s">
        <v>6080</v>
      </c>
      <c r="G52" s="79" t="s">
        <v>2379</v>
      </c>
      <c r="H52" s="82" t="s">
        <v>6029</v>
      </c>
      <c r="I52" s="85">
        <v>197431131541</v>
      </c>
      <c r="J52" s="88" t="s">
        <v>5657</v>
      </c>
      <c r="K52" s="92"/>
      <c r="L52" s="97" t="s">
        <v>6030</v>
      </c>
      <c r="M52" s="99" t="s">
        <v>8559</v>
      </c>
      <c r="N52" s="105" t="s">
        <v>772</v>
      </c>
      <c r="O52" s="102" t="s">
        <v>716</v>
      </c>
      <c r="P52" s="106">
        <v>24</v>
      </c>
      <c r="R52" s="109" t="s">
        <v>719</v>
      </c>
      <c r="S52" s="112" t="s">
        <v>730</v>
      </c>
      <c r="T52" s="115" t="s">
        <v>749</v>
      </c>
      <c r="U52" s="118" t="s">
        <v>771</v>
      </c>
      <c r="X52"/>
    </row>
    <row r="53" spans="1:24" ht="30" customHeight="1" x14ac:dyDescent="0.25">
      <c r="A53" s="69">
        <v>197431131935</v>
      </c>
      <c r="B53" s="71" t="s">
        <v>80</v>
      </c>
      <c r="C53" s="74">
        <v>817000162</v>
      </c>
      <c r="F53" s="76" t="s">
        <v>6080</v>
      </c>
      <c r="G53" s="79" t="s">
        <v>1157</v>
      </c>
      <c r="H53" s="82" t="s">
        <v>2358</v>
      </c>
      <c r="I53" s="85">
        <v>197431131935</v>
      </c>
      <c r="J53" s="88" t="s">
        <v>5962</v>
      </c>
      <c r="K53" s="93" t="s">
        <v>6604</v>
      </c>
      <c r="L53" s="97" t="s">
        <v>2359</v>
      </c>
      <c r="M53" s="99" t="s">
        <v>8560</v>
      </c>
      <c r="N53" s="105" t="s">
        <v>772</v>
      </c>
      <c r="O53" s="102" t="s">
        <v>716</v>
      </c>
      <c r="P53" s="106">
        <v>24</v>
      </c>
      <c r="R53" s="109" t="s">
        <v>719</v>
      </c>
      <c r="S53" s="112" t="s">
        <v>730</v>
      </c>
      <c r="T53" s="115" t="s">
        <v>749</v>
      </c>
      <c r="U53" s="118" t="s">
        <v>770</v>
      </c>
      <c r="X53"/>
    </row>
    <row r="54" spans="1:24" ht="30" customHeight="1" x14ac:dyDescent="0.25">
      <c r="A54" s="69">
        <v>197431131942</v>
      </c>
      <c r="B54" s="71" t="s">
        <v>80</v>
      </c>
      <c r="C54" s="74">
        <v>817000162</v>
      </c>
      <c r="F54" s="76" t="s">
        <v>6080</v>
      </c>
      <c r="G54" s="79" t="s">
        <v>1157</v>
      </c>
      <c r="H54" s="82" t="s">
        <v>2161</v>
      </c>
      <c r="I54" s="85">
        <v>197431131942</v>
      </c>
      <c r="J54" s="88" t="s">
        <v>5572</v>
      </c>
      <c r="K54" s="93" t="s">
        <v>6605</v>
      </c>
      <c r="L54" s="97" t="s">
        <v>2162</v>
      </c>
      <c r="M54" s="99" t="s">
        <v>8561</v>
      </c>
      <c r="N54" s="105" t="s">
        <v>772</v>
      </c>
      <c r="O54" s="102" t="s">
        <v>716</v>
      </c>
      <c r="P54" s="106">
        <v>24</v>
      </c>
      <c r="R54" s="109" t="s">
        <v>719</v>
      </c>
      <c r="S54" s="112" t="s">
        <v>730</v>
      </c>
      <c r="T54" s="115" t="s">
        <v>749</v>
      </c>
      <c r="U54" s="118" t="s">
        <v>770</v>
      </c>
      <c r="X54"/>
    </row>
    <row r="55" spans="1:24" ht="30" customHeight="1" x14ac:dyDescent="0.25">
      <c r="A55" s="69">
        <v>197431131948</v>
      </c>
      <c r="B55" s="71" t="s">
        <v>80</v>
      </c>
      <c r="C55" s="74">
        <v>817000162</v>
      </c>
      <c r="F55" s="76" t="s">
        <v>6080</v>
      </c>
      <c r="G55" s="79" t="s">
        <v>1157</v>
      </c>
      <c r="H55" s="82" t="s">
        <v>2348</v>
      </c>
      <c r="I55" s="85">
        <v>197431131948</v>
      </c>
      <c r="J55" s="88" t="s">
        <v>5930</v>
      </c>
      <c r="K55" s="93" t="s">
        <v>6606</v>
      </c>
      <c r="L55" s="97" t="s">
        <v>2349</v>
      </c>
      <c r="M55" s="99" t="s">
        <v>8562</v>
      </c>
      <c r="N55" s="105" t="s">
        <v>772</v>
      </c>
      <c r="O55" s="102" t="s">
        <v>716</v>
      </c>
      <c r="P55" s="106">
        <v>25</v>
      </c>
      <c r="R55" s="109" t="s">
        <v>719</v>
      </c>
      <c r="S55" s="112" t="s">
        <v>730</v>
      </c>
      <c r="T55" s="115" t="s">
        <v>749</v>
      </c>
      <c r="U55" s="118" t="s">
        <v>770</v>
      </c>
      <c r="X55"/>
    </row>
    <row r="56" spans="1:24" ht="30" customHeight="1" x14ac:dyDescent="0.25">
      <c r="A56" s="69">
        <v>197431132042</v>
      </c>
      <c r="B56" s="71" t="s">
        <v>80</v>
      </c>
      <c r="C56" s="74">
        <v>817000162</v>
      </c>
      <c r="F56" s="76" t="s">
        <v>6080</v>
      </c>
      <c r="G56" s="79" t="s">
        <v>1188</v>
      </c>
      <c r="H56" s="82" t="s">
        <v>2214</v>
      </c>
      <c r="I56" s="85">
        <v>197431132042</v>
      </c>
      <c r="J56" s="88" t="s">
        <v>5803</v>
      </c>
      <c r="K56" s="93" t="s">
        <v>6607</v>
      </c>
      <c r="L56" s="97" t="s">
        <v>2215</v>
      </c>
      <c r="M56" s="99" t="s">
        <v>8563</v>
      </c>
      <c r="N56" s="105" t="s">
        <v>772</v>
      </c>
      <c r="O56" s="102" t="s">
        <v>716</v>
      </c>
      <c r="P56" s="106">
        <v>24</v>
      </c>
      <c r="R56" s="109" t="s">
        <v>719</v>
      </c>
      <c r="S56" s="112" t="s">
        <v>730</v>
      </c>
      <c r="T56" s="115" t="s">
        <v>749</v>
      </c>
      <c r="U56" s="118" t="s">
        <v>770</v>
      </c>
      <c r="X56"/>
    </row>
    <row r="57" spans="1:24" ht="30" customHeight="1" x14ac:dyDescent="0.25">
      <c r="A57" s="69">
        <v>197431132084</v>
      </c>
      <c r="B57" s="71" t="s">
        <v>80</v>
      </c>
      <c r="C57" s="74">
        <v>817000162</v>
      </c>
      <c r="F57" s="76" t="s">
        <v>6080</v>
      </c>
      <c r="G57" s="79" t="s">
        <v>1220</v>
      </c>
      <c r="H57" s="82" t="s">
        <v>2202</v>
      </c>
      <c r="I57" s="85">
        <v>197431132084</v>
      </c>
      <c r="J57" s="88" t="s">
        <v>5741</v>
      </c>
      <c r="K57" s="93" t="s">
        <v>6608</v>
      </c>
      <c r="L57" s="97" t="s">
        <v>5742</v>
      </c>
      <c r="M57" s="99" t="s">
        <v>8564</v>
      </c>
      <c r="N57" s="105" t="s">
        <v>772</v>
      </c>
      <c r="O57" s="102" t="s">
        <v>716</v>
      </c>
      <c r="P57" s="106">
        <v>24</v>
      </c>
      <c r="R57" s="109" t="s">
        <v>719</v>
      </c>
      <c r="S57" s="112" t="s">
        <v>730</v>
      </c>
      <c r="T57" s="115" t="s">
        <v>749</v>
      </c>
      <c r="U57" s="118" t="s">
        <v>770</v>
      </c>
      <c r="X57"/>
    </row>
    <row r="58" spans="1:24" ht="30" customHeight="1" x14ac:dyDescent="0.25">
      <c r="A58" s="69">
        <v>197431132099</v>
      </c>
      <c r="B58" s="71" t="s">
        <v>80</v>
      </c>
      <c r="C58" s="74">
        <v>817000162</v>
      </c>
      <c r="F58" s="76" t="s">
        <v>6080</v>
      </c>
      <c r="G58" s="79" t="s">
        <v>1220</v>
      </c>
      <c r="H58" s="82" t="s">
        <v>2354</v>
      </c>
      <c r="I58" s="85">
        <v>197431132099</v>
      </c>
      <c r="J58" s="88" t="s">
        <v>5960</v>
      </c>
      <c r="K58" s="93" t="s">
        <v>6609</v>
      </c>
      <c r="L58" s="97" t="s">
        <v>2355</v>
      </c>
      <c r="M58" s="99" t="s">
        <v>8565</v>
      </c>
      <c r="N58" s="105" t="s">
        <v>772</v>
      </c>
      <c r="O58" s="102" t="s">
        <v>716</v>
      </c>
      <c r="P58" s="106">
        <v>24</v>
      </c>
      <c r="R58" s="109" t="s">
        <v>719</v>
      </c>
      <c r="S58" s="112" t="s">
        <v>730</v>
      </c>
      <c r="T58" s="115" t="s">
        <v>749</v>
      </c>
      <c r="U58" s="118" t="s">
        <v>770</v>
      </c>
      <c r="X58"/>
    </row>
    <row r="59" spans="1:24" ht="30" customHeight="1" x14ac:dyDescent="0.25">
      <c r="A59" s="69">
        <v>197431132127</v>
      </c>
      <c r="B59" s="71" t="s">
        <v>80</v>
      </c>
      <c r="C59" s="74">
        <v>817000162</v>
      </c>
      <c r="F59" s="76" t="s">
        <v>6080</v>
      </c>
      <c r="G59" s="79" t="s">
        <v>2379</v>
      </c>
      <c r="H59" s="82" t="s">
        <v>6043</v>
      </c>
      <c r="I59" s="85">
        <v>197431132127</v>
      </c>
      <c r="J59" s="88" t="s">
        <v>6044</v>
      </c>
      <c r="K59" s="93" t="s">
        <v>6610</v>
      </c>
      <c r="L59" s="97" t="s">
        <v>6045</v>
      </c>
      <c r="M59" s="99" t="s">
        <v>8566</v>
      </c>
      <c r="N59" s="105" t="s">
        <v>772</v>
      </c>
      <c r="O59" s="102" t="s">
        <v>716</v>
      </c>
      <c r="P59" s="106">
        <v>24</v>
      </c>
      <c r="R59" s="109" t="s">
        <v>719</v>
      </c>
      <c r="S59" s="112" t="s">
        <v>730</v>
      </c>
      <c r="T59" s="115" t="s">
        <v>749</v>
      </c>
      <c r="U59" s="118" t="s">
        <v>770</v>
      </c>
      <c r="X59"/>
    </row>
    <row r="60" spans="1:24" ht="30" customHeight="1" x14ac:dyDescent="0.25">
      <c r="A60" s="69">
        <v>197431132128</v>
      </c>
      <c r="B60" s="71" t="s">
        <v>80</v>
      </c>
      <c r="C60" s="74">
        <v>817000162</v>
      </c>
      <c r="F60" s="76" t="s">
        <v>6080</v>
      </c>
      <c r="G60" s="79" t="s">
        <v>2379</v>
      </c>
      <c r="H60" s="82" t="s">
        <v>5693</v>
      </c>
      <c r="I60" s="85">
        <v>197431132128</v>
      </c>
      <c r="J60" s="88" t="s">
        <v>5694</v>
      </c>
      <c r="K60" s="93" t="s">
        <v>6611</v>
      </c>
      <c r="L60" s="97" t="s">
        <v>5695</v>
      </c>
      <c r="M60" s="99" t="s">
        <v>8567</v>
      </c>
      <c r="N60" s="105" t="s">
        <v>772</v>
      </c>
      <c r="O60" s="102" t="s">
        <v>716</v>
      </c>
      <c r="P60" s="106">
        <v>24</v>
      </c>
      <c r="R60" s="109" t="s">
        <v>719</v>
      </c>
      <c r="S60" s="112" t="s">
        <v>730</v>
      </c>
      <c r="T60" s="115" t="s">
        <v>749</v>
      </c>
      <c r="U60" s="118" t="s">
        <v>770</v>
      </c>
      <c r="X60"/>
    </row>
    <row r="61" spans="1:24" ht="30" customHeight="1" x14ac:dyDescent="0.25">
      <c r="A61" s="69">
        <v>197431132204</v>
      </c>
      <c r="B61" s="71" t="s">
        <v>80</v>
      </c>
      <c r="C61" s="74">
        <v>817000162</v>
      </c>
      <c r="F61" s="76" t="s">
        <v>6080</v>
      </c>
      <c r="G61" s="79" t="s">
        <v>1155</v>
      </c>
      <c r="H61" s="82" t="s">
        <v>2350</v>
      </c>
      <c r="I61" s="85">
        <v>197431132204</v>
      </c>
      <c r="J61" s="88" t="s">
        <v>5931</v>
      </c>
      <c r="K61" s="93" t="s">
        <v>6612</v>
      </c>
      <c r="L61" s="97" t="s">
        <v>2351</v>
      </c>
      <c r="M61" s="99" t="s">
        <v>8568</v>
      </c>
      <c r="N61" s="105" t="s">
        <v>772</v>
      </c>
      <c r="O61" s="102" t="s">
        <v>716</v>
      </c>
      <c r="P61" s="106">
        <v>25</v>
      </c>
      <c r="R61" s="109" t="s">
        <v>719</v>
      </c>
      <c r="S61" s="112" t="s">
        <v>730</v>
      </c>
      <c r="T61" s="115" t="s">
        <v>749</v>
      </c>
      <c r="U61" s="118" t="s">
        <v>770</v>
      </c>
      <c r="X61"/>
    </row>
    <row r="62" spans="1:24" ht="30" customHeight="1" x14ac:dyDescent="0.25">
      <c r="A62" s="69">
        <v>197431133715</v>
      </c>
      <c r="B62" s="71" t="s">
        <v>80</v>
      </c>
      <c r="C62" s="74">
        <v>817000162</v>
      </c>
      <c r="F62" s="76" t="s">
        <v>6080</v>
      </c>
      <c r="G62" s="79" t="s">
        <v>2534</v>
      </c>
      <c r="H62" s="82" t="s">
        <v>258</v>
      </c>
      <c r="I62" s="85">
        <v>197431133715</v>
      </c>
      <c r="J62" s="88" t="s">
        <v>5663</v>
      </c>
      <c r="K62" s="93" t="s">
        <v>6613</v>
      </c>
      <c r="L62" s="97" t="s">
        <v>5664</v>
      </c>
      <c r="M62" s="99" t="s">
        <v>8569</v>
      </c>
      <c r="N62" s="105" t="s">
        <v>772</v>
      </c>
      <c r="O62" s="102" t="s">
        <v>716</v>
      </c>
      <c r="P62" s="106">
        <v>15</v>
      </c>
      <c r="R62" s="109" t="s">
        <v>719</v>
      </c>
      <c r="S62" s="112" t="s">
        <v>730</v>
      </c>
      <c r="T62" s="115" t="s">
        <v>749</v>
      </c>
      <c r="U62" s="118" t="s">
        <v>771</v>
      </c>
      <c r="X62"/>
    </row>
    <row r="63" spans="1:24" ht="30" customHeight="1" x14ac:dyDescent="0.25">
      <c r="A63" s="69">
        <v>197431133809</v>
      </c>
      <c r="B63" s="71" t="s">
        <v>80</v>
      </c>
      <c r="C63" s="74">
        <v>817000162</v>
      </c>
      <c r="F63" s="76" t="s">
        <v>6080</v>
      </c>
      <c r="G63" s="79" t="s">
        <v>2610</v>
      </c>
      <c r="H63" s="82" t="s">
        <v>5714</v>
      </c>
      <c r="I63" s="85">
        <v>197431133809</v>
      </c>
      <c r="J63" s="88" t="s">
        <v>5715</v>
      </c>
      <c r="K63" s="93" t="s">
        <v>6613</v>
      </c>
      <c r="L63" s="97" t="s">
        <v>5664</v>
      </c>
      <c r="M63" s="99" t="s">
        <v>8569</v>
      </c>
      <c r="N63" s="105" t="s">
        <v>772</v>
      </c>
      <c r="O63" s="102" t="s">
        <v>716</v>
      </c>
      <c r="P63" s="106">
        <v>16</v>
      </c>
      <c r="R63" s="109" t="s">
        <v>719</v>
      </c>
      <c r="S63" s="112" t="s">
        <v>730</v>
      </c>
      <c r="T63" s="115" t="s">
        <v>749</v>
      </c>
      <c r="U63" s="118" t="s">
        <v>770</v>
      </c>
      <c r="X63"/>
    </row>
    <row r="64" spans="1:24" ht="30" customHeight="1" x14ac:dyDescent="0.25">
      <c r="A64" s="69">
        <v>197431137267</v>
      </c>
      <c r="B64" s="71" t="s">
        <v>80</v>
      </c>
      <c r="C64" s="74">
        <v>817000162</v>
      </c>
      <c r="F64" s="76" t="s">
        <v>6080</v>
      </c>
      <c r="G64" s="79" t="s">
        <v>3271</v>
      </c>
      <c r="H64" s="82" t="s">
        <v>6017</v>
      </c>
      <c r="I64" s="85">
        <v>197431137267</v>
      </c>
      <c r="J64" s="88" t="s">
        <v>6018</v>
      </c>
      <c r="K64" s="93" t="s">
        <v>6597</v>
      </c>
      <c r="L64" s="97" t="s">
        <v>2357</v>
      </c>
      <c r="M64" s="99" t="s">
        <v>8553</v>
      </c>
      <c r="N64" s="105" t="s">
        <v>772</v>
      </c>
      <c r="O64" s="102" t="s">
        <v>716</v>
      </c>
      <c r="P64" s="106">
        <v>7</v>
      </c>
      <c r="R64" s="109" t="s">
        <v>719</v>
      </c>
      <c r="S64" s="112" t="s">
        <v>730</v>
      </c>
      <c r="T64" s="115" t="s">
        <v>749</v>
      </c>
      <c r="U64" s="118" t="s">
        <v>770</v>
      </c>
      <c r="X64"/>
    </row>
    <row r="65" spans="1:24" ht="30" customHeight="1" x14ac:dyDescent="0.25">
      <c r="A65" s="69">
        <v>1974300126271</v>
      </c>
      <c r="B65" s="71" t="s">
        <v>79</v>
      </c>
      <c r="C65" s="74">
        <v>817004984</v>
      </c>
      <c r="F65" s="76" t="s">
        <v>6079</v>
      </c>
      <c r="G65" s="79" t="s">
        <v>1151</v>
      </c>
      <c r="H65" s="82" t="s">
        <v>2294</v>
      </c>
      <c r="I65" s="85">
        <v>1974300126271</v>
      </c>
      <c r="J65" s="88" t="s">
        <v>5895</v>
      </c>
      <c r="K65" s="93" t="s">
        <v>6591</v>
      </c>
      <c r="L65" s="97" t="s">
        <v>2295</v>
      </c>
      <c r="M65" s="99" t="s">
        <v>8547</v>
      </c>
      <c r="N65" s="105" t="s">
        <v>772</v>
      </c>
      <c r="O65" s="102" t="s">
        <v>716</v>
      </c>
      <c r="P65" s="106">
        <v>19</v>
      </c>
      <c r="R65" s="109" t="s">
        <v>719</v>
      </c>
      <c r="S65" s="112" t="s">
        <v>730</v>
      </c>
      <c r="T65" s="115" t="s">
        <v>749</v>
      </c>
      <c r="U65" s="118" t="s">
        <v>770</v>
      </c>
      <c r="X65"/>
    </row>
    <row r="66" spans="1:24" ht="30" customHeight="1" x14ac:dyDescent="0.25">
      <c r="A66" s="69">
        <v>1974300126274</v>
      </c>
      <c r="B66" s="71" t="s">
        <v>79</v>
      </c>
      <c r="C66" s="74">
        <v>817004984</v>
      </c>
      <c r="F66" s="76" t="s">
        <v>6079</v>
      </c>
      <c r="G66" s="79" t="s">
        <v>1151</v>
      </c>
      <c r="H66" s="82" t="s">
        <v>2266</v>
      </c>
      <c r="I66" s="85">
        <v>1974300126274</v>
      </c>
      <c r="J66" s="88" t="s">
        <v>5874</v>
      </c>
      <c r="K66" s="93" t="s">
        <v>6592</v>
      </c>
      <c r="L66" s="97" t="s">
        <v>2267</v>
      </c>
      <c r="M66" s="99" t="s">
        <v>8548</v>
      </c>
      <c r="N66" s="105" t="s">
        <v>772</v>
      </c>
      <c r="O66" s="102" t="s">
        <v>716</v>
      </c>
      <c r="P66" s="106">
        <v>20</v>
      </c>
      <c r="R66" s="109" t="s">
        <v>719</v>
      </c>
      <c r="S66" s="112" t="s">
        <v>730</v>
      </c>
      <c r="T66" s="115" t="s">
        <v>749</v>
      </c>
      <c r="U66" s="118" t="s">
        <v>770</v>
      </c>
      <c r="X66"/>
    </row>
    <row r="67" spans="1:24" ht="30" customHeight="1" x14ac:dyDescent="0.25">
      <c r="A67" s="69">
        <v>1974300126283</v>
      </c>
      <c r="B67" s="71" t="s">
        <v>79</v>
      </c>
      <c r="C67" s="74">
        <v>817004984</v>
      </c>
      <c r="F67" s="76" t="s">
        <v>6079</v>
      </c>
      <c r="G67" s="79" t="s">
        <v>1151</v>
      </c>
      <c r="H67" s="82" t="s">
        <v>2277</v>
      </c>
      <c r="I67" s="85">
        <v>1974300126283</v>
      </c>
      <c r="J67" s="88" t="s">
        <v>5882</v>
      </c>
      <c r="K67" s="93" t="s">
        <v>6579</v>
      </c>
      <c r="L67" s="97" t="s">
        <v>5883</v>
      </c>
      <c r="M67" s="99" t="s">
        <v>8535</v>
      </c>
      <c r="N67" s="105" t="s">
        <v>772</v>
      </c>
      <c r="O67" s="102" t="s">
        <v>716</v>
      </c>
      <c r="P67" s="106">
        <v>14</v>
      </c>
      <c r="R67" s="109" t="s">
        <v>719</v>
      </c>
      <c r="S67" s="112" t="s">
        <v>730</v>
      </c>
      <c r="T67" s="115" t="s">
        <v>749</v>
      </c>
      <c r="U67" s="118" t="s">
        <v>770</v>
      </c>
      <c r="X67"/>
    </row>
    <row r="68" spans="1:24" ht="30" customHeight="1" x14ac:dyDescent="0.25">
      <c r="A68" s="69">
        <v>1974300126303</v>
      </c>
      <c r="B68" s="71" t="s">
        <v>79</v>
      </c>
      <c r="C68" s="74">
        <v>817004984</v>
      </c>
      <c r="F68" s="76" t="s">
        <v>6079</v>
      </c>
      <c r="G68" s="79" t="s">
        <v>1151</v>
      </c>
      <c r="H68" s="82" t="s">
        <v>2315</v>
      </c>
      <c r="I68" s="85">
        <v>1974300126303</v>
      </c>
      <c r="J68" s="88" t="s">
        <v>5909</v>
      </c>
      <c r="K68" s="93" t="s">
        <v>6583</v>
      </c>
      <c r="L68" s="97" t="s">
        <v>2316</v>
      </c>
      <c r="M68" s="99" t="s">
        <v>8539</v>
      </c>
      <c r="N68" s="105" t="s">
        <v>772</v>
      </c>
      <c r="O68" s="102" t="s">
        <v>716</v>
      </c>
      <c r="P68" s="106">
        <v>20</v>
      </c>
      <c r="R68" s="109" t="s">
        <v>719</v>
      </c>
      <c r="S68" s="112" t="s">
        <v>730</v>
      </c>
      <c r="T68" s="115" t="s">
        <v>749</v>
      </c>
      <c r="U68" s="118" t="s">
        <v>770</v>
      </c>
      <c r="X68"/>
    </row>
    <row r="69" spans="1:24" ht="30" customHeight="1" x14ac:dyDescent="0.25">
      <c r="A69" s="69">
        <v>1974300126309</v>
      </c>
      <c r="B69" s="71" t="s">
        <v>79</v>
      </c>
      <c r="C69" s="74">
        <v>817004984</v>
      </c>
      <c r="F69" s="76" t="s">
        <v>6079</v>
      </c>
      <c r="G69" s="79" t="s">
        <v>1151</v>
      </c>
      <c r="H69" s="82" t="s">
        <v>2319</v>
      </c>
      <c r="I69" s="85">
        <v>1974300126309</v>
      </c>
      <c r="J69" s="88" t="s">
        <v>5912</v>
      </c>
      <c r="K69" s="93" t="s">
        <v>6582</v>
      </c>
      <c r="L69" s="97" t="s">
        <v>2320</v>
      </c>
      <c r="M69" s="99" t="s">
        <v>8538</v>
      </c>
      <c r="N69" s="105" t="s">
        <v>772</v>
      </c>
      <c r="O69" s="102" t="s">
        <v>716</v>
      </c>
      <c r="P69" s="106">
        <v>14</v>
      </c>
      <c r="R69" s="109" t="s">
        <v>719</v>
      </c>
      <c r="S69" s="112" t="s">
        <v>730</v>
      </c>
      <c r="T69" s="115" t="s">
        <v>749</v>
      </c>
      <c r="U69" s="118" t="s">
        <v>770</v>
      </c>
      <c r="X69"/>
    </row>
    <row r="70" spans="1:24" ht="30" customHeight="1" x14ac:dyDescent="0.25">
      <c r="A70" s="69">
        <v>1974300126322</v>
      </c>
      <c r="B70" s="71" t="s">
        <v>79</v>
      </c>
      <c r="C70" s="74">
        <v>817004984</v>
      </c>
      <c r="F70" s="76" t="s">
        <v>6079</v>
      </c>
      <c r="G70" s="79" t="s">
        <v>1151</v>
      </c>
      <c r="H70" s="82" t="s">
        <v>2273</v>
      </c>
      <c r="I70" s="85">
        <v>1974300126322</v>
      </c>
      <c r="J70" s="88" t="s">
        <v>5879</v>
      </c>
      <c r="K70" s="93" t="s">
        <v>6581</v>
      </c>
      <c r="L70" s="97" t="s">
        <v>2274</v>
      </c>
      <c r="M70" s="99" t="s">
        <v>8537</v>
      </c>
      <c r="N70" s="105" t="s">
        <v>772</v>
      </c>
      <c r="O70" s="102" t="s">
        <v>716</v>
      </c>
      <c r="P70" s="106">
        <v>19</v>
      </c>
      <c r="R70" s="109" t="s">
        <v>719</v>
      </c>
      <c r="S70" s="112" t="s">
        <v>730</v>
      </c>
      <c r="T70" s="115" t="s">
        <v>749</v>
      </c>
      <c r="U70" s="118" t="s">
        <v>770</v>
      </c>
      <c r="X70"/>
    </row>
    <row r="71" spans="1:24" ht="30" customHeight="1" x14ac:dyDescent="0.25">
      <c r="A71" s="69">
        <v>1974300127212</v>
      </c>
      <c r="B71" s="71" t="s">
        <v>79</v>
      </c>
      <c r="C71" s="74">
        <v>817004984</v>
      </c>
      <c r="F71" s="76" t="s">
        <v>6079</v>
      </c>
      <c r="G71" s="79" t="s">
        <v>1151</v>
      </c>
      <c r="H71" s="82" t="s">
        <v>2280</v>
      </c>
      <c r="I71" s="85">
        <v>1974300127212</v>
      </c>
      <c r="J71" s="88" t="s">
        <v>5884</v>
      </c>
      <c r="K71" s="93" t="s">
        <v>6614</v>
      </c>
      <c r="L71" s="97" t="s">
        <v>5885</v>
      </c>
      <c r="M71" s="99" t="s">
        <v>8540</v>
      </c>
      <c r="N71" s="105" t="s">
        <v>772</v>
      </c>
      <c r="O71" s="102" t="s">
        <v>716</v>
      </c>
      <c r="P71" s="106">
        <v>17</v>
      </c>
      <c r="R71" s="109" t="s">
        <v>719</v>
      </c>
      <c r="S71" s="112" t="s">
        <v>730</v>
      </c>
      <c r="T71" s="115" t="s">
        <v>749</v>
      </c>
      <c r="U71" s="118" t="s">
        <v>770</v>
      </c>
      <c r="X71"/>
    </row>
    <row r="72" spans="1:24" ht="30" customHeight="1" x14ac:dyDescent="0.25">
      <c r="A72" s="69">
        <v>1974300127224</v>
      </c>
      <c r="B72" s="71" t="s">
        <v>79</v>
      </c>
      <c r="C72" s="74">
        <v>817004984</v>
      </c>
      <c r="F72" s="76" t="s">
        <v>6079</v>
      </c>
      <c r="G72" s="79" t="s">
        <v>1151</v>
      </c>
      <c r="H72" s="82" t="s">
        <v>2264</v>
      </c>
      <c r="I72" s="85">
        <v>1974300127224</v>
      </c>
      <c r="J72" s="88" t="s">
        <v>5873</v>
      </c>
      <c r="K72" s="93" t="s">
        <v>6615</v>
      </c>
      <c r="L72" s="97" t="s">
        <v>2265</v>
      </c>
      <c r="M72" s="99" t="s">
        <v>8570</v>
      </c>
      <c r="N72" s="105" t="s">
        <v>772</v>
      </c>
      <c r="O72" s="102" t="s">
        <v>716</v>
      </c>
      <c r="P72" s="106">
        <v>55</v>
      </c>
      <c r="R72" s="109" t="s">
        <v>719</v>
      </c>
      <c r="S72" s="112" t="s">
        <v>730</v>
      </c>
      <c r="T72" s="115" t="s">
        <v>749</v>
      </c>
      <c r="U72" s="118" t="s">
        <v>770</v>
      </c>
      <c r="X72"/>
    </row>
    <row r="73" spans="1:24" ht="30" customHeight="1" x14ac:dyDescent="0.25">
      <c r="A73" s="69">
        <v>1974300127232</v>
      </c>
      <c r="B73" s="71" t="s">
        <v>79</v>
      </c>
      <c r="C73" s="74">
        <v>817004984</v>
      </c>
      <c r="F73" s="76" t="s">
        <v>6079</v>
      </c>
      <c r="G73" s="79" t="s">
        <v>1151</v>
      </c>
      <c r="H73" s="82" t="s">
        <v>2313</v>
      </c>
      <c r="I73" s="85">
        <v>1974300127232</v>
      </c>
      <c r="J73" s="88" t="s">
        <v>5908</v>
      </c>
      <c r="K73" s="93" t="s">
        <v>6616</v>
      </c>
      <c r="L73" s="97" t="s">
        <v>2314</v>
      </c>
      <c r="M73" s="99" t="s">
        <v>8571</v>
      </c>
      <c r="N73" s="105" t="s">
        <v>772</v>
      </c>
      <c r="O73" s="102" t="s">
        <v>716</v>
      </c>
      <c r="P73" s="106">
        <v>50</v>
      </c>
      <c r="R73" s="109" t="s">
        <v>719</v>
      </c>
      <c r="S73" s="112" t="s">
        <v>730</v>
      </c>
      <c r="T73" s="115" t="s">
        <v>749</v>
      </c>
      <c r="U73" s="118" t="s">
        <v>770</v>
      </c>
      <c r="X73"/>
    </row>
    <row r="74" spans="1:24" ht="30" customHeight="1" x14ac:dyDescent="0.25">
      <c r="A74" s="69">
        <v>1974300127241</v>
      </c>
      <c r="B74" s="71" t="s">
        <v>79</v>
      </c>
      <c r="C74" s="74">
        <v>817004984</v>
      </c>
      <c r="F74" s="76" t="s">
        <v>6079</v>
      </c>
      <c r="G74" s="79" t="s">
        <v>1151</v>
      </c>
      <c r="H74" s="82" t="s">
        <v>2298</v>
      </c>
      <c r="I74" s="85">
        <v>1974300127241</v>
      </c>
      <c r="J74" s="88" t="s">
        <v>5898</v>
      </c>
      <c r="K74" s="93" t="s">
        <v>6588</v>
      </c>
      <c r="L74" s="97" t="s">
        <v>5899</v>
      </c>
      <c r="M74" s="99" t="s">
        <v>8544</v>
      </c>
      <c r="N74" s="105" t="s">
        <v>772</v>
      </c>
      <c r="O74" s="102" t="s">
        <v>716</v>
      </c>
      <c r="P74" s="106">
        <v>15</v>
      </c>
      <c r="R74" s="109" t="s">
        <v>719</v>
      </c>
      <c r="S74" s="112" t="s">
        <v>730</v>
      </c>
      <c r="T74" s="115" t="s">
        <v>749</v>
      </c>
      <c r="U74" s="118" t="s">
        <v>770</v>
      </c>
      <c r="X74"/>
    </row>
    <row r="75" spans="1:24" ht="30" customHeight="1" x14ac:dyDescent="0.25">
      <c r="A75" s="69">
        <v>1974300127260</v>
      </c>
      <c r="B75" s="71" t="s">
        <v>79</v>
      </c>
      <c r="C75" s="74">
        <v>817004984</v>
      </c>
      <c r="F75" s="76" t="s">
        <v>6079</v>
      </c>
      <c r="G75" s="79" t="s">
        <v>1151</v>
      </c>
      <c r="H75" s="82" t="s">
        <v>2287</v>
      </c>
      <c r="I75" s="85">
        <v>1974300127260</v>
      </c>
      <c r="J75" s="88" t="s">
        <v>5891</v>
      </c>
      <c r="K75" s="93" t="s">
        <v>6617</v>
      </c>
      <c r="L75" s="97" t="s">
        <v>2288</v>
      </c>
      <c r="M75" s="99" t="s">
        <v>8543</v>
      </c>
      <c r="N75" s="105" t="s">
        <v>772</v>
      </c>
      <c r="O75" s="102" t="s">
        <v>716</v>
      </c>
      <c r="P75" s="106">
        <v>33</v>
      </c>
      <c r="R75" s="109" t="s">
        <v>719</v>
      </c>
      <c r="S75" s="112" t="s">
        <v>730</v>
      </c>
      <c r="T75" s="115" t="s">
        <v>749</v>
      </c>
      <c r="U75" s="118" t="s">
        <v>770</v>
      </c>
      <c r="X75"/>
    </row>
    <row r="76" spans="1:24" ht="30" customHeight="1" x14ac:dyDescent="0.25">
      <c r="A76" s="69">
        <v>1974300127297</v>
      </c>
      <c r="B76" s="71" t="s">
        <v>79</v>
      </c>
      <c r="C76" s="74">
        <v>817004984</v>
      </c>
      <c r="F76" s="76" t="s">
        <v>6079</v>
      </c>
      <c r="G76" s="79" t="s">
        <v>1151</v>
      </c>
      <c r="H76" s="82" t="s">
        <v>2338</v>
      </c>
      <c r="I76" s="85">
        <v>1974300127297</v>
      </c>
      <c r="J76" s="88" t="s">
        <v>5926</v>
      </c>
      <c r="K76" s="93" t="s">
        <v>6586</v>
      </c>
      <c r="L76" s="97" t="s">
        <v>2243</v>
      </c>
      <c r="M76" s="99" t="s">
        <v>8542</v>
      </c>
      <c r="N76" s="105" t="s">
        <v>772</v>
      </c>
      <c r="O76" s="102" t="s">
        <v>716</v>
      </c>
      <c r="P76" s="106">
        <v>19</v>
      </c>
      <c r="R76" s="109" t="s">
        <v>719</v>
      </c>
      <c r="S76" s="112" t="s">
        <v>730</v>
      </c>
      <c r="T76" s="115" t="s">
        <v>749</v>
      </c>
      <c r="U76" s="118" t="s">
        <v>770</v>
      </c>
      <c r="X76"/>
    </row>
    <row r="77" spans="1:24" ht="30" customHeight="1" x14ac:dyDescent="0.25">
      <c r="A77" s="69">
        <v>1974300127316</v>
      </c>
      <c r="B77" s="71" t="s">
        <v>79</v>
      </c>
      <c r="C77" s="74">
        <v>817004984</v>
      </c>
      <c r="F77" s="76" t="s">
        <v>6079</v>
      </c>
      <c r="G77" s="79" t="s">
        <v>1151</v>
      </c>
      <c r="H77" s="82" t="s">
        <v>2301</v>
      </c>
      <c r="I77" s="85">
        <v>1974300127316</v>
      </c>
      <c r="J77" s="88" t="s">
        <v>5900</v>
      </c>
      <c r="K77" s="93" t="s">
        <v>6585</v>
      </c>
      <c r="L77" s="97" t="s">
        <v>2302</v>
      </c>
      <c r="M77" s="99" t="s">
        <v>8541</v>
      </c>
      <c r="N77" s="105" t="s">
        <v>772</v>
      </c>
      <c r="O77" s="102" t="s">
        <v>716</v>
      </c>
      <c r="P77" s="106">
        <v>16</v>
      </c>
      <c r="R77" s="109" t="s">
        <v>719</v>
      </c>
      <c r="S77" s="112" t="s">
        <v>730</v>
      </c>
      <c r="T77" s="115" t="s">
        <v>749</v>
      </c>
      <c r="U77" s="118" t="s">
        <v>770</v>
      </c>
      <c r="X77"/>
    </row>
    <row r="78" spans="1:24" ht="30" customHeight="1" x14ac:dyDescent="0.25">
      <c r="A78" s="69">
        <v>1974300127322</v>
      </c>
      <c r="B78" s="71" t="s">
        <v>79</v>
      </c>
      <c r="C78" s="74">
        <v>817004984</v>
      </c>
      <c r="F78" s="76" t="s">
        <v>6079</v>
      </c>
      <c r="G78" s="79" t="s">
        <v>1151</v>
      </c>
      <c r="H78" s="82" t="s">
        <v>2283</v>
      </c>
      <c r="I78" s="85">
        <v>1974300127322</v>
      </c>
      <c r="J78" s="88" t="s">
        <v>5888</v>
      </c>
      <c r="K78" s="93" t="s">
        <v>6618</v>
      </c>
      <c r="L78" s="97" t="s">
        <v>2284</v>
      </c>
      <c r="M78" s="99" t="s">
        <v>8530</v>
      </c>
      <c r="N78" s="105" t="s">
        <v>772</v>
      </c>
      <c r="O78" s="102" t="s">
        <v>716</v>
      </c>
      <c r="P78" s="106">
        <v>11</v>
      </c>
      <c r="R78" s="109" t="s">
        <v>719</v>
      </c>
      <c r="S78" s="112" t="s">
        <v>730</v>
      </c>
      <c r="T78" s="115" t="s">
        <v>749</v>
      </c>
      <c r="U78" s="118" t="s">
        <v>770</v>
      </c>
      <c r="X78"/>
    </row>
    <row r="79" spans="1:24" ht="30" customHeight="1" x14ac:dyDescent="0.25">
      <c r="A79" s="69">
        <v>1974300127324</v>
      </c>
      <c r="B79" s="71" t="s">
        <v>79</v>
      </c>
      <c r="C79" s="74">
        <v>817004984</v>
      </c>
      <c r="F79" s="76" t="s">
        <v>6079</v>
      </c>
      <c r="G79" s="79" t="s">
        <v>1151</v>
      </c>
      <c r="H79" s="82" t="s">
        <v>2323</v>
      </c>
      <c r="I79" s="85">
        <v>1974300127324</v>
      </c>
      <c r="J79" s="88" t="s">
        <v>5907</v>
      </c>
      <c r="K79" s="93" t="s">
        <v>6575</v>
      </c>
      <c r="L79" s="97" t="s">
        <v>2324</v>
      </c>
      <c r="M79" s="99" t="s">
        <v>8531</v>
      </c>
      <c r="N79" s="105" t="s">
        <v>772</v>
      </c>
      <c r="O79" s="102" t="s">
        <v>716</v>
      </c>
      <c r="P79" s="106">
        <v>18</v>
      </c>
      <c r="R79" s="109" t="s">
        <v>719</v>
      </c>
      <c r="S79" s="112" t="s">
        <v>730</v>
      </c>
      <c r="T79" s="115" t="s">
        <v>749</v>
      </c>
      <c r="U79" s="118" t="s">
        <v>770</v>
      </c>
      <c r="X79"/>
    </row>
    <row r="80" spans="1:24" ht="30" customHeight="1" x14ac:dyDescent="0.25">
      <c r="A80" s="69">
        <v>1974300127328</v>
      </c>
      <c r="B80" s="71" t="s">
        <v>79</v>
      </c>
      <c r="C80" s="74">
        <v>817004984</v>
      </c>
      <c r="F80" s="76" t="s">
        <v>6079</v>
      </c>
      <c r="G80" s="79" t="s">
        <v>1151</v>
      </c>
      <c r="H80" s="82" t="s">
        <v>2339</v>
      </c>
      <c r="I80" s="85">
        <v>1974300127328</v>
      </c>
      <c r="J80" s="88" t="s">
        <v>5915</v>
      </c>
      <c r="K80" s="93" t="s">
        <v>6576</v>
      </c>
      <c r="L80" s="97" t="s">
        <v>2340</v>
      </c>
      <c r="M80" s="99" t="s">
        <v>8532</v>
      </c>
      <c r="N80" s="105" t="s">
        <v>772</v>
      </c>
      <c r="O80" s="102" t="s">
        <v>716</v>
      </c>
      <c r="P80" s="106">
        <v>11</v>
      </c>
      <c r="R80" s="109" t="s">
        <v>719</v>
      </c>
      <c r="S80" s="112" t="s">
        <v>730</v>
      </c>
      <c r="T80" s="115" t="s">
        <v>749</v>
      </c>
      <c r="U80" s="118" t="s">
        <v>770</v>
      </c>
      <c r="X80"/>
    </row>
    <row r="81" spans="1:24" ht="30" customHeight="1" x14ac:dyDescent="0.25">
      <c r="A81" s="69">
        <v>1974300127358</v>
      </c>
      <c r="B81" s="71" t="s">
        <v>79</v>
      </c>
      <c r="C81" s="74">
        <v>817004984</v>
      </c>
      <c r="F81" s="76" t="s">
        <v>6079</v>
      </c>
      <c r="G81" s="79" t="s">
        <v>1151</v>
      </c>
      <c r="H81" s="82" t="s">
        <v>2335</v>
      </c>
      <c r="I81" s="85">
        <v>1974300127358</v>
      </c>
      <c r="J81" s="88" t="s">
        <v>5922</v>
      </c>
      <c r="K81" s="93" t="s">
        <v>6589</v>
      </c>
      <c r="L81" s="97" t="s">
        <v>5923</v>
      </c>
      <c r="M81" s="99" t="s">
        <v>8545</v>
      </c>
      <c r="N81" s="105" t="s">
        <v>772</v>
      </c>
      <c r="O81" s="102" t="s">
        <v>716</v>
      </c>
      <c r="P81" s="106">
        <v>21</v>
      </c>
      <c r="R81" s="109" t="s">
        <v>719</v>
      </c>
      <c r="S81" s="112" t="s">
        <v>730</v>
      </c>
      <c r="T81" s="115" t="s">
        <v>749</v>
      </c>
      <c r="U81" s="118" t="s">
        <v>770</v>
      </c>
      <c r="X81"/>
    </row>
    <row r="82" spans="1:24" ht="30" customHeight="1" x14ac:dyDescent="0.25">
      <c r="A82" s="69">
        <v>1974300127359</v>
      </c>
      <c r="B82" s="71" t="s">
        <v>79</v>
      </c>
      <c r="C82" s="74">
        <v>817004984</v>
      </c>
      <c r="F82" s="76" t="s">
        <v>6079</v>
      </c>
      <c r="G82" s="79" t="s">
        <v>1151</v>
      </c>
      <c r="H82" s="82" t="s">
        <v>2305</v>
      </c>
      <c r="I82" s="85">
        <v>1974300127359</v>
      </c>
      <c r="J82" s="88" t="s">
        <v>5903</v>
      </c>
      <c r="K82" s="93" t="s">
        <v>6590</v>
      </c>
      <c r="L82" s="97" t="s">
        <v>2306</v>
      </c>
      <c r="M82" s="99" t="s">
        <v>8546</v>
      </c>
      <c r="N82" s="105" t="s">
        <v>772</v>
      </c>
      <c r="O82" s="102" t="s">
        <v>716</v>
      </c>
      <c r="P82" s="106">
        <v>21</v>
      </c>
      <c r="R82" s="109" t="s">
        <v>719</v>
      </c>
      <c r="S82" s="112" t="s">
        <v>730</v>
      </c>
      <c r="T82" s="115" t="s">
        <v>749</v>
      </c>
      <c r="U82" s="118" t="s">
        <v>770</v>
      </c>
      <c r="X82"/>
    </row>
    <row r="83" spans="1:24" ht="30" customHeight="1" x14ac:dyDescent="0.25">
      <c r="A83" s="69">
        <v>1974300127399</v>
      </c>
      <c r="B83" s="71" t="s">
        <v>79</v>
      </c>
      <c r="C83" s="74">
        <v>817004984</v>
      </c>
      <c r="F83" s="76" t="s">
        <v>6079</v>
      </c>
      <c r="G83" s="79" t="s">
        <v>1151</v>
      </c>
      <c r="H83" s="82" t="s">
        <v>2290</v>
      </c>
      <c r="I83" s="85">
        <v>1974300127399</v>
      </c>
      <c r="J83" s="88" t="s">
        <v>5893</v>
      </c>
      <c r="K83" s="93" t="s">
        <v>6578</v>
      </c>
      <c r="L83" s="97" t="s">
        <v>2291</v>
      </c>
      <c r="M83" s="99" t="s">
        <v>8534</v>
      </c>
      <c r="N83" s="105" t="s">
        <v>772</v>
      </c>
      <c r="O83" s="102" t="s">
        <v>716</v>
      </c>
      <c r="P83" s="106">
        <v>15</v>
      </c>
      <c r="R83" s="109" t="s">
        <v>719</v>
      </c>
      <c r="S83" s="112" t="s">
        <v>730</v>
      </c>
      <c r="T83" s="115" t="s">
        <v>749</v>
      </c>
      <c r="U83" s="118" t="s">
        <v>770</v>
      </c>
      <c r="X83"/>
    </row>
    <row r="84" spans="1:24" ht="30" customHeight="1" x14ac:dyDescent="0.25">
      <c r="A84" s="69">
        <v>1974300128820</v>
      </c>
      <c r="B84" s="71" t="s">
        <v>79</v>
      </c>
      <c r="C84" s="74">
        <v>817004984</v>
      </c>
      <c r="F84" s="76" t="s">
        <v>6079</v>
      </c>
      <c r="G84" s="79" t="s">
        <v>1151</v>
      </c>
      <c r="H84" s="82" t="s">
        <v>2331</v>
      </c>
      <c r="I84" s="85">
        <v>1974300128820</v>
      </c>
      <c r="J84" s="88" t="s">
        <v>5898</v>
      </c>
      <c r="K84" s="93" t="s">
        <v>6593</v>
      </c>
      <c r="L84" s="97" t="s">
        <v>2332</v>
      </c>
      <c r="M84" s="99" t="s">
        <v>8549</v>
      </c>
      <c r="N84" s="105" t="s">
        <v>772</v>
      </c>
      <c r="O84" s="102" t="s">
        <v>716</v>
      </c>
      <c r="P84" s="106">
        <v>14</v>
      </c>
      <c r="R84" s="109" t="s">
        <v>719</v>
      </c>
      <c r="S84" s="112" t="s">
        <v>730</v>
      </c>
      <c r="T84" s="115" t="s">
        <v>749</v>
      </c>
      <c r="U84" s="118" t="s">
        <v>770</v>
      </c>
      <c r="X84"/>
    </row>
    <row r="85" spans="1:24" ht="30" customHeight="1" x14ac:dyDescent="0.25">
      <c r="A85" s="69">
        <v>1974300128938</v>
      </c>
      <c r="B85" s="71" t="s">
        <v>79</v>
      </c>
      <c r="C85" s="74">
        <v>817004984</v>
      </c>
      <c r="F85" s="76" t="s">
        <v>6079</v>
      </c>
      <c r="G85" s="79" t="s">
        <v>1151</v>
      </c>
      <c r="H85" s="82" t="s">
        <v>2270</v>
      </c>
      <c r="I85" s="85">
        <v>1974300128938</v>
      </c>
      <c r="J85" s="88" t="s">
        <v>5877</v>
      </c>
      <c r="K85" s="93" t="s">
        <v>6580</v>
      </c>
      <c r="L85" s="97" t="s">
        <v>2271</v>
      </c>
      <c r="M85" s="99" t="s">
        <v>8536</v>
      </c>
      <c r="N85" s="105" t="s">
        <v>772</v>
      </c>
      <c r="O85" s="102" t="s">
        <v>716</v>
      </c>
      <c r="P85" s="106">
        <v>18</v>
      </c>
      <c r="R85" s="109" t="s">
        <v>719</v>
      </c>
      <c r="S85" s="112" t="s">
        <v>730</v>
      </c>
      <c r="T85" s="115" t="s">
        <v>749</v>
      </c>
      <c r="U85" s="118" t="s">
        <v>770</v>
      </c>
      <c r="X85"/>
    </row>
    <row r="86" spans="1:24" ht="30" customHeight="1" x14ac:dyDescent="0.25">
      <c r="A86" s="69">
        <v>1974300128963</v>
      </c>
      <c r="B86" s="71" t="s">
        <v>79</v>
      </c>
      <c r="C86" s="74">
        <v>817004984</v>
      </c>
      <c r="F86" s="76" t="s">
        <v>6079</v>
      </c>
      <c r="G86" s="79" t="s">
        <v>1151</v>
      </c>
      <c r="H86" s="82" t="s">
        <v>2309</v>
      </c>
      <c r="I86" s="85">
        <v>1974300128963</v>
      </c>
      <c r="J86" s="88" t="s">
        <v>5906</v>
      </c>
      <c r="K86" s="93" t="s">
        <v>6577</v>
      </c>
      <c r="L86" s="97" t="s">
        <v>2310</v>
      </c>
      <c r="M86" s="99" t="s">
        <v>8533</v>
      </c>
      <c r="N86" s="105" t="s">
        <v>772</v>
      </c>
      <c r="O86" s="102" t="s">
        <v>716</v>
      </c>
      <c r="P86" s="106">
        <v>17</v>
      </c>
      <c r="R86" s="109" t="s">
        <v>719</v>
      </c>
      <c r="S86" s="112" t="s">
        <v>730</v>
      </c>
      <c r="T86" s="115" t="s">
        <v>749</v>
      </c>
      <c r="U86" s="118" t="s">
        <v>770</v>
      </c>
      <c r="X86"/>
    </row>
    <row r="87" spans="1:24" ht="30" customHeight="1" x14ac:dyDescent="0.25">
      <c r="A87" s="69">
        <v>198241129936</v>
      </c>
      <c r="B87" s="71" t="s">
        <v>79</v>
      </c>
      <c r="C87" s="74">
        <v>817004984</v>
      </c>
      <c r="F87" s="76" t="s">
        <v>6079</v>
      </c>
      <c r="G87" s="79" t="s">
        <v>1151</v>
      </c>
      <c r="H87" s="82" t="s">
        <v>2262</v>
      </c>
      <c r="I87" s="85">
        <v>198241129936</v>
      </c>
      <c r="J87" s="88" t="s">
        <v>5871</v>
      </c>
      <c r="K87" s="93" t="s">
        <v>6619</v>
      </c>
      <c r="L87" s="97" t="s">
        <v>2261</v>
      </c>
      <c r="M87" s="99" t="s">
        <v>8572</v>
      </c>
      <c r="N87" s="105" t="s">
        <v>772</v>
      </c>
      <c r="O87" s="102" t="s">
        <v>716</v>
      </c>
      <c r="P87" s="106">
        <v>16</v>
      </c>
      <c r="R87" s="109" t="s">
        <v>719</v>
      </c>
      <c r="S87" s="112" t="s">
        <v>730</v>
      </c>
      <c r="T87" s="115" t="s">
        <v>750</v>
      </c>
      <c r="U87" s="118" t="s">
        <v>770</v>
      </c>
      <c r="X87"/>
    </row>
    <row r="88" spans="1:24" ht="30" customHeight="1" x14ac:dyDescent="0.25">
      <c r="A88" s="69">
        <v>198241129937</v>
      </c>
      <c r="B88" s="71" t="s">
        <v>79</v>
      </c>
      <c r="C88" s="74">
        <v>817004984</v>
      </c>
      <c r="F88" s="76" t="s">
        <v>6079</v>
      </c>
      <c r="G88" s="79" t="s">
        <v>1151</v>
      </c>
      <c r="H88" s="82" t="s">
        <v>2263</v>
      </c>
      <c r="I88" s="85">
        <v>198241129937</v>
      </c>
      <c r="J88" s="88" t="s">
        <v>5872</v>
      </c>
      <c r="K88" s="93" t="s">
        <v>6619</v>
      </c>
      <c r="L88" s="97" t="s">
        <v>2261</v>
      </c>
      <c r="M88" s="99" t="s">
        <v>8572</v>
      </c>
      <c r="N88" s="105" t="s">
        <v>772</v>
      </c>
      <c r="O88" s="102" t="s">
        <v>716</v>
      </c>
      <c r="P88" s="106">
        <v>14</v>
      </c>
      <c r="R88" s="109" t="s">
        <v>719</v>
      </c>
      <c r="S88" s="112" t="s">
        <v>730</v>
      </c>
      <c r="T88" s="115" t="s">
        <v>750</v>
      </c>
      <c r="U88" s="118" t="s">
        <v>770</v>
      </c>
      <c r="X88"/>
    </row>
    <row r="89" spans="1:24" ht="30" customHeight="1" x14ac:dyDescent="0.25">
      <c r="A89" s="69">
        <v>198241129939</v>
      </c>
      <c r="B89" s="71" t="s">
        <v>79</v>
      </c>
      <c r="C89" s="74">
        <v>817004984</v>
      </c>
      <c r="F89" s="76" t="s">
        <v>6079</v>
      </c>
      <c r="G89" s="79" t="s">
        <v>1151</v>
      </c>
      <c r="H89" s="82" t="s">
        <v>2247</v>
      </c>
      <c r="I89" s="85">
        <v>198241129939</v>
      </c>
      <c r="J89" s="88" t="s">
        <v>5859</v>
      </c>
      <c r="K89" s="93" t="s">
        <v>6620</v>
      </c>
      <c r="L89" s="97" t="s">
        <v>2246</v>
      </c>
      <c r="M89" s="99" t="s">
        <v>8573</v>
      </c>
      <c r="N89" s="105" t="s">
        <v>772</v>
      </c>
      <c r="O89" s="102" t="s">
        <v>716</v>
      </c>
      <c r="P89" s="106">
        <v>23</v>
      </c>
      <c r="R89" s="109" t="s">
        <v>719</v>
      </c>
      <c r="S89" s="112" t="s">
        <v>730</v>
      </c>
      <c r="T89" s="115" t="s">
        <v>750</v>
      </c>
      <c r="U89" s="118" t="s">
        <v>770</v>
      </c>
      <c r="X89"/>
    </row>
    <row r="90" spans="1:24" ht="30" customHeight="1" x14ac:dyDescent="0.25">
      <c r="A90" s="69">
        <v>198241129940</v>
      </c>
      <c r="B90" s="71" t="s">
        <v>79</v>
      </c>
      <c r="C90" s="74">
        <v>817004984</v>
      </c>
      <c r="F90" s="76" t="s">
        <v>6079</v>
      </c>
      <c r="G90" s="79" t="s">
        <v>1151</v>
      </c>
      <c r="H90" s="82" t="s">
        <v>2248</v>
      </c>
      <c r="I90" s="85">
        <v>198241129940</v>
      </c>
      <c r="J90" s="88" t="s">
        <v>5860</v>
      </c>
      <c r="K90" s="93" t="s">
        <v>6620</v>
      </c>
      <c r="L90" s="97" t="s">
        <v>2246</v>
      </c>
      <c r="M90" s="99" t="s">
        <v>8573</v>
      </c>
      <c r="N90" s="105" t="s">
        <v>772</v>
      </c>
      <c r="O90" s="102" t="s">
        <v>716</v>
      </c>
      <c r="P90" s="106">
        <v>19</v>
      </c>
      <c r="R90" s="109" t="s">
        <v>719</v>
      </c>
      <c r="S90" s="112" t="s">
        <v>730</v>
      </c>
      <c r="T90" s="115" t="s">
        <v>750</v>
      </c>
      <c r="U90" s="118" t="s">
        <v>770</v>
      </c>
      <c r="X90"/>
    </row>
    <row r="91" spans="1:24" ht="30" customHeight="1" x14ac:dyDescent="0.25">
      <c r="A91" s="69">
        <v>198241130047</v>
      </c>
      <c r="B91" s="71" t="s">
        <v>79</v>
      </c>
      <c r="C91" s="74">
        <v>817004984</v>
      </c>
      <c r="F91" s="76" t="s">
        <v>6079</v>
      </c>
      <c r="G91" s="79" t="s">
        <v>1151</v>
      </c>
      <c r="H91" s="82" t="s">
        <v>2258</v>
      </c>
      <c r="I91" s="85">
        <v>198241130047</v>
      </c>
      <c r="J91" s="88" t="s">
        <v>5869</v>
      </c>
      <c r="K91" s="93" t="s">
        <v>6621</v>
      </c>
      <c r="L91" s="97" t="s">
        <v>5868</v>
      </c>
      <c r="M91" s="99" t="s">
        <v>8574</v>
      </c>
      <c r="N91" s="105" t="s">
        <v>772</v>
      </c>
      <c r="O91" s="102" t="s">
        <v>716</v>
      </c>
      <c r="P91" s="106">
        <v>16</v>
      </c>
      <c r="R91" s="109" t="s">
        <v>719</v>
      </c>
      <c r="S91" s="112" t="s">
        <v>730</v>
      </c>
      <c r="T91" s="115" t="s">
        <v>750</v>
      </c>
      <c r="U91" s="118" t="s">
        <v>770</v>
      </c>
      <c r="X91"/>
    </row>
    <row r="92" spans="1:24" ht="30" customHeight="1" x14ac:dyDescent="0.25">
      <c r="A92" s="69">
        <v>198241130048</v>
      </c>
      <c r="B92" s="71" t="s">
        <v>79</v>
      </c>
      <c r="C92" s="74">
        <v>817004984</v>
      </c>
      <c r="F92" s="76" t="s">
        <v>6079</v>
      </c>
      <c r="G92" s="79" t="s">
        <v>1151</v>
      </c>
      <c r="H92" s="82" t="s">
        <v>2259</v>
      </c>
      <c r="I92" s="85">
        <v>198241130048</v>
      </c>
      <c r="J92" s="88" t="s">
        <v>5870</v>
      </c>
      <c r="K92" s="93" t="s">
        <v>6621</v>
      </c>
      <c r="L92" s="97" t="s">
        <v>5868</v>
      </c>
      <c r="M92" s="99" t="s">
        <v>8574</v>
      </c>
      <c r="N92" s="105" t="s">
        <v>772</v>
      </c>
      <c r="O92" s="102" t="s">
        <v>716</v>
      </c>
      <c r="P92" s="106">
        <v>21</v>
      </c>
      <c r="R92" s="109" t="s">
        <v>719</v>
      </c>
      <c r="S92" s="112" t="s">
        <v>730</v>
      </c>
      <c r="T92" s="115" t="s">
        <v>750</v>
      </c>
      <c r="U92" s="118" t="s">
        <v>770</v>
      </c>
      <c r="X92"/>
    </row>
    <row r="93" spans="1:24" ht="30" customHeight="1" x14ac:dyDescent="0.25">
      <c r="A93" s="69">
        <v>198241130052</v>
      </c>
      <c r="B93" s="71" t="s">
        <v>79</v>
      </c>
      <c r="C93" s="74">
        <v>817004984</v>
      </c>
      <c r="F93" s="76" t="s">
        <v>6079</v>
      </c>
      <c r="G93" s="79" t="s">
        <v>1151</v>
      </c>
      <c r="H93" s="82" t="s">
        <v>2255</v>
      </c>
      <c r="I93" s="85">
        <v>198241130052</v>
      </c>
      <c r="J93" s="88" t="s">
        <v>5865</v>
      </c>
      <c r="K93" s="93" t="s">
        <v>6622</v>
      </c>
      <c r="L93" s="97" t="s">
        <v>2254</v>
      </c>
      <c r="M93" s="99" t="s">
        <v>8575</v>
      </c>
      <c r="N93" s="105" t="s">
        <v>772</v>
      </c>
      <c r="O93" s="102" t="s">
        <v>716</v>
      </c>
      <c r="P93" s="106">
        <v>17</v>
      </c>
      <c r="R93" s="109" t="s">
        <v>719</v>
      </c>
      <c r="S93" s="112" t="s">
        <v>730</v>
      </c>
      <c r="T93" s="115" t="s">
        <v>750</v>
      </c>
      <c r="U93" s="118" t="s">
        <v>770</v>
      </c>
      <c r="X93"/>
    </row>
    <row r="94" spans="1:24" ht="30" customHeight="1" x14ac:dyDescent="0.25">
      <c r="A94" s="69">
        <v>198241130053</v>
      </c>
      <c r="B94" s="71" t="s">
        <v>79</v>
      </c>
      <c r="C94" s="74">
        <v>817004984</v>
      </c>
      <c r="F94" s="76" t="s">
        <v>6079</v>
      </c>
      <c r="G94" s="79" t="s">
        <v>1151</v>
      </c>
      <c r="H94" s="82" t="s">
        <v>2256</v>
      </c>
      <c r="I94" s="85">
        <v>198241130053</v>
      </c>
      <c r="J94" s="88" t="s">
        <v>5866</v>
      </c>
      <c r="K94" s="93" t="s">
        <v>6622</v>
      </c>
      <c r="L94" s="97" t="s">
        <v>2254</v>
      </c>
      <c r="M94" s="99" t="s">
        <v>8575</v>
      </c>
      <c r="N94" s="105" t="s">
        <v>772</v>
      </c>
      <c r="O94" s="102" t="s">
        <v>716</v>
      </c>
      <c r="P94" s="106">
        <v>21</v>
      </c>
      <c r="R94" s="109" t="s">
        <v>719</v>
      </c>
      <c r="S94" s="112" t="s">
        <v>730</v>
      </c>
      <c r="T94" s="115" t="s">
        <v>750</v>
      </c>
      <c r="U94" s="118" t="s">
        <v>770</v>
      </c>
      <c r="X94"/>
    </row>
    <row r="95" spans="1:24" ht="30" customHeight="1" x14ac:dyDescent="0.25">
      <c r="A95" s="69">
        <v>198241130063</v>
      </c>
      <c r="B95" s="71" t="s">
        <v>79</v>
      </c>
      <c r="C95" s="74">
        <v>817004984</v>
      </c>
      <c r="F95" s="76" t="s">
        <v>6079</v>
      </c>
      <c r="G95" s="79" t="s">
        <v>1151</v>
      </c>
      <c r="H95" s="82" t="s">
        <v>2251</v>
      </c>
      <c r="I95" s="85">
        <v>198241130063</v>
      </c>
      <c r="J95" s="88" t="s">
        <v>5862</v>
      </c>
      <c r="K95" s="93" t="s">
        <v>6623</v>
      </c>
      <c r="L95" s="97" t="s">
        <v>2250</v>
      </c>
      <c r="M95" s="99" t="s">
        <v>8576</v>
      </c>
      <c r="N95" s="105" t="s">
        <v>772</v>
      </c>
      <c r="O95" s="102" t="s">
        <v>716</v>
      </c>
      <c r="P95" s="106">
        <v>24</v>
      </c>
      <c r="R95" s="109" t="s">
        <v>719</v>
      </c>
      <c r="S95" s="112" t="s">
        <v>730</v>
      </c>
      <c r="T95" s="115" t="s">
        <v>750</v>
      </c>
      <c r="U95" s="118" t="s">
        <v>770</v>
      </c>
      <c r="X95"/>
    </row>
    <row r="96" spans="1:24" ht="30" customHeight="1" x14ac:dyDescent="0.25">
      <c r="A96" s="69">
        <v>198241130065</v>
      </c>
      <c r="B96" s="71" t="s">
        <v>79</v>
      </c>
      <c r="C96" s="74">
        <v>817004984</v>
      </c>
      <c r="F96" s="76" t="s">
        <v>6079</v>
      </c>
      <c r="G96" s="79" t="s">
        <v>1151</v>
      </c>
      <c r="H96" s="82" t="s">
        <v>2252</v>
      </c>
      <c r="I96" s="85">
        <v>198241130065</v>
      </c>
      <c r="J96" s="88" t="s">
        <v>5863</v>
      </c>
      <c r="K96" s="93" t="s">
        <v>6623</v>
      </c>
      <c r="L96" s="97" t="s">
        <v>2250</v>
      </c>
      <c r="M96" s="99" t="s">
        <v>8576</v>
      </c>
      <c r="N96" s="105" t="s">
        <v>772</v>
      </c>
      <c r="O96" s="102" t="s">
        <v>716</v>
      </c>
      <c r="P96" s="106">
        <v>13</v>
      </c>
      <c r="R96" s="109" t="s">
        <v>719</v>
      </c>
      <c r="S96" s="112" t="s">
        <v>730</v>
      </c>
      <c r="T96" s="115" t="s">
        <v>750</v>
      </c>
      <c r="U96" s="118" t="s">
        <v>770</v>
      </c>
      <c r="X96"/>
    </row>
    <row r="97" spans="1:24" ht="30" customHeight="1" x14ac:dyDescent="0.25">
      <c r="A97" s="69">
        <v>198241130071</v>
      </c>
      <c r="B97" s="71" t="s">
        <v>79</v>
      </c>
      <c r="C97" s="74">
        <v>817004984</v>
      </c>
      <c r="F97" s="76" t="s">
        <v>6079</v>
      </c>
      <c r="G97" s="79" t="s">
        <v>1151</v>
      </c>
      <c r="H97" s="82" t="s">
        <v>2329</v>
      </c>
      <c r="I97" s="85">
        <v>198241130071</v>
      </c>
      <c r="J97" s="88" t="s">
        <v>5918</v>
      </c>
      <c r="K97" s="93" t="s">
        <v>6624</v>
      </c>
      <c r="L97" s="97" t="s">
        <v>2328</v>
      </c>
      <c r="M97" s="99" t="s">
        <v>8577</v>
      </c>
      <c r="N97" s="105" t="s">
        <v>772</v>
      </c>
      <c r="O97" s="102" t="s">
        <v>716</v>
      </c>
      <c r="P97" s="106">
        <v>16</v>
      </c>
      <c r="R97" s="109" t="s">
        <v>719</v>
      </c>
      <c r="S97" s="112" t="s">
        <v>730</v>
      </c>
      <c r="T97" s="115" t="s">
        <v>750</v>
      </c>
      <c r="U97" s="118" t="s">
        <v>770</v>
      </c>
      <c r="X97"/>
    </row>
    <row r="98" spans="1:24" ht="30" customHeight="1" x14ac:dyDescent="0.25">
      <c r="A98" s="69">
        <v>198241130075</v>
      </c>
      <c r="B98" s="71" t="s">
        <v>79</v>
      </c>
      <c r="C98" s="74">
        <v>817004984</v>
      </c>
      <c r="F98" s="76" t="s">
        <v>6079</v>
      </c>
      <c r="G98" s="79" t="s">
        <v>1151</v>
      </c>
      <c r="H98" s="82" t="s">
        <v>2330</v>
      </c>
      <c r="I98" s="85">
        <v>198241130075</v>
      </c>
      <c r="J98" s="88" t="s">
        <v>5919</v>
      </c>
      <c r="K98" s="93" t="s">
        <v>6624</v>
      </c>
      <c r="L98" s="97" t="s">
        <v>2328</v>
      </c>
      <c r="M98" s="99" t="s">
        <v>8577</v>
      </c>
      <c r="N98" s="105" t="s">
        <v>772</v>
      </c>
      <c r="O98" s="102" t="s">
        <v>716</v>
      </c>
      <c r="P98" s="106">
        <v>13</v>
      </c>
      <c r="R98" s="109" t="s">
        <v>719</v>
      </c>
      <c r="S98" s="112" t="s">
        <v>730</v>
      </c>
      <c r="T98" s="115" t="s">
        <v>750</v>
      </c>
      <c r="U98" s="118" t="s">
        <v>770</v>
      </c>
      <c r="X98"/>
    </row>
    <row r="99" spans="1:24" ht="30" customHeight="1" x14ac:dyDescent="0.25">
      <c r="A99" s="69">
        <v>1982400125885</v>
      </c>
      <c r="B99" s="71" t="s">
        <v>79</v>
      </c>
      <c r="C99" s="74">
        <v>817004984</v>
      </c>
      <c r="F99" s="76" t="s">
        <v>6079</v>
      </c>
      <c r="G99" s="79" t="s">
        <v>1151</v>
      </c>
      <c r="H99" s="82" t="s">
        <v>2260</v>
      </c>
      <c r="I99" s="85">
        <v>1982400125885</v>
      </c>
      <c r="J99" s="88" t="s">
        <v>5860</v>
      </c>
      <c r="K99" s="93" t="s">
        <v>6619</v>
      </c>
      <c r="L99" s="97" t="s">
        <v>2261</v>
      </c>
      <c r="M99" s="99" t="s">
        <v>8572</v>
      </c>
      <c r="N99" s="105" t="s">
        <v>772</v>
      </c>
      <c r="O99" s="102" t="s">
        <v>716</v>
      </c>
      <c r="P99" s="106">
        <v>21</v>
      </c>
      <c r="R99" s="109" t="s">
        <v>719</v>
      </c>
      <c r="S99" s="112" t="s">
        <v>730</v>
      </c>
      <c r="T99" s="115" t="s">
        <v>750</v>
      </c>
      <c r="U99" s="118" t="s">
        <v>770</v>
      </c>
      <c r="X99"/>
    </row>
    <row r="100" spans="1:24" ht="30" customHeight="1" x14ac:dyDescent="0.25">
      <c r="A100" s="69">
        <v>1982400126210</v>
      </c>
      <c r="B100" s="71" t="s">
        <v>79</v>
      </c>
      <c r="C100" s="74">
        <v>817004984</v>
      </c>
      <c r="F100" s="76" t="s">
        <v>6079</v>
      </c>
      <c r="G100" s="79" t="s">
        <v>1151</v>
      </c>
      <c r="H100" s="82" t="s">
        <v>2245</v>
      </c>
      <c r="I100" s="85">
        <v>1982400126210</v>
      </c>
      <c r="J100" s="88" t="s">
        <v>5858</v>
      </c>
      <c r="K100" s="93" t="s">
        <v>6620</v>
      </c>
      <c r="L100" s="97" t="s">
        <v>2246</v>
      </c>
      <c r="M100" s="99" t="s">
        <v>8573</v>
      </c>
      <c r="N100" s="105" t="s">
        <v>772</v>
      </c>
      <c r="O100" s="102" t="s">
        <v>716</v>
      </c>
      <c r="P100" s="106">
        <v>12</v>
      </c>
      <c r="R100" s="109" t="s">
        <v>719</v>
      </c>
      <c r="S100" s="112" t="s">
        <v>730</v>
      </c>
      <c r="T100" s="115" t="s">
        <v>750</v>
      </c>
      <c r="U100" s="118" t="s">
        <v>770</v>
      </c>
      <c r="X100"/>
    </row>
    <row r="101" spans="1:24" ht="30" customHeight="1" x14ac:dyDescent="0.25">
      <c r="A101" s="69">
        <v>1982400126225</v>
      </c>
      <c r="B101" s="71" t="s">
        <v>79</v>
      </c>
      <c r="C101" s="74">
        <v>817004984</v>
      </c>
      <c r="F101" s="76" t="s">
        <v>6079</v>
      </c>
      <c r="G101" s="79" t="s">
        <v>1151</v>
      </c>
      <c r="H101" s="82" t="s">
        <v>2257</v>
      </c>
      <c r="I101" s="85">
        <v>1982400126225</v>
      </c>
      <c r="J101" s="88" t="s">
        <v>5867</v>
      </c>
      <c r="K101" s="93" t="s">
        <v>6621</v>
      </c>
      <c r="L101" s="97" t="s">
        <v>5868</v>
      </c>
      <c r="M101" s="99" t="s">
        <v>8574</v>
      </c>
      <c r="N101" s="105" t="s">
        <v>772</v>
      </c>
      <c r="O101" s="102" t="s">
        <v>716</v>
      </c>
      <c r="P101" s="106">
        <v>14</v>
      </c>
      <c r="R101" s="109" t="s">
        <v>719</v>
      </c>
      <c r="S101" s="112" t="s">
        <v>730</v>
      </c>
      <c r="T101" s="115" t="s">
        <v>750</v>
      </c>
      <c r="U101" s="118" t="s">
        <v>770</v>
      </c>
      <c r="X101"/>
    </row>
    <row r="102" spans="1:24" ht="30" customHeight="1" x14ac:dyDescent="0.25">
      <c r="A102" s="69">
        <v>1982400126232</v>
      </c>
      <c r="B102" s="71" t="s">
        <v>79</v>
      </c>
      <c r="C102" s="74">
        <v>817004984</v>
      </c>
      <c r="F102" s="76" t="s">
        <v>6079</v>
      </c>
      <c r="G102" s="79" t="s">
        <v>1151</v>
      </c>
      <c r="H102" s="82" t="s">
        <v>2253</v>
      </c>
      <c r="I102" s="85">
        <v>1982400126232</v>
      </c>
      <c r="J102" s="88" t="s">
        <v>5864</v>
      </c>
      <c r="K102" s="93" t="s">
        <v>6622</v>
      </c>
      <c r="L102" s="97" t="s">
        <v>2254</v>
      </c>
      <c r="M102" s="99" t="s">
        <v>8575</v>
      </c>
      <c r="N102" s="105" t="s">
        <v>772</v>
      </c>
      <c r="O102" s="102" t="s">
        <v>716</v>
      </c>
      <c r="P102" s="106">
        <v>14</v>
      </c>
      <c r="R102" s="109" t="s">
        <v>719</v>
      </c>
      <c r="S102" s="112" t="s">
        <v>730</v>
      </c>
      <c r="T102" s="115" t="s">
        <v>750</v>
      </c>
      <c r="U102" s="118" t="s">
        <v>770</v>
      </c>
      <c r="X102"/>
    </row>
    <row r="103" spans="1:24" ht="30" customHeight="1" x14ac:dyDescent="0.25">
      <c r="A103" s="69">
        <v>1982400126250</v>
      </c>
      <c r="B103" s="71" t="s">
        <v>79</v>
      </c>
      <c r="C103" s="74">
        <v>817004984</v>
      </c>
      <c r="F103" s="76" t="s">
        <v>6079</v>
      </c>
      <c r="G103" s="79" t="s">
        <v>1151</v>
      </c>
      <c r="H103" s="82" t="s">
        <v>2249</v>
      </c>
      <c r="I103" s="85">
        <v>1982400126250</v>
      </c>
      <c r="J103" s="88" t="s">
        <v>5861</v>
      </c>
      <c r="K103" s="93" t="s">
        <v>6623</v>
      </c>
      <c r="L103" s="97" t="s">
        <v>2250</v>
      </c>
      <c r="M103" s="99" t="s">
        <v>8576</v>
      </c>
      <c r="N103" s="105" t="s">
        <v>772</v>
      </c>
      <c r="O103" s="102" t="s">
        <v>716</v>
      </c>
      <c r="P103" s="106">
        <v>13</v>
      </c>
      <c r="R103" s="109" t="s">
        <v>719</v>
      </c>
      <c r="S103" s="112" t="s">
        <v>730</v>
      </c>
      <c r="T103" s="115" t="s">
        <v>750</v>
      </c>
      <c r="U103" s="118" t="s">
        <v>770</v>
      </c>
      <c r="X103"/>
    </row>
    <row r="104" spans="1:24" ht="30" customHeight="1" x14ac:dyDescent="0.25">
      <c r="A104" s="69">
        <v>1982400126252</v>
      </c>
      <c r="B104" s="71" t="s">
        <v>79</v>
      </c>
      <c r="C104" s="74">
        <v>817004984</v>
      </c>
      <c r="F104" s="76" t="s">
        <v>6079</v>
      </c>
      <c r="G104" s="79" t="s">
        <v>1151</v>
      </c>
      <c r="H104" s="82" t="s">
        <v>2327</v>
      </c>
      <c r="I104" s="85">
        <v>1982400126252</v>
      </c>
      <c r="J104" s="88" t="s">
        <v>5917</v>
      </c>
      <c r="K104" s="93" t="s">
        <v>6624</v>
      </c>
      <c r="L104" s="97" t="s">
        <v>2328</v>
      </c>
      <c r="M104" s="99" t="s">
        <v>8577</v>
      </c>
      <c r="N104" s="105" t="s">
        <v>772</v>
      </c>
      <c r="O104" s="102" t="s">
        <v>716</v>
      </c>
      <c r="P104" s="106">
        <v>26</v>
      </c>
      <c r="R104" s="109" t="s">
        <v>719</v>
      </c>
      <c r="S104" s="112" t="s">
        <v>730</v>
      </c>
      <c r="T104" s="115" t="s">
        <v>750</v>
      </c>
      <c r="U104" s="118" t="s">
        <v>770</v>
      </c>
      <c r="X104"/>
    </row>
    <row r="105" spans="1:24" ht="30" customHeight="1" x14ac:dyDescent="0.25">
      <c r="A105" s="69">
        <v>200111139473</v>
      </c>
      <c r="B105" s="72" t="s">
        <v>6076</v>
      </c>
      <c r="C105" s="74">
        <v>800198019</v>
      </c>
      <c r="F105" s="77" t="s">
        <v>6081</v>
      </c>
      <c r="G105" s="80" t="s">
        <v>6130</v>
      </c>
      <c r="H105" s="83" t="s">
        <v>6160</v>
      </c>
      <c r="I105" s="85">
        <v>200111139473</v>
      </c>
      <c r="J105" s="90" t="s">
        <v>6415</v>
      </c>
      <c r="K105" s="95" t="s">
        <v>6625</v>
      </c>
      <c r="L105" s="97" t="s">
        <v>8326</v>
      </c>
      <c r="M105" s="100" t="s">
        <v>8578</v>
      </c>
      <c r="N105" s="105" t="s">
        <v>772</v>
      </c>
      <c r="O105" s="103" t="s">
        <v>716</v>
      </c>
      <c r="P105" s="107">
        <v>40</v>
      </c>
      <c r="R105" s="110" t="s">
        <v>720</v>
      </c>
      <c r="S105" s="113" t="s">
        <v>10561</v>
      </c>
      <c r="T105" s="116" t="s">
        <v>10564</v>
      </c>
      <c r="U105" s="119" t="s">
        <v>771</v>
      </c>
      <c r="X105"/>
    </row>
    <row r="106" spans="1:24" ht="30" customHeight="1" x14ac:dyDescent="0.25">
      <c r="A106" s="69">
        <v>200111139474</v>
      </c>
      <c r="B106" s="72" t="s">
        <v>6076</v>
      </c>
      <c r="C106" s="74">
        <v>800198019</v>
      </c>
      <c r="F106" s="77" t="s">
        <v>6081</v>
      </c>
      <c r="G106" s="80" t="s">
        <v>6130</v>
      </c>
      <c r="H106" s="83" t="s">
        <v>6161</v>
      </c>
      <c r="I106" s="85">
        <v>200111139474</v>
      </c>
      <c r="J106" s="90" t="s">
        <v>6416</v>
      </c>
      <c r="K106" s="95" t="s">
        <v>6626</v>
      </c>
      <c r="L106" s="97" t="s">
        <v>8327</v>
      </c>
      <c r="M106" s="100" t="s">
        <v>8579</v>
      </c>
      <c r="N106" s="105" t="s">
        <v>772</v>
      </c>
      <c r="O106" s="103" t="s">
        <v>716</v>
      </c>
      <c r="P106" s="107">
        <v>40</v>
      </c>
      <c r="R106" s="110" t="s">
        <v>720</v>
      </c>
      <c r="S106" s="113" t="s">
        <v>10561</v>
      </c>
      <c r="T106" s="116" t="s">
        <v>10564</v>
      </c>
      <c r="U106" s="119" t="s">
        <v>771</v>
      </c>
      <c r="X106"/>
    </row>
    <row r="107" spans="1:24" ht="30" customHeight="1" x14ac:dyDescent="0.25">
      <c r="A107" s="69">
        <v>200111139475</v>
      </c>
      <c r="B107" s="72" t="s">
        <v>6076</v>
      </c>
      <c r="C107" s="74">
        <v>800198019</v>
      </c>
      <c r="F107" s="77" t="s">
        <v>6081</v>
      </c>
      <c r="G107" s="80" t="s">
        <v>6130</v>
      </c>
      <c r="H107" s="83" t="s">
        <v>6162</v>
      </c>
      <c r="I107" s="85">
        <v>200111139475</v>
      </c>
      <c r="J107" s="90" t="s">
        <v>6417</v>
      </c>
      <c r="K107" s="95" t="s">
        <v>6627</v>
      </c>
      <c r="L107" s="97" t="s">
        <v>8328</v>
      </c>
      <c r="M107" s="100" t="s">
        <v>8580</v>
      </c>
      <c r="N107" s="105" t="s">
        <v>772</v>
      </c>
      <c r="O107" s="103" t="s">
        <v>716</v>
      </c>
      <c r="P107" s="107">
        <v>40</v>
      </c>
      <c r="R107" s="110" t="s">
        <v>720</v>
      </c>
      <c r="S107" s="113" t="s">
        <v>10561</v>
      </c>
      <c r="T107" s="116" t="s">
        <v>10564</v>
      </c>
      <c r="U107" s="119" t="s">
        <v>771</v>
      </c>
      <c r="X107"/>
    </row>
    <row r="108" spans="1:24" ht="30" customHeight="1" x14ac:dyDescent="0.25">
      <c r="A108" s="69">
        <v>200111139476</v>
      </c>
      <c r="B108" s="72" t="s">
        <v>6076</v>
      </c>
      <c r="C108" s="74">
        <v>800198019</v>
      </c>
      <c r="F108" s="77" t="s">
        <v>6081</v>
      </c>
      <c r="G108" s="80" t="s">
        <v>6130</v>
      </c>
      <c r="H108" s="83" t="s">
        <v>6163</v>
      </c>
      <c r="I108" s="85">
        <v>200111139476</v>
      </c>
      <c r="J108" s="90" t="s">
        <v>6418</v>
      </c>
      <c r="K108" s="95" t="s">
        <v>6628</v>
      </c>
      <c r="L108" s="97" t="s">
        <v>8329</v>
      </c>
      <c r="M108" s="100" t="s">
        <v>8581</v>
      </c>
      <c r="N108" s="105" t="s">
        <v>772</v>
      </c>
      <c r="O108" s="103" t="s">
        <v>716</v>
      </c>
      <c r="P108" s="107">
        <v>40</v>
      </c>
      <c r="R108" s="110" t="s">
        <v>720</v>
      </c>
      <c r="S108" s="113" t="s">
        <v>10561</v>
      </c>
      <c r="T108" s="116" t="s">
        <v>10564</v>
      </c>
      <c r="U108" s="119" t="s">
        <v>771</v>
      </c>
      <c r="X108"/>
    </row>
    <row r="109" spans="1:24" ht="30" customHeight="1" x14ac:dyDescent="0.25">
      <c r="A109" s="69">
        <v>200111139477</v>
      </c>
      <c r="B109" s="72" t="s">
        <v>6076</v>
      </c>
      <c r="C109" s="74">
        <v>800198019</v>
      </c>
      <c r="F109" s="77" t="s">
        <v>6081</v>
      </c>
      <c r="G109" s="80" t="s">
        <v>6130</v>
      </c>
      <c r="H109" s="83" t="s">
        <v>6164</v>
      </c>
      <c r="I109" s="85">
        <v>200111139477</v>
      </c>
      <c r="J109" s="90" t="s">
        <v>6419</v>
      </c>
      <c r="K109" s="95" t="s">
        <v>6629</v>
      </c>
      <c r="L109" s="97" t="s">
        <v>8330</v>
      </c>
      <c r="M109" s="100" t="s">
        <v>8582</v>
      </c>
      <c r="N109" s="105" t="s">
        <v>772</v>
      </c>
      <c r="O109" s="103" t="s">
        <v>716</v>
      </c>
      <c r="P109" s="107">
        <v>40</v>
      </c>
      <c r="R109" s="110" t="s">
        <v>720</v>
      </c>
      <c r="S109" s="113" t="s">
        <v>10561</v>
      </c>
      <c r="T109" s="116" t="s">
        <v>10564</v>
      </c>
      <c r="U109" s="119" t="s">
        <v>771</v>
      </c>
      <c r="X109"/>
    </row>
    <row r="110" spans="1:24" ht="30" customHeight="1" x14ac:dyDescent="0.25">
      <c r="A110" s="69">
        <v>200111139478</v>
      </c>
      <c r="B110" s="72" t="s">
        <v>6076</v>
      </c>
      <c r="C110" s="74">
        <v>800198019</v>
      </c>
      <c r="F110" s="77" t="s">
        <v>6081</v>
      </c>
      <c r="G110" s="80" t="s">
        <v>6130</v>
      </c>
      <c r="H110" s="83" t="s">
        <v>6165</v>
      </c>
      <c r="I110" s="85">
        <v>200111139478</v>
      </c>
      <c r="J110" s="90" t="s">
        <v>6420</v>
      </c>
      <c r="K110" s="95" t="s">
        <v>6630</v>
      </c>
      <c r="L110" s="97" t="s">
        <v>8331</v>
      </c>
      <c r="M110" s="100" t="s">
        <v>8583</v>
      </c>
      <c r="N110" s="105" t="s">
        <v>772</v>
      </c>
      <c r="O110" s="103" t="s">
        <v>716</v>
      </c>
      <c r="P110" s="107">
        <v>40</v>
      </c>
      <c r="R110" s="110" t="s">
        <v>720</v>
      </c>
      <c r="S110" s="113" t="s">
        <v>10561</v>
      </c>
      <c r="T110" s="116" t="s">
        <v>10564</v>
      </c>
      <c r="U110" s="119" t="s">
        <v>771</v>
      </c>
      <c r="X110"/>
    </row>
    <row r="111" spans="1:24" ht="30" customHeight="1" x14ac:dyDescent="0.25">
      <c r="A111" s="69">
        <v>200011131026</v>
      </c>
      <c r="B111" s="71" t="s">
        <v>2368</v>
      </c>
      <c r="C111" s="74">
        <v>900559949</v>
      </c>
      <c r="F111" s="76" t="s">
        <v>6082</v>
      </c>
      <c r="G111" s="79" t="s">
        <v>1178</v>
      </c>
      <c r="H111" s="82" t="s">
        <v>2369</v>
      </c>
      <c r="I111" s="85">
        <v>200011131026</v>
      </c>
      <c r="J111" s="88" t="s">
        <v>702</v>
      </c>
      <c r="K111" s="93" t="s">
        <v>6631</v>
      </c>
      <c r="L111" s="97" t="s">
        <v>2370</v>
      </c>
      <c r="M111" s="99" t="s">
        <v>8584</v>
      </c>
      <c r="N111" s="105" t="s">
        <v>772</v>
      </c>
      <c r="O111" s="102" t="s">
        <v>716</v>
      </c>
      <c r="P111" s="106">
        <v>75</v>
      </c>
      <c r="R111" s="109" t="s">
        <v>720</v>
      </c>
      <c r="S111" s="112" t="s">
        <v>731</v>
      </c>
      <c r="T111" s="115" t="s">
        <v>751</v>
      </c>
      <c r="U111" s="118" t="s">
        <v>770</v>
      </c>
      <c r="X111"/>
    </row>
    <row r="112" spans="1:24" ht="30" customHeight="1" x14ac:dyDescent="0.25">
      <c r="A112" s="69">
        <v>200011133887</v>
      </c>
      <c r="B112" s="71" t="s">
        <v>2368</v>
      </c>
      <c r="C112" s="74">
        <v>900559949</v>
      </c>
      <c r="F112" s="76" t="s">
        <v>6082</v>
      </c>
      <c r="G112" s="79" t="s">
        <v>2396</v>
      </c>
      <c r="H112" s="82" t="s">
        <v>5594</v>
      </c>
      <c r="I112" s="85">
        <v>200011133887</v>
      </c>
      <c r="J112" s="88" t="s">
        <v>5595</v>
      </c>
      <c r="K112" s="93" t="s">
        <v>6631</v>
      </c>
      <c r="L112" s="97" t="s">
        <v>2370</v>
      </c>
      <c r="M112" s="99" t="s">
        <v>8584</v>
      </c>
      <c r="N112" s="105" t="s">
        <v>772</v>
      </c>
      <c r="O112" s="102" t="s">
        <v>716</v>
      </c>
      <c r="P112" s="106">
        <v>75</v>
      </c>
      <c r="R112" s="109" t="s">
        <v>720</v>
      </c>
      <c r="S112" s="112" t="s">
        <v>731</v>
      </c>
      <c r="T112" s="115" t="s">
        <v>751</v>
      </c>
      <c r="U112" s="118" t="s">
        <v>770</v>
      </c>
      <c r="X112"/>
    </row>
    <row r="113" spans="1:24" ht="30" customHeight="1" x14ac:dyDescent="0.25">
      <c r="A113" s="69">
        <v>270731135674</v>
      </c>
      <c r="B113" s="71" t="s">
        <v>2163</v>
      </c>
      <c r="C113" s="74">
        <v>830082544</v>
      </c>
      <c r="F113" s="76" t="s">
        <v>6083</v>
      </c>
      <c r="G113" s="79" t="s">
        <v>5561</v>
      </c>
      <c r="H113" s="82" t="s">
        <v>5562</v>
      </c>
      <c r="I113" s="85">
        <v>270731135674</v>
      </c>
      <c r="J113" s="88" t="s">
        <v>5562</v>
      </c>
      <c r="K113" s="93" t="s">
        <v>6632</v>
      </c>
      <c r="L113" s="97" t="s">
        <v>5563</v>
      </c>
      <c r="M113" s="99" t="s">
        <v>8585</v>
      </c>
      <c r="N113" s="105" t="s">
        <v>772</v>
      </c>
      <c r="O113" s="102" t="s">
        <v>716</v>
      </c>
      <c r="P113" s="106">
        <v>201</v>
      </c>
      <c r="R113" s="109" t="s">
        <v>721</v>
      </c>
      <c r="S113" s="112" t="s">
        <v>732</v>
      </c>
      <c r="T113" s="115" t="s">
        <v>752</v>
      </c>
      <c r="U113" s="118" t="s">
        <v>771</v>
      </c>
      <c r="X113"/>
    </row>
    <row r="114" spans="1:24" ht="30" customHeight="1" x14ac:dyDescent="0.25">
      <c r="A114" s="69">
        <v>270731135676</v>
      </c>
      <c r="B114" s="71" t="s">
        <v>2163</v>
      </c>
      <c r="C114" s="74">
        <v>830082544</v>
      </c>
      <c r="F114" s="76" t="s">
        <v>6083</v>
      </c>
      <c r="G114" s="79" t="s">
        <v>5561</v>
      </c>
      <c r="H114" s="82" t="s">
        <v>5636</v>
      </c>
      <c r="I114" s="85">
        <v>270731135676</v>
      </c>
      <c r="J114" s="88" t="s">
        <v>5636</v>
      </c>
      <c r="K114" s="93" t="s">
        <v>6632</v>
      </c>
      <c r="L114" s="97" t="s">
        <v>5563</v>
      </c>
      <c r="M114" s="99" t="s">
        <v>8585</v>
      </c>
      <c r="N114" s="105" t="s">
        <v>772</v>
      </c>
      <c r="O114" s="102" t="s">
        <v>716</v>
      </c>
      <c r="P114" s="106">
        <v>207</v>
      </c>
      <c r="R114" s="109" t="s">
        <v>721</v>
      </c>
      <c r="S114" s="112" t="s">
        <v>732</v>
      </c>
      <c r="T114" s="115" t="s">
        <v>752</v>
      </c>
      <c r="U114" s="118" t="s">
        <v>770</v>
      </c>
      <c r="X114"/>
    </row>
    <row r="115" spans="1:24" ht="30" customHeight="1" x14ac:dyDescent="0.25">
      <c r="A115" s="69">
        <v>270731135679</v>
      </c>
      <c r="B115" s="71" t="s">
        <v>2163</v>
      </c>
      <c r="C115" s="74">
        <v>830082544</v>
      </c>
      <c r="F115" s="76" t="s">
        <v>6083</v>
      </c>
      <c r="G115" s="79" t="s">
        <v>5561</v>
      </c>
      <c r="H115" s="82" t="s">
        <v>5633</v>
      </c>
      <c r="I115" s="85">
        <v>270731135679</v>
      </c>
      <c r="J115" s="88" t="s">
        <v>5633</v>
      </c>
      <c r="K115" s="93" t="s">
        <v>6632</v>
      </c>
      <c r="L115" s="97" t="s">
        <v>5563</v>
      </c>
      <c r="M115" s="99" t="s">
        <v>8585</v>
      </c>
      <c r="N115" s="105" t="s">
        <v>772</v>
      </c>
      <c r="O115" s="102" t="s">
        <v>716</v>
      </c>
      <c r="P115" s="106">
        <v>123</v>
      </c>
      <c r="R115" s="109" t="s">
        <v>721</v>
      </c>
      <c r="S115" s="112" t="s">
        <v>732</v>
      </c>
      <c r="T115" s="115" t="s">
        <v>752</v>
      </c>
      <c r="U115" s="118" t="s">
        <v>770</v>
      </c>
      <c r="X115"/>
    </row>
    <row r="116" spans="1:24" ht="30" customHeight="1" x14ac:dyDescent="0.25">
      <c r="A116" s="69">
        <v>270731135683</v>
      </c>
      <c r="B116" s="71" t="s">
        <v>2163</v>
      </c>
      <c r="C116" s="74">
        <v>830082544</v>
      </c>
      <c r="F116" s="76" t="s">
        <v>6083</v>
      </c>
      <c r="G116" s="79" t="s">
        <v>5561</v>
      </c>
      <c r="H116" s="82" t="s">
        <v>5634</v>
      </c>
      <c r="I116" s="85">
        <v>270731135683</v>
      </c>
      <c r="J116" s="88" t="s">
        <v>5634</v>
      </c>
      <c r="K116" s="93" t="s">
        <v>6632</v>
      </c>
      <c r="L116" s="97" t="s">
        <v>5563</v>
      </c>
      <c r="M116" s="99" t="s">
        <v>8585</v>
      </c>
      <c r="N116" s="105" t="s">
        <v>772</v>
      </c>
      <c r="O116" s="102" t="s">
        <v>716</v>
      </c>
      <c r="P116" s="106">
        <v>6</v>
      </c>
      <c r="R116" s="109" t="s">
        <v>721</v>
      </c>
      <c r="S116" s="112" t="s">
        <v>732</v>
      </c>
      <c r="T116" s="115" t="s">
        <v>752</v>
      </c>
      <c r="U116" s="118" t="s">
        <v>770</v>
      </c>
      <c r="X116"/>
    </row>
    <row r="117" spans="1:24" ht="30" customHeight="1" x14ac:dyDescent="0.25">
      <c r="A117" s="69">
        <v>270731135686</v>
      </c>
      <c r="B117" s="71" t="s">
        <v>2163</v>
      </c>
      <c r="C117" s="74">
        <v>830082544</v>
      </c>
      <c r="F117" s="76" t="s">
        <v>6083</v>
      </c>
      <c r="G117" s="79" t="s">
        <v>5561</v>
      </c>
      <c r="H117" s="82" t="s">
        <v>5643</v>
      </c>
      <c r="I117" s="85">
        <v>270731135686</v>
      </c>
      <c r="J117" s="88" t="s">
        <v>5643</v>
      </c>
      <c r="K117" s="93" t="s">
        <v>6632</v>
      </c>
      <c r="L117" s="97" t="s">
        <v>5563</v>
      </c>
      <c r="M117" s="99" t="s">
        <v>8585</v>
      </c>
      <c r="N117" s="105" t="s">
        <v>772</v>
      </c>
      <c r="O117" s="102" t="s">
        <v>716</v>
      </c>
      <c r="P117" s="106">
        <v>71</v>
      </c>
      <c r="R117" s="109" t="s">
        <v>721</v>
      </c>
      <c r="S117" s="112" t="s">
        <v>732</v>
      </c>
      <c r="T117" s="115" t="s">
        <v>752</v>
      </c>
      <c r="U117" s="118" t="s">
        <v>770</v>
      </c>
      <c r="X117"/>
    </row>
    <row r="118" spans="1:24" ht="30" customHeight="1" x14ac:dyDescent="0.25">
      <c r="A118" s="69">
        <v>270731135688</v>
      </c>
      <c r="B118" s="71" t="s">
        <v>2163</v>
      </c>
      <c r="C118" s="74">
        <v>830082544</v>
      </c>
      <c r="F118" s="76" t="s">
        <v>6083</v>
      </c>
      <c r="G118" s="79" t="s">
        <v>5561</v>
      </c>
      <c r="H118" s="82" t="s">
        <v>6166</v>
      </c>
      <c r="I118" s="85">
        <v>270731135688</v>
      </c>
      <c r="J118" s="88" t="s">
        <v>5571</v>
      </c>
      <c r="K118" s="93" t="s">
        <v>6632</v>
      </c>
      <c r="L118" s="97" t="s">
        <v>5563</v>
      </c>
      <c r="M118" s="99" t="s">
        <v>8585</v>
      </c>
      <c r="N118" s="105" t="s">
        <v>772</v>
      </c>
      <c r="O118" s="102" t="s">
        <v>716</v>
      </c>
      <c r="P118" s="106">
        <v>16</v>
      </c>
      <c r="R118" s="109" t="s">
        <v>721</v>
      </c>
      <c r="S118" s="112" t="s">
        <v>732</v>
      </c>
      <c r="T118" s="115" t="s">
        <v>752</v>
      </c>
      <c r="U118" s="118" t="s">
        <v>770</v>
      </c>
      <c r="X118"/>
    </row>
    <row r="119" spans="1:24" ht="30" customHeight="1" x14ac:dyDescent="0.25">
      <c r="A119" s="69">
        <v>270731135689</v>
      </c>
      <c r="B119" s="71" t="s">
        <v>2163</v>
      </c>
      <c r="C119" s="74">
        <v>830082544</v>
      </c>
      <c r="F119" s="76" t="s">
        <v>6083</v>
      </c>
      <c r="G119" s="79" t="s">
        <v>5561</v>
      </c>
      <c r="H119" s="82" t="s">
        <v>5568</v>
      </c>
      <c r="I119" s="85">
        <v>270731135689</v>
      </c>
      <c r="J119" s="88" t="s">
        <v>5568</v>
      </c>
      <c r="K119" s="93" t="s">
        <v>6632</v>
      </c>
      <c r="L119" s="97" t="s">
        <v>5563</v>
      </c>
      <c r="M119" s="99" t="s">
        <v>8585</v>
      </c>
      <c r="N119" s="105" t="s">
        <v>772</v>
      </c>
      <c r="O119" s="102" t="s">
        <v>716</v>
      </c>
      <c r="P119" s="106">
        <v>28</v>
      </c>
      <c r="R119" s="109" t="s">
        <v>721</v>
      </c>
      <c r="S119" s="112" t="s">
        <v>732</v>
      </c>
      <c r="T119" s="115" t="s">
        <v>752</v>
      </c>
      <c r="U119" s="118" t="s">
        <v>770</v>
      </c>
      <c r="X119"/>
    </row>
    <row r="120" spans="1:24" ht="30" customHeight="1" x14ac:dyDescent="0.25">
      <c r="A120" s="69">
        <v>270731135690</v>
      </c>
      <c r="B120" s="71" t="s">
        <v>2163</v>
      </c>
      <c r="C120" s="74">
        <v>830082544</v>
      </c>
      <c r="F120" s="76" t="s">
        <v>6083</v>
      </c>
      <c r="G120" s="79" t="s">
        <v>5561</v>
      </c>
      <c r="H120" s="82" t="s">
        <v>6167</v>
      </c>
      <c r="I120" s="85">
        <v>270731135690</v>
      </c>
      <c r="J120" s="88" t="s">
        <v>5811</v>
      </c>
      <c r="K120" s="93" t="s">
        <v>6632</v>
      </c>
      <c r="L120" s="97" t="s">
        <v>5563</v>
      </c>
      <c r="M120" s="99" t="s">
        <v>8585</v>
      </c>
      <c r="N120" s="105" t="s">
        <v>772</v>
      </c>
      <c r="O120" s="102" t="s">
        <v>716</v>
      </c>
      <c r="P120" s="106">
        <v>18</v>
      </c>
      <c r="R120" s="109" t="s">
        <v>721</v>
      </c>
      <c r="S120" s="112" t="s">
        <v>732</v>
      </c>
      <c r="T120" s="115" t="s">
        <v>752</v>
      </c>
      <c r="U120" s="118" t="s">
        <v>770</v>
      </c>
      <c r="X120"/>
    </row>
    <row r="121" spans="1:24" ht="30" customHeight="1" x14ac:dyDescent="0.25">
      <c r="A121" s="69">
        <v>270731135691</v>
      </c>
      <c r="B121" s="71" t="s">
        <v>2163</v>
      </c>
      <c r="C121" s="74">
        <v>830082544</v>
      </c>
      <c r="F121" s="76" t="s">
        <v>6083</v>
      </c>
      <c r="G121" s="79" t="s">
        <v>5561</v>
      </c>
      <c r="H121" s="82" t="s">
        <v>6168</v>
      </c>
      <c r="I121" s="85">
        <v>270731135691</v>
      </c>
      <c r="J121" s="88" t="s">
        <v>5935</v>
      </c>
      <c r="K121" s="93" t="s">
        <v>6632</v>
      </c>
      <c r="L121" s="97" t="s">
        <v>5563</v>
      </c>
      <c r="M121" s="99" t="s">
        <v>8585</v>
      </c>
      <c r="N121" s="105" t="s">
        <v>772</v>
      </c>
      <c r="O121" s="102" t="s">
        <v>716</v>
      </c>
      <c r="P121" s="106">
        <v>23</v>
      </c>
      <c r="R121" s="109" t="s">
        <v>721</v>
      </c>
      <c r="S121" s="112" t="s">
        <v>732</v>
      </c>
      <c r="T121" s="115" t="s">
        <v>752</v>
      </c>
      <c r="U121" s="118" t="s">
        <v>770</v>
      </c>
      <c r="X121"/>
    </row>
    <row r="122" spans="1:24" ht="30" customHeight="1" x14ac:dyDescent="0.25">
      <c r="A122" s="69">
        <v>270731135693</v>
      </c>
      <c r="B122" s="71" t="s">
        <v>2163</v>
      </c>
      <c r="C122" s="74">
        <v>830082544</v>
      </c>
      <c r="F122" s="76" t="s">
        <v>6083</v>
      </c>
      <c r="G122" s="79" t="s">
        <v>5561</v>
      </c>
      <c r="H122" s="82" t="s">
        <v>6169</v>
      </c>
      <c r="I122" s="85">
        <v>270731135693</v>
      </c>
      <c r="J122" s="88" t="s">
        <v>4552</v>
      </c>
      <c r="K122" s="93" t="s">
        <v>6632</v>
      </c>
      <c r="L122" s="97" t="s">
        <v>5563</v>
      </c>
      <c r="M122" s="99" t="s">
        <v>8585</v>
      </c>
      <c r="N122" s="105" t="s">
        <v>772</v>
      </c>
      <c r="O122" s="102" t="s">
        <v>716</v>
      </c>
      <c r="P122" s="106">
        <v>48</v>
      </c>
      <c r="R122" s="109" t="s">
        <v>721</v>
      </c>
      <c r="S122" s="112" t="s">
        <v>732</v>
      </c>
      <c r="T122" s="115" t="s">
        <v>752</v>
      </c>
      <c r="U122" s="118" t="s">
        <v>770</v>
      </c>
      <c r="X122"/>
    </row>
    <row r="123" spans="1:24" ht="30" customHeight="1" x14ac:dyDescent="0.25">
      <c r="A123" s="69">
        <v>270731135696</v>
      </c>
      <c r="B123" s="71" t="s">
        <v>2163</v>
      </c>
      <c r="C123" s="74">
        <v>830082544</v>
      </c>
      <c r="F123" s="76" t="s">
        <v>6083</v>
      </c>
      <c r="G123" s="79" t="s">
        <v>5561</v>
      </c>
      <c r="H123" s="82" t="s">
        <v>6170</v>
      </c>
      <c r="I123" s="85">
        <v>270731135696</v>
      </c>
      <c r="J123" s="88" t="s">
        <v>5820</v>
      </c>
      <c r="K123" s="93" t="s">
        <v>6632</v>
      </c>
      <c r="L123" s="97" t="s">
        <v>5563</v>
      </c>
      <c r="M123" s="99" t="s">
        <v>8585</v>
      </c>
      <c r="N123" s="105" t="s">
        <v>772</v>
      </c>
      <c r="O123" s="102" t="s">
        <v>716</v>
      </c>
      <c r="P123" s="106">
        <v>54</v>
      </c>
      <c r="R123" s="109" t="s">
        <v>721</v>
      </c>
      <c r="S123" s="112" t="s">
        <v>732</v>
      </c>
      <c r="T123" s="115" t="s">
        <v>752</v>
      </c>
      <c r="U123" s="118" t="s">
        <v>770</v>
      </c>
      <c r="X123"/>
    </row>
    <row r="124" spans="1:24" ht="30" customHeight="1" x14ac:dyDescent="0.25">
      <c r="A124" s="69">
        <v>270731135698</v>
      </c>
      <c r="B124" s="71" t="s">
        <v>2163</v>
      </c>
      <c r="C124" s="74">
        <v>830082544</v>
      </c>
      <c r="F124" s="76" t="s">
        <v>6083</v>
      </c>
      <c r="G124" s="79" t="s">
        <v>5561</v>
      </c>
      <c r="H124" s="82" t="s">
        <v>6171</v>
      </c>
      <c r="I124" s="85">
        <v>270731135698</v>
      </c>
      <c r="J124" s="88" t="s">
        <v>5644</v>
      </c>
      <c r="K124" s="93" t="s">
        <v>6632</v>
      </c>
      <c r="L124" s="97" t="s">
        <v>5563</v>
      </c>
      <c r="M124" s="99" t="s">
        <v>8585</v>
      </c>
      <c r="N124" s="105" t="s">
        <v>772</v>
      </c>
      <c r="O124" s="102" t="s">
        <v>716</v>
      </c>
      <c r="P124" s="106">
        <v>26</v>
      </c>
      <c r="R124" s="109" t="s">
        <v>721</v>
      </c>
      <c r="S124" s="112" t="s">
        <v>732</v>
      </c>
      <c r="T124" s="115" t="s">
        <v>752</v>
      </c>
      <c r="U124" s="118" t="s">
        <v>770</v>
      </c>
      <c r="X124"/>
    </row>
    <row r="125" spans="1:24" ht="30" customHeight="1" x14ac:dyDescent="0.25">
      <c r="A125" s="69">
        <v>270731135699</v>
      </c>
      <c r="B125" s="71" t="s">
        <v>2163</v>
      </c>
      <c r="C125" s="74">
        <v>830082544</v>
      </c>
      <c r="F125" s="76" t="s">
        <v>6083</v>
      </c>
      <c r="G125" s="79" t="s">
        <v>5561</v>
      </c>
      <c r="H125" s="82" t="s">
        <v>5999</v>
      </c>
      <c r="I125" s="85">
        <v>270731135699</v>
      </c>
      <c r="J125" s="88" t="s">
        <v>5999</v>
      </c>
      <c r="K125" s="93" t="s">
        <v>6632</v>
      </c>
      <c r="L125" s="97" t="s">
        <v>5563</v>
      </c>
      <c r="M125" s="99" t="s">
        <v>8585</v>
      </c>
      <c r="N125" s="105" t="s">
        <v>772</v>
      </c>
      <c r="O125" s="102" t="s">
        <v>716</v>
      </c>
      <c r="P125" s="106">
        <v>40</v>
      </c>
      <c r="R125" s="109" t="s">
        <v>721</v>
      </c>
      <c r="S125" s="112" t="s">
        <v>732</v>
      </c>
      <c r="T125" s="115" t="s">
        <v>752</v>
      </c>
      <c r="U125" s="118" t="s">
        <v>770</v>
      </c>
      <c r="X125"/>
    </row>
    <row r="126" spans="1:24" ht="30" customHeight="1" x14ac:dyDescent="0.25">
      <c r="A126" s="69">
        <v>270731135700</v>
      </c>
      <c r="B126" s="71" t="s">
        <v>2163</v>
      </c>
      <c r="C126" s="74">
        <v>830082544</v>
      </c>
      <c r="F126" s="76" t="s">
        <v>6083</v>
      </c>
      <c r="G126" s="79" t="s">
        <v>5561</v>
      </c>
      <c r="H126" s="82" t="s">
        <v>5653</v>
      </c>
      <c r="I126" s="85">
        <v>270731135700</v>
      </c>
      <c r="J126" s="88" t="s">
        <v>5653</v>
      </c>
      <c r="K126" s="93" t="s">
        <v>6632</v>
      </c>
      <c r="L126" s="97" t="s">
        <v>5563</v>
      </c>
      <c r="M126" s="99" t="s">
        <v>8585</v>
      </c>
      <c r="N126" s="105" t="s">
        <v>772</v>
      </c>
      <c r="O126" s="102" t="s">
        <v>716</v>
      </c>
      <c r="P126" s="106">
        <v>31</v>
      </c>
      <c r="R126" s="109" t="s">
        <v>721</v>
      </c>
      <c r="S126" s="112" t="s">
        <v>732</v>
      </c>
      <c r="T126" s="115" t="s">
        <v>752</v>
      </c>
      <c r="U126" s="118" t="s">
        <v>770</v>
      </c>
      <c r="X126"/>
    </row>
    <row r="127" spans="1:24" ht="30" customHeight="1" x14ac:dyDescent="0.25">
      <c r="A127" s="69">
        <v>270731135702</v>
      </c>
      <c r="B127" s="71" t="s">
        <v>2163</v>
      </c>
      <c r="C127" s="74">
        <v>830082544</v>
      </c>
      <c r="F127" s="76" t="s">
        <v>6083</v>
      </c>
      <c r="G127" s="79" t="s">
        <v>5561</v>
      </c>
      <c r="H127" s="82" t="s">
        <v>6172</v>
      </c>
      <c r="I127" s="85">
        <v>270731135702</v>
      </c>
      <c r="J127" s="88" t="s">
        <v>5740</v>
      </c>
      <c r="K127" s="93" t="s">
        <v>6632</v>
      </c>
      <c r="L127" s="97" t="s">
        <v>5563</v>
      </c>
      <c r="M127" s="99" t="s">
        <v>8585</v>
      </c>
      <c r="N127" s="105" t="s">
        <v>772</v>
      </c>
      <c r="O127" s="102" t="s">
        <v>716</v>
      </c>
      <c r="P127" s="106">
        <v>27</v>
      </c>
      <c r="R127" s="109" t="s">
        <v>721</v>
      </c>
      <c r="S127" s="112" t="s">
        <v>732</v>
      </c>
      <c r="T127" s="115" t="s">
        <v>752</v>
      </c>
      <c r="U127" s="118" t="s">
        <v>770</v>
      </c>
      <c r="X127"/>
    </row>
    <row r="128" spans="1:24" ht="30" customHeight="1" x14ac:dyDescent="0.25">
      <c r="A128" s="69">
        <v>270731135703</v>
      </c>
      <c r="B128" s="71" t="s">
        <v>2163</v>
      </c>
      <c r="C128" s="74">
        <v>830082544</v>
      </c>
      <c r="F128" s="76" t="s">
        <v>6083</v>
      </c>
      <c r="G128" s="79" t="s">
        <v>5561</v>
      </c>
      <c r="H128" s="82" t="s">
        <v>6173</v>
      </c>
      <c r="I128" s="85">
        <v>270731135703</v>
      </c>
      <c r="J128" s="88" t="s">
        <v>5570</v>
      </c>
      <c r="K128" s="93" t="s">
        <v>6632</v>
      </c>
      <c r="L128" s="97" t="s">
        <v>5563</v>
      </c>
      <c r="M128" s="99" t="s">
        <v>8585</v>
      </c>
      <c r="N128" s="105" t="s">
        <v>772</v>
      </c>
      <c r="O128" s="102" t="s">
        <v>716</v>
      </c>
      <c r="P128" s="106">
        <v>17</v>
      </c>
      <c r="R128" s="109" t="s">
        <v>721</v>
      </c>
      <c r="S128" s="112" t="s">
        <v>732</v>
      </c>
      <c r="T128" s="115" t="s">
        <v>752</v>
      </c>
      <c r="U128" s="118" t="s">
        <v>770</v>
      </c>
      <c r="X128"/>
    </row>
    <row r="129" spans="1:24" ht="30" customHeight="1" x14ac:dyDescent="0.25">
      <c r="A129" s="69">
        <v>270731135704</v>
      </c>
      <c r="B129" s="71" t="s">
        <v>2163</v>
      </c>
      <c r="C129" s="74">
        <v>830082544</v>
      </c>
      <c r="F129" s="76" t="s">
        <v>6083</v>
      </c>
      <c r="G129" s="79" t="s">
        <v>5561</v>
      </c>
      <c r="H129" s="82" t="s">
        <v>6174</v>
      </c>
      <c r="I129" s="85">
        <v>270731135704</v>
      </c>
      <c r="J129" s="88" t="s">
        <v>5855</v>
      </c>
      <c r="K129" s="93" t="s">
        <v>6632</v>
      </c>
      <c r="L129" s="97" t="s">
        <v>5563</v>
      </c>
      <c r="M129" s="99" t="s">
        <v>8585</v>
      </c>
      <c r="N129" s="105" t="s">
        <v>772</v>
      </c>
      <c r="O129" s="102" t="s">
        <v>716</v>
      </c>
      <c r="P129" s="106">
        <v>12</v>
      </c>
      <c r="R129" s="109" t="s">
        <v>721</v>
      </c>
      <c r="S129" s="112" t="s">
        <v>732</v>
      </c>
      <c r="T129" s="115" t="s">
        <v>752</v>
      </c>
      <c r="U129" s="118" t="s">
        <v>770</v>
      </c>
      <c r="X129"/>
    </row>
    <row r="130" spans="1:24" ht="30" customHeight="1" x14ac:dyDescent="0.25">
      <c r="A130" s="69">
        <v>270731135705</v>
      </c>
      <c r="B130" s="71" t="s">
        <v>2163</v>
      </c>
      <c r="C130" s="74">
        <v>830082544</v>
      </c>
      <c r="F130" s="76" t="s">
        <v>6083</v>
      </c>
      <c r="G130" s="79" t="s">
        <v>5561</v>
      </c>
      <c r="H130" s="82" t="s">
        <v>6175</v>
      </c>
      <c r="I130" s="85">
        <v>270731135705</v>
      </c>
      <c r="J130" s="88" t="s">
        <v>5635</v>
      </c>
      <c r="K130" s="93" t="s">
        <v>6632</v>
      </c>
      <c r="L130" s="97" t="s">
        <v>5563</v>
      </c>
      <c r="M130" s="99" t="s">
        <v>8585</v>
      </c>
      <c r="N130" s="105" t="s">
        <v>772</v>
      </c>
      <c r="O130" s="102" t="s">
        <v>716</v>
      </c>
      <c r="P130" s="106">
        <v>39</v>
      </c>
      <c r="R130" s="109" t="s">
        <v>721</v>
      </c>
      <c r="S130" s="112" t="s">
        <v>732</v>
      </c>
      <c r="T130" s="115" t="s">
        <v>752</v>
      </c>
      <c r="U130" s="118" t="s">
        <v>770</v>
      </c>
      <c r="X130"/>
    </row>
    <row r="131" spans="1:24" ht="30" customHeight="1" x14ac:dyDescent="0.25">
      <c r="A131" s="69">
        <v>270731135708</v>
      </c>
      <c r="B131" s="71" t="s">
        <v>2163</v>
      </c>
      <c r="C131" s="74">
        <v>830082544</v>
      </c>
      <c r="F131" s="76" t="s">
        <v>6083</v>
      </c>
      <c r="G131" s="79" t="s">
        <v>5561</v>
      </c>
      <c r="H131" s="82" t="s">
        <v>6176</v>
      </c>
      <c r="I131" s="85">
        <v>270731135708</v>
      </c>
      <c r="J131" s="88" t="s">
        <v>5978</v>
      </c>
      <c r="K131" s="93" t="s">
        <v>6632</v>
      </c>
      <c r="L131" s="97" t="s">
        <v>5563</v>
      </c>
      <c r="M131" s="99" t="s">
        <v>8585</v>
      </c>
      <c r="N131" s="105" t="s">
        <v>772</v>
      </c>
      <c r="O131" s="102" t="s">
        <v>716</v>
      </c>
      <c r="P131" s="106">
        <v>15</v>
      </c>
      <c r="R131" s="109" t="s">
        <v>721</v>
      </c>
      <c r="S131" s="112" t="s">
        <v>732</v>
      </c>
      <c r="T131" s="115" t="s">
        <v>752</v>
      </c>
      <c r="U131" s="118" t="s">
        <v>770</v>
      </c>
      <c r="X131"/>
    </row>
    <row r="132" spans="1:24" ht="30" customHeight="1" x14ac:dyDescent="0.25">
      <c r="A132" s="69">
        <v>270731135711</v>
      </c>
      <c r="B132" s="71" t="s">
        <v>2163</v>
      </c>
      <c r="C132" s="74">
        <v>830082544</v>
      </c>
      <c r="F132" s="76" t="s">
        <v>6083</v>
      </c>
      <c r="G132" s="79" t="s">
        <v>5561</v>
      </c>
      <c r="H132" s="82" t="s">
        <v>5958</v>
      </c>
      <c r="I132" s="85">
        <v>270731135711</v>
      </c>
      <c r="J132" s="88" t="s">
        <v>5958</v>
      </c>
      <c r="K132" s="93" t="s">
        <v>6632</v>
      </c>
      <c r="L132" s="97" t="s">
        <v>5563</v>
      </c>
      <c r="M132" s="99" t="s">
        <v>8585</v>
      </c>
      <c r="N132" s="105" t="s">
        <v>772</v>
      </c>
      <c r="O132" s="102" t="s">
        <v>716</v>
      </c>
      <c r="P132" s="106">
        <v>96</v>
      </c>
      <c r="R132" s="109" t="s">
        <v>721</v>
      </c>
      <c r="S132" s="112" t="s">
        <v>732</v>
      </c>
      <c r="T132" s="115" t="s">
        <v>752</v>
      </c>
      <c r="U132" s="118" t="s">
        <v>771</v>
      </c>
      <c r="X132"/>
    </row>
    <row r="133" spans="1:24" ht="30" customHeight="1" x14ac:dyDescent="0.25">
      <c r="A133" s="69">
        <v>270731135714</v>
      </c>
      <c r="B133" s="71" t="s">
        <v>2163</v>
      </c>
      <c r="C133" s="74">
        <v>830082544</v>
      </c>
      <c r="F133" s="76" t="s">
        <v>6083</v>
      </c>
      <c r="G133" s="79" t="s">
        <v>5561</v>
      </c>
      <c r="H133" s="82" t="s">
        <v>5701</v>
      </c>
      <c r="I133" s="85">
        <v>270731135714</v>
      </c>
      <c r="J133" s="88" t="s">
        <v>5701</v>
      </c>
      <c r="K133" s="93" t="s">
        <v>6632</v>
      </c>
      <c r="L133" s="97" t="s">
        <v>5563</v>
      </c>
      <c r="M133" s="99" t="s">
        <v>8585</v>
      </c>
      <c r="N133" s="105" t="s">
        <v>772</v>
      </c>
      <c r="O133" s="102" t="s">
        <v>716</v>
      </c>
      <c r="P133" s="106">
        <v>53</v>
      </c>
      <c r="R133" s="109" t="s">
        <v>721</v>
      </c>
      <c r="S133" s="112" t="s">
        <v>732</v>
      </c>
      <c r="T133" s="115" t="s">
        <v>752</v>
      </c>
      <c r="U133" s="118" t="s">
        <v>770</v>
      </c>
      <c r="X133"/>
    </row>
    <row r="134" spans="1:24" ht="30" customHeight="1" x14ac:dyDescent="0.25">
      <c r="A134" s="69">
        <v>270731135717</v>
      </c>
      <c r="B134" s="71" t="s">
        <v>2163</v>
      </c>
      <c r="C134" s="74">
        <v>830082544</v>
      </c>
      <c r="F134" s="76" t="s">
        <v>6083</v>
      </c>
      <c r="G134" s="79" t="s">
        <v>5561</v>
      </c>
      <c r="H134" s="82" t="s">
        <v>5947</v>
      </c>
      <c r="I134" s="85">
        <v>270731135717</v>
      </c>
      <c r="J134" s="88" t="s">
        <v>5947</v>
      </c>
      <c r="K134" s="93" t="s">
        <v>6632</v>
      </c>
      <c r="L134" s="97" t="s">
        <v>5563</v>
      </c>
      <c r="M134" s="99" t="s">
        <v>8585</v>
      </c>
      <c r="N134" s="105" t="s">
        <v>772</v>
      </c>
      <c r="O134" s="102" t="s">
        <v>716</v>
      </c>
      <c r="P134" s="106">
        <v>26</v>
      </c>
      <c r="R134" s="109" t="s">
        <v>721</v>
      </c>
      <c r="S134" s="112" t="s">
        <v>732</v>
      </c>
      <c r="T134" s="115" t="s">
        <v>752</v>
      </c>
      <c r="U134" s="118" t="s">
        <v>770</v>
      </c>
      <c r="X134"/>
    </row>
    <row r="135" spans="1:24" ht="30" customHeight="1" x14ac:dyDescent="0.25">
      <c r="A135" s="69">
        <v>270731135719</v>
      </c>
      <c r="B135" s="71" t="s">
        <v>2163</v>
      </c>
      <c r="C135" s="74">
        <v>830082544</v>
      </c>
      <c r="F135" s="76" t="s">
        <v>6083</v>
      </c>
      <c r="G135" s="79" t="s">
        <v>5561</v>
      </c>
      <c r="H135" s="82" t="s">
        <v>5697</v>
      </c>
      <c r="I135" s="85">
        <v>270731135719</v>
      </c>
      <c r="J135" s="88" t="s">
        <v>5697</v>
      </c>
      <c r="K135" s="93" t="s">
        <v>6632</v>
      </c>
      <c r="L135" s="97" t="s">
        <v>5563</v>
      </c>
      <c r="M135" s="99" t="s">
        <v>8585</v>
      </c>
      <c r="N135" s="105" t="s">
        <v>772</v>
      </c>
      <c r="O135" s="102" t="s">
        <v>716</v>
      </c>
      <c r="P135" s="106">
        <v>12</v>
      </c>
      <c r="R135" s="109" t="s">
        <v>721</v>
      </c>
      <c r="S135" s="112" t="s">
        <v>732</v>
      </c>
      <c r="T135" s="115" t="s">
        <v>752</v>
      </c>
      <c r="U135" s="118" t="s">
        <v>770</v>
      </c>
      <c r="X135"/>
    </row>
    <row r="136" spans="1:24" ht="30" customHeight="1" x14ac:dyDescent="0.25">
      <c r="A136" s="69">
        <v>270731135721</v>
      </c>
      <c r="B136" s="71" t="s">
        <v>2163</v>
      </c>
      <c r="C136" s="74">
        <v>830082544</v>
      </c>
      <c r="F136" s="76" t="s">
        <v>6083</v>
      </c>
      <c r="G136" s="79" t="s">
        <v>5561</v>
      </c>
      <c r="H136" s="82" t="s">
        <v>6177</v>
      </c>
      <c r="I136" s="85">
        <v>270731135721</v>
      </c>
      <c r="J136" s="88" t="s">
        <v>700</v>
      </c>
      <c r="K136" s="93" t="s">
        <v>6632</v>
      </c>
      <c r="L136" s="97" t="s">
        <v>5563</v>
      </c>
      <c r="M136" s="99" t="s">
        <v>8585</v>
      </c>
      <c r="N136" s="105" t="s">
        <v>772</v>
      </c>
      <c r="O136" s="102" t="s">
        <v>716</v>
      </c>
      <c r="P136" s="106">
        <v>36</v>
      </c>
      <c r="R136" s="109" t="s">
        <v>721</v>
      </c>
      <c r="S136" s="112" t="s">
        <v>732</v>
      </c>
      <c r="T136" s="115" t="s">
        <v>752</v>
      </c>
      <c r="U136" s="118" t="s">
        <v>770</v>
      </c>
      <c r="X136"/>
    </row>
    <row r="137" spans="1:24" ht="30" customHeight="1" x14ac:dyDescent="0.25">
      <c r="A137" s="69">
        <v>270731135723</v>
      </c>
      <c r="B137" s="71" t="s">
        <v>2163</v>
      </c>
      <c r="C137" s="74">
        <v>830082544</v>
      </c>
      <c r="F137" s="76" t="s">
        <v>6083</v>
      </c>
      <c r="G137" s="79" t="s">
        <v>5561</v>
      </c>
      <c r="H137" s="82" t="s">
        <v>701</v>
      </c>
      <c r="I137" s="85">
        <v>270731135723</v>
      </c>
      <c r="J137" s="88" t="s">
        <v>701</v>
      </c>
      <c r="K137" s="93" t="s">
        <v>6632</v>
      </c>
      <c r="L137" s="97" t="s">
        <v>5563</v>
      </c>
      <c r="M137" s="99" t="s">
        <v>8585</v>
      </c>
      <c r="N137" s="105" t="s">
        <v>772</v>
      </c>
      <c r="O137" s="102" t="s">
        <v>716</v>
      </c>
      <c r="P137" s="106">
        <v>71</v>
      </c>
      <c r="R137" s="109" t="s">
        <v>721</v>
      </c>
      <c r="S137" s="112" t="s">
        <v>732</v>
      </c>
      <c r="T137" s="115" t="s">
        <v>752</v>
      </c>
      <c r="U137" s="118" t="s">
        <v>770</v>
      </c>
      <c r="X137"/>
    </row>
    <row r="138" spans="1:24" ht="30" customHeight="1" x14ac:dyDescent="0.25">
      <c r="A138" s="69">
        <v>270731135726</v>
      </c>
      <c r="B138" s="71" t="s">
        <v>2163</v>
      </c>
      <c r="C138" s="74">
        <v>830082544</v>
      </c>
      <c r="F138" s="76" t="s">
        <v>6083</v>
      </c>
      <c r="G138" s="79" t="s">
        <v>5561</v>
      </c>
      <c r="H138" s="82" t="s">
        <v>5929</v>
      </c>
      <c r="I138" s="85">
        <v>270731135726</v>
      </c>
      <c r="J138" s="88" t="s">
        <v>5929</v>
      </c>
      <c r="K138" s="93" t="s">
        <v>6632</v>
      </c>
      <c r="L138" s="97" t="s">
        <v>5563</v>
      </c>
      <c r="M138" s="99" t="s">
        <v>8585</v>
      </c>
      <c r="N138" s="105" t="s">
        <v>772</v>
      </c>
      <c r="O138" s="102" t="s">
        <v>716</v>
      </c>
      <c r="P138" s="106">
        <v>46</v>
      </c>
      <c r="R138" s="109" t="s">
        <v>721</v>
      </c>
      <c r="S138" s="112" t="s">
        <v>732</v>
      </c>
      <c r="T138" s="115" t="s">
        <v>752</v>
      </c>
      <c r="U138" s="118" t="s">
        <v>770</v>
      </c>
      <c r="X138"/>
    </row>
    <row r="139" spans="1:24" ht="30" customHeight="1" x14ac:dyDescent="0.25">
      <c r="A139" s="69">
        <v>270731135728</v>
      </c>
      <c r="B139" s="71" t="s">
        <v>2163</v>
      </c>
      <c r="C139" s="74">
        <v>830082544</v>
      </c>
      <c r="F139" s="76" t="s">
        <v>6083</v>
      </c>
      <c r="G139" s="79" t="s">
        <v>5561</v>
      </c>
      <c r="H139" s="82" t="s">
        <v>6042</v>
      </c>
      <c r="I139" s="85">
        <v>270731135728</v>
      </c>
      <c r="J139" s="88" t="s">
        <v>6042</v>
      </c>
      <c r="K139" s="93" t="s">
        <v>6632</v>
      </c>
      <c r="L139" s="97" t="s">
        <v>5563</v>
      </c>
      <c r="M139" s="99" t="s">
        <v>8585</v>
      </c>
      <c r="N139" s="105" t="s">
        <v>772</v>
      </c>
      <c r="O139" s="102" t="s">
        <v>716</v>
      </c>
      <c r="P139" s="106">
        <v>101</v>
      </c>
      <c r="R139" s="109" t="s">
        <v>721</v>
      </c>
      <c r="S139" s="112" t="s">
        <v>732</v>
      </c>
      <c r="T139" s="115" t="s">
        <v>752</v>
      </c>
      <c r="U139" s="118" t="s">
        <v>770</v>
      </c>
      <c r="X139"/>
    </row>
    <row r="140" spans="1:24" ht="30" customHeight="1" x14ac:dyDescent="0.25">
      <c r="A140" s="69">
        <v>270731135731</v>
      </c>
      <c r="B140" s="71" t="s">
        <v>2163</v>
      </c>
      <c r="C140" s="74">
        <v>830082544</v>
      </c>
      <c r="F140" s="76" t="s">
        <v>6083</v>
      </c>
      <c r="G140" s="79" t="s">
        <v>5561</v>
      </c>
      <c r="H140" s="82" t="s">
        <v>6178</v>
      </c>
      <c r="I140" s="85">
        <v>270731135731</v>
      </c>
      <c r="J140" s="88" t="s">
        <v>129</v>
      </c>
      <c r="K140" s="93" t="s">
        <v>6632</v>
      </c>
      <c r="L140" s="97" t="s">
        <v>5563</v>
      </c>
      <c r="M140" s="99" t="s">
        <v>8585</v>
      </c>
      <c r="N140" s="105" t="s">
        <v>772</v>
      </c>
      <c r="O140" s="102" t="s">
        <v>716</v>
      </c>
      <c r="P140" s="106">
        <v>11</v>
      </c>
      <c r="R140" s="109" t="s">
        <v>721</v>
      </c>
      <c r="S140" s="112" t="s">
        <v>732</v>
      </c>
      <c r="T140" s="115" t="s">
        <v>752</v>
      </c>
      <c r="U140" s="118" t="s">
        <v>770</v>
      </c>
      <c r="X140"/>
    </row>
    <row r="141" spans="1:24" ht="30" customHeight="1" x14ac:dyDescent="0.25">
      <c r="A141" s="69">
        <v>270731135732</v>
      </c>
      <c r="B141" s="71" t="s">
        <v>2163</v>
      </c>
      <c r="C141" s="74">
        <v>830082544</v>
      </c>
      <c r="F141" s="76" t="s">
        <v>6083</v>
      </c>
      <c r="G141" s="79" t="s">
        <v>5561</v>
      </c>
      <c r="H141" s="82" t="s">
        <v>5767</v>
      </c>
      <c r="I141" s="85">
        <v>270731135732</v>
      </c>
      <c r="J141" s="88" t="s">
        <v>5767</v>
      </c>
      <c r="K141" s="93" t="s">
        <v>6632</v>
      </c>
      <c r="L141" s="97" t="s">
        <v>5563</v>
      </c>
      <c r="M141" s="99" t="s">
        <v>8585</v>
      </c>
      <c r="N141" s="105" t="s">
        <v>772</v>
      </c>
      <c r="O141" s="102" t="s">
        <v>716</v>
      </c>
      <c r="P141" s="106">
        <v>48</v>
      </c>
      <c r="R141" s="109" t="s">
        <v>721</v>
      </c>
      <c r="S141" s="112" t="s">
        <v>732</v>
      </c>
      <c r="T141" s="115" t="s">
        <v>752</v>
      </c>
      <c r="U141" s="118" t="s">
        <v>770</v>
      </c>
      <c r="X141"/>
    </row>
    <row r="142" spans="1:24" ht="30" customHeight="1" x14ac:dyDescent="0.25">
      <c r="A142" s="69">
        <v>270731135733</v>
      </c>
      <c r="B142" s="71" t="s">
        <v>2163</v>
      </c>
      <c r="C142" s="74">
        <v>830082544</v>
      </c>
      <c r="F142" s="76" t="s">
        <v>6083</v>
      </c>
      <c r="G142" s="79" t="s">
        <v>5561</v>
      </c>
      <c r="H142" s="82" t="s">
        <v>5569</v>
      </c>
      <c r="I142" s="85">
        <v>270731135733</v>
      </c>
      <c r="J142" s="88" t="s">
        <v>5569</v>
      </c>
      <c r="K142" s="93" t="s">
        <v>6632</v>
      </c>
      <c r="L142" s="97" t="s">
        <v>5563</v>
      </c>
      <c r="M142" s="99" t="s">
        <v>8585</v>
      </c>
      <c r="N142" s="105" t="s">
        <v>772</v>
      </c>
      <c r="O142" s="102" t="s">
        <v>716</v>
      </c>
      <c r="P142" s="106">
        <v>9</v>
      </c>
      <c r="R142" s="109" t="s">
        <v>721</v>
      </c>
      <c r="S142" s="112" t="s">
        <v>732</v>
      </c>
      <c r="T142" s="115" t="s">
        <v>752</v>
      </c>
      <c r="U142" s="118" t="s">
        <v>770</v>
      </c>
      <c r="X142"/>
    </row>
    <row r="143" spans="1:24" ht="30" customHeight="1" x14ac:dyDescent="0.25">
      <c r="A143" s="69">
        <v>270731135735</v>
      </c>
      <c r="B143" s="71" t="s">
        <v>2163</v>
      </c>
      <c r="C143" s="74">
        <v>830082544</v>
      </c>
      <c r="F143" s="76" t="s">
        <v>6083</v>
      </c>
      <c r="G143" s="79" t="s">
        <v>5561</v>
      </c>
      <c r="H143" s="82" t="s">
        <v>5608</v>
      </c>
      <c r="I143" s="85">
        <v>270731135735</v>
      </c>
      <c r="J143" s="88" t="s">
        <v>5608</v>
      </c>
      <c r="K143" s="93" t="s">
        <v>6632</v>
      </c>
      <c r="L143" s="97" t="s">
        <v>5563</v>
      </c>
      <c r="M143" s="99" t="s">
        <v>8585</v>
      </c>
      <c r="N143" s="105" t="s">
        <v>772</v>
      </c>
      <c r="O143" s="102" t="s">
        <v>716</v>
      </c>
      <c r="P143" s="106">
        <v>67</v>
      </c>
      <c r="R143" s="109" t="s">
        <v>721</v>
      </c>
      <c r="S143" s="112" t="s">
        <v>732</v>
      </c>
      <c r="T143" s="115" t="s">
        <v>752</v>
      </c>
      <c r="U143" s="118" t="s">
        <v>770</v>
      </c>
      <c r="X143"/>
    </row>
    <row r="144" spans="1:24" ht="30" customHeight="1" x14ac:dyDescent="0.25">
      <c r="A144" s="69">
        <v>270731135736</v>
      </c>
      <c r="B144" s="71" t="s">
        <v>2163</v>
      </c>
      <c r="C144" s="74">
        <v>830082544</v>
      </c>
      <c r="F144" s="76" t="s">
        <v>6083</v>
      </c>
      <c r="G144" s="79" t="s">
        <v>5561</v>
      </c>
      <c r="H144" s="82" t="s">
        <v>5934</v>
      </c>
      <c r="I144" s="85">
        <v>270731135736</v>
      </c>
      <c r="J144" s="88" t="s">
        <v>5934</v>
      </c>
      <c r="K144" s="93" t="s">
        <v>6632</v>
      </c>
      <c r="L144" s="97" t="s">
        <v>5563</v>
      </c>
      <c r="M144" s="99" t="s">
        <v>8585</v>
      </c>
      <c r="N144" s="105" t="s">
        <v>772</v>
      </c>
      <c r="O144" s="102" t="s">
        <v>716</v>
      </c>
      <c r="P144" s="106">
        <v>22</v>
      </c>
      <c r="R144" s="109" t="s">
        <v>721</v>
      </c>
      <c r="S144" s="112" t="s">
        <v>732</v>
      </c>
      <c r="T144" s="115" t="s">
        <v>752</v>
      </c>
      <c r="U144" s="118" t="s">
        <v>770</v>
      </c>
      <c r="X144"/>
    </row>
    <row r="145" spans="1:24" ht="30" customHeight="1" x14ac:dyDescent="0.25">
      <c r="A145" s="69">
        <v>270731135738</v>
      </c>
      <c r="B145" s="71" t="s">
        <v>2163</v>
      </c>
      <c r="C145" s="74">
        <v>830082544</v>
      </c>
      <c r="F145" s="76" t="s">
        <v>6083</v>
      </c>
      <c r="G145" s="79" t="s">
        <v>5561</v>
      </c>
      <c r="H145" s="82" t="s">
        <v>5986</v>
      </c>
      <c r="I145" s="85">
        <v>270731135738</v>
      </c>
      <c r="J145" s="88" t="s">
        <v>5986</v>
      </c>
      <c r="K145" s="93" t="s">
        <v>6632</v>
      </c>
      <c r="L145" s="97" t="s">
        <v>5563</v>
      </c>
      <c r="M145" s="99" t="s">
        <v>8585</v>
      </c>
      <c r="N145" s="105" t="s">
        <v>772</v>
      </c>
      <c r="O145" s="102" t="s">
        <v>716</v>
      </c>
      <c r="P145" s="106">
        <v>32</v>
      </c>
      <c r="R145" s="109" t="s">
        <v>721</v>
      </c>
      <c r="S145" s="112" t="s">
        <v>732</v>
      </c>
      <c r="T145" s="115" t="s">
        <v>752</v>
      </c>
      <c r="U145" s="118" t="s">
        <v>770</v>
      </c>
      <c r="X145"/>
    </row>
    <row r="146" spans="1:24" ht="30" customHeight="1" x14ac:dyDescent="0.25">
      <c r="A146" s="69">
        <v>270731135740</v>
      </c>
      <c r="B146" s="71" t="s">
        <v>2163</v>
      </c>
      <c r="C146" s="74">
        <v>830082544</v>
      </c>
      <c r="F146" s="76" t="s">
        <v>6083</v>
      </c>
      <c r="G146" s="79" t="s">
        <v>5561</v>
      </c>
      <c r="H146" s="82" t="s">
        <v>6179</v>
      </c>
      <c r="I146" s="85">
        <v>270731135740</v>
      </c>
      <c r="J146" s="88" t="s">
        <v>5602</v>
      </c>
      <c r="K146" s="93" t="s">
        <v>6632</v>
      </c>
      <c r="L146" s="97" t="s">
        <v>5563</v>
      </c>
      <c r="M146" s="99" t="s">
        <v>8585</v>
      </c>
      <c r="N146" s="105" t="s">
        <v>772</v>
      </c>
      <c r="O146" s="102" t="s">
        <v>716</v>
      </c>
      <c r="P146" s="106">
        <v>40</v>
      </c>
      <c r="R146" s="109" t="s">
        <v>721</v>
      </c>
      <c r="S146" s="112" t="s">
        <v>732</v>
      </c>
      <c r="T146" s="115" t="s">
        <v>752</v>
      </c>
      <c r="U146" s="118" t="s">
        <v>770</v>
      </c>
      <c r="X146"/>
    </row>
    <row r="147" spans="1:24" ht="30" customHeight="1" x14ac:dyDescent="0.25">
      <c r="A147" s="69">
        <v>270731135741</v>
      </c>
      <c r="B147" s="71" t="s">
        <v>2163</v>
      </c>
      <c r="C147" s="74">
        <v>830082544</v>
      </c>
      <c r="F147" s="76" t="s">
        <v>6083</v>
      </c>
      <c r="G147" s="79" t="s">
        <v>5561</v>
      </c>
      <c r="H147" s="82" t="s">
        <v>6180</v>
      </c>
      <c r="I147" s="85">
        <v>270731135741</v>
      </c>
      <c r="J147" s="88" t="s">
        <v>5952</v>
      </c>
      <c r="K147" s="93" t="s">
        <v>6632</v>
      </c>
      <c r="L147" s="97" t="s">
        <v>5563</v>
      </c>
      <c r="M147" s="99" t="s">
        <v>8585</v>
      </c>
      <c r="N147" s="105" t="s">
        <v>772</v>
      </c>
      <c r="O147" s="102" t="s">
        <v>716</v>
      </c>
      <c r="P147" s="106">
        <v>27</v>
      </c>
      <c r="R147" s="109" t="s">
        <v>721</v>
      </c>
      <c r="S147" s="112" t="s">
        <v>732</v>
      </c>
      <c r="T147" s="115" t="s">
        <v>752</v>
      </c>
      <c r="U147" s="118" t="s">
        <v>770</v>
      </c>
      <c r="X147"/>
    </row>
    <row r="148" spans="1:24" ht="30" customHeight="1" x14ac:dyDescent="0.25">
      <c r="A148" s="69">
        <v>274951139382</v>
      </c>
      <c r="B148" s="72" t="s">
        <v>6077</v>
      </c>
      <c r="C148" s="74">
        <v>818002346</v>
      </c>
      <c r="F148" s="77" t="s">
        <v>6084</v>
      </c>
      <c r="G148" s="80" t="s">
        <v>6131</v>
      </c>
      <c r="H148" s="83" t="s">
        <v>6181</v>
      </c>
      <c r="I148" s="85">
        <v>274951139382</v>
      </c>
      <c r="J148" s="90" t="s">
        <v>6421</v>
      </c>
      <c r="K148" s="95" t="s">
        <v>6633</v>
      </c>
      <c r="L148" s="97" t="s">
        <v>8332</v>
      </c>
      <c r="M148" s="100" t="s">
        <v>8586</v>
      </c>
      <c r="N148" s="105" t="s">
        <v>772</v>
      </c>
      <c r="O148" s="103" t="s">
        <v>716</v>
      </c>
      <c r="P148" s="107">
        <v>20</v>
      </c>
      <c r="R148" s="110" t="s">
        <v>721</v>
      </c>
      <c r="S148" s="113" t="s">
        <v>10562</v>
      </c>
      <c r="T148" s="116" t="s">
        <v>10565</v>
      </c>
      <c r="U148" s="119" t="s">
        <v>771</v>
      </c>
      <c r="X148"/>
    </row>
    <row r="149" spans="1:24" ht="30" customHeight="1" x14ac:dyDescent="0.25">
      <c r="A149" s="69">
        <v>274951139384</v>
      </c>
      <c r="B149" s="72" t="s">
        <v>6077</v>
      </c>
      <c r="C149" s="74">
        <v>818002346</v>
      </c>
      <c r="F149" s="77" t="s">
        <v>6084</v>
      </c>
      <c r="G149" s="80" t="s">
        <v>6131</v>
      </c>
      <c r="H149" s="83" t="s">
        <v>6182</v>
      </c>
      <c r="I149" s="85">
        <v>274951139384</v>
      </c>
      <c r="J149" s="90" t="s">
        <v>6421</v>
      </c>
      <c r="K149" s="95" t="s">
        <v>6634</v>
      </c>
      <c r="L149" s="97" t="s">
        <v>8333</v>
      </c>
      <c r="M149" s="100" t="s">
        <v>8587</v>
      </c>
      <c r="N149" s="105" t="s">
        <v>772</v>
      </c>
      <c r="O149" s="103" t="s">
        <v>716</v>
      </c>
      <c r="P149" s="107">
        <v>20</v>
      </c>
      <c r="R149" s="110" t="s">
        <v>721</v>
      </c>
      <c r="S149" s="113" t="s">
        <v>10562</v>
      </c>
      <c r="T149" s="116" t="s">
        <v>10565</v>
      </c>
      <c r="U149" s="119" t="s">
        <v>771</v>
      </c>
      <c r="X149"/>
    </row>
    <row r="150" spans="1:24" ht="30" customHeight="1" x14ac:dyDescent="0.25">
      <c r="A150" s="69">
        <v>274951139385</v>
      </c>
      <c r="B150" s="72" t="s">
        <v>6077</v>
      </c>
      <c r="C150" s="74">
        <v>818002346</v>
      </c>
      <c r="F150" s="77" t="s">
        <v>6084</v>
      </c>
      <c r="G150" s="80" t="s">
        <v>6131</v>
      </c>
      <c r="H150" s="83" t="s">
        <v>6183</v>
      </c>
      <c r="I150" s="85">
        <v>274951139385</v>
      </c>
      <c r="J150" s="90" t="s">
        <v>6422</v>
      </c>
      <c r="K150" s="95" t="s">
        <v>6634</v>
      </c>
      <c r="L150" s="97" t="s">
        <v>8334</v>
      </c>
      <c r="M150" s="100" t="s">
        <v>8588</v>
      </c>
      <c r="N150" s="105" t="s">
        <v>772</v>
      </c>
      <c r="O150" s="103" t="s">
        <v>716</v>
      </c>
      <c r="P150" s="107">
        <v>20</v>
      </c>
      <c r="R150" s="110" t="s">
        <v>721</v>
      </c>
      <c r="S150" s="113" t="s">
        <v>10562</v>
      </c>
      <c r="T150" s="116" t="s">
        <v>10565</v>
      </c>
      <c r="U150" s="119" t="s">
        <v>771</v>
      </c>
      <c r="X150"/>
    </row>
    <row r="151" spans="1:24" ht="30" customHeight="1" x14ac:dyDescent="0.25">
      <c r="A151" s="69">
        <v>274951139386</v>
      </c>
      <c r="B151" s="72" t="s">
        <v>6077</v>
      </c>
      <c r="C151" s="74">
        <v>818002346</v>
      </c>
      <c r="F151" s="77" t="s">
        <v>6084</v>
      </c>
      <c r="G151" s="80" t="s">
        <v>6131</v>
      </c>
      <c r="H151" s="83" t="s">
        <v>6184</v>
      </c>
      <c r="I151" s="85">
        <v>274951139386</v>
      </c>
      <c r="J151" s="90" t="s">
        <v>6423</v>
      </c>
      <c r="K151" s="95" t="s">
        <v>6634</v>
      </c>
      <c r="L151" s="97" t="s">
        <v>8335</v>
      </c>
      <c r="M151" s="100" t="s">
        <v>8589</v>
      </c>
      <c r="N151" s="105" t="s">
        <v>772</v>
      </c>
      <c r="O151" s="103" t="s">
        <v>716</v>
      </c>
      <c r="P151" s="107">
        <v>20</v>
      </c>
      <c r="R151" s="110" t="s">
        <v>721</v>
      </c>
      <c r="S151" s="113" t="s">
        <v>10562</v>
      </c>
      <c r="T151" s="116" t="s">
        <v>10565</v>
      </c>
      <c r="U151" s="119" t="s">
        <v>771</v>
      </c>
      <c r="X151"/>
    </row>
    <row r="152" spans="1:24" ht="30" customHeight="1" x14ac:dyDescent="0.25">
      <c r="A152" s="69">
        <v>274951139387</v>
      </c>
      <c r="B152" s="72" t="s">
        <v>6077</v>
      </c>
      <c r="C152" s="74">
        <v>818002346</v>
      </c>
      <c r="F152" s="77" t="s">
        <v>6084</v>
      </c>
      <c r="G152" s="80" t="s">
        <v>6131</v>
      </c>
      <c r="H152" s="83" t="s">
        <v>6185</v>
      </c>
      <c r="I152" s="85">
        <v>274951139387</v>
      </c>
      <c r="J152" s="90" t="s">
        <v>6424</v>
      </c>
      <c r="K152" s="95" t="s">
        <v>6634</v>
      </c>
      <c r="L152" s="97" t="s">
        <v>8336</v>
      </c>
      <c r="M152" s="100" t="s">
        <v>8590</v>
      </c>
      <c r="N152" s="105" t="s">
        <v>772</v>
      </c>
      <c r="O152" s="103" t="s">
        <v>716</v>
      </c>
      <c r="P152" s="107">
        <v>20</v>
      </c>
      <c r="R152" s="110" t="s">
        <v>721</v>
      </c>
      <c r="S152" s="113" t="s">
        <v>10562</v>
      </c>
      <c r="T152" s="116" t="s">
        <v>10565</v>
      </c>
      <c r="U152" s="119" t="s">
        <v>771</v>
      </c>
      <c r="X152"/>
    </row>
    <row r="153" spans="1:24" ht="30" customHeight="1" x14ac:dyDescent="0.25">
      <c r="A153" s="69">
        <v>274951139388</v>
      </c>
      <c r="B153" s="72" t="s">
        <v>6077</v>
      </c>
      <c r="C153" s="74">
        <v>818002346</v>
      </c>
      <c r="F153" s="77" t="s">
        <v>6084</v>
      </c>
      <c r="G153" s="80" t="s">
        <v>6131</v>
      </c>
      <c r="H153" s="83" t="s">
        <v>6186</v>
      </c>
      <c r="I153" s="85">
        <v>274951139388</v>
      </c>
      <c r="J153" s="90" t="s">
        <v>6425</v>
      </c>
      <c r="K153" s="95" t="s">
        <v>6634</v>
      </c>
      <c r="L153" s="97" t="s">
        <v>8337</v>
      </c>
      <c r="M153" s="100" t="s">
        <v>8591</v>
      </c>
      <c r="N153" s="105" t="s">
        <v>772</v>
      </c>
      <c r="O153" s="103" t="s">
        <v>716</v>
      </c>
      <c r="P153" s="107">
        <v>20</v>
      </c>
      <c r="R153" s="110" t="s">
        <v>721</v>
      </c>
      <c r="S153" s="113" t="s">
        <v>10562</v>
      </c>
      <c r="T153" s="116" t="s">
        <v>10565</v>
      </c>
      <c r="U153" s="119" t="s">
        <v>771</v>
      </c>
      <c r="X153"/>
    </row>
    <row r="154" spans="1:24" ht="30" customHeight="1" x14ac:dyDescent="0.25">
      <c r="A154" s="69">
        <v>274951139389</v>
      </c>
      <c r="B154" s="72" t="s">
        <v>6077</v>
      </c>
      <c r="C154" s="74">
        <v>818002346</v>
      </c>
      <c r="F154" s="77" t="s">
        <v>6084</v>
      </c>
      <c r="G154" s="80" t="s">
        <v>6131</v>
      </c>
      <c r="H154" s="83" t="s">
        <v>6187</v>
      </c>
      <c r="I154" s="85">
        <v>274951139389</v>
      </c>
      <c r="J154" s="90" t="s">
        <v>6187</v>
      </c>
      <c r="K154" s="95" t="s">
        <v>6634</v>
      </c>
      <c r="L154" s="97" t="s">
        <v>8338</v>
      </c>
      <c r="M154" s="100" t="s">
        <v>8592</v>
      </c>
      <c r="N154" s="105" t="s">
        <v>772</v>
      </c>
      <c r="O154" s="103" t="s">
        <v>716</v>
      </c>
      <c r="P154" s="107">
        <v>20</v>
      </c>
      <c r="R154" s="110" t="s">
        <v>721</v>
      </c>
      <c r="S154" s="113" t="s">
        <v>10562</v>
      </c>
      <c r="T154" s="116" t="s">
        <v>10565</v>
      </c>
      <c r="U154" s="119" t="s">
        <v>771</v>
      </c>
      <c r="X154"/>
    </row>
    <row r="155" spans="1:24" ht="30" customHeight="1" x14ac:dyDescent="0.25">
      <c r="A155" s="69">
        <v>274951139390</v>
      </c>
      <c r="B155" s="72" t="s">
        <v>6077</v>
      </c>
      <c r="C155" s="74">
        <v>818002346</v>
      </c>
      <c r="F155" s="77" t="s">
        <v>6084</v>
      </c>
      <c r="G155" s="80" t="s">
        <v>6131</v>
      </c>
      <c r="H155" s="83" t="s">
        <v>6188</v>
      </c>
      <c r="I155" s="85">
        <v>274951139390</v>
      </c>
      <c r="J155" s="90" t="s">
        <v>6426</v>
      </c>
      <c r="K155" s="95" t="s">
        <v>6634</v>
      </c>
      <c r="L155" s="97" t="s">
        <v>8335</v>
      </c>
      <c r="M155" s="100" t="s">
        <v>8589</v>
      </c>
      <c r="N155" s="105" t="s">
        <v>772</v>
      </c>
      <c r="O155" s="103" t="s">
        <v>716</v>
      </c>
      <c r="P155" s="107">
        <v>20</v>
      </c>
      <c r="R155" s="110" t="s">
        <v>721</v>
      </c>
      <c r="S155" s="113" t="s">
        <v>10562</v>
      </c>
      <c r="T155" s="116" t="s">
        <v>10565</v>
      </c>
      <c r="U155" s="119" t="s">
        <v>771</v>
      </c>
      <c r="X155"/>
    </row>
    <row r="156" spans="1:24" ht="30" customHeight="1" x14ac:dyDescent="0.25">
      <c r="A156" s="69">
        <v>236701127048</v>
      </c>
      <c r="B156" s="71" t="s">
        <v>83</v>
      </c>
      <c r="C156" s="74">
        <v>900437234</v>
      </c>
      <c r="F156" s="76" t="s">
        <v>6085</v>
      </c>
      <c r="G156" s="79" t="s">
        <v>6132</v>
      </c>
      <c r="H156" s="82" t="s">
        <v>279</v>
      </c>
      <c r="I156" s="85">
        <v>236701127048</v>
      </c>
      <c r="J156" s="88" t="s">
        <v>4941</v>
      </c>
      <c r="K156" s="93" t="s">
        <v>6635</v>
      </c>
      <c r="L156" s="97" t="s">
        <v>4942</v>
      </c>
      <c r="M156" s="99" t="s">
        <v>8593</v>
      </c>
      <c r="N156" s="105" t="s">
        <v>772</v>
      </c>
      <c r="O156" s="102" t="s">
        <v>716</v>
      </c>
      <c r="P156" s="106">
        <v>120</v>
      </c>
      <c r="R156" s="109" t="s">
        <v>722</v>
      </c>
      <c r="S156" s="112" t="s">
        <v>733</v>
      </c>
      <c r="T156" s="115" t="s">
        <v>753</v>
      </c>
      <c r="U156" s="118" t="s">
        <v>770</v>
      </c>
      <c r="X156"/>
    </row>
    <row r="157" spans="1:24" ht="30" customHeight="1" x14ac:dyDescent="0.25">
      <c r="A157" s="69">
        <v>236701127050</v>
      </c>
      <c r="B157" s="71" t="s">
        <v>83</v>
      </c>
      <c r="C157" s="74">
        <v>900437234</v>
      </c>
      <c r="F157" s="76" t="s">
        <v>6085</v>
      </c>
      <c r="G157" s="79" t="s">
        <v>6132</v>
      </c>
      <c r="H157" s="82" t="s">
        <v>278</v>
      </c>
      <c r="I157" s="85">
        <v>236701127050</v>
      </c>
      <c r="J157" s="88" t="s">
        <v>289</v>
      </c>
      <c r="K157" s="93" t="s">
        <v>6636</v>
      </c>
      <c r="L157" s="97" t="s">
        <v>775</v>
      </c>
      <c r="M157" s="99" t="s">
        <v>8594</v>
      </c>
      <c r="N157" s="105" t="s">
        <v>772</v>
      </c>
      <c r="O157" s="102" t="s">
        <v>716</v>
      </c>
      <c r="P157" s="106">
        <v>120</v>
      </c>
      <c r="R157" s="109" t="s">
        <v>722</v>
      </c>
      <c r="S157" s="112" t="s">
        <v>733</v>
      </c>
      <c r="T157" s="115" t="s">
        <v>753</v>
      </c>
      <c r="U157" s="118" t="s">
        <v>770</v>
      </c>
      <c r="X157"/>
    </row>
    <row r="158" spans="1:24" ht="30" customHeight="1" x14ac:dyDescent="0.25">
      <c r="A158" s="69">
        <v>236701127052</v>
      </c>
      <c r="B158" s="71" t="s">
        <v>83</v>
      </c>
      <c r="C158" s="74">
        <v>900437234</v>
      </c>
      <c r="F158" s="76" t="s">
        <v>6085</v>
      </c>
      <c r="G158" s="79" t="s">
        <v>6132</v>
      </c>
      <c r="H158" s="82" t="s">
        <v>280</v>
      </c>
      <c r="I158" s="85">
        <v>236701127052</v>
      </c>
      <c r="J158" s="88" t="s">
        <v>4943</v>
      </c>
      <c r="K158" s="93" t="s">
        <v>6637</v>
      </c>
      <c r="L158" s="97" t="s">
        <v>774</v>
      </c>
      <c r="M158" s="99" t="s">
        <v>8595</v>
      </c>
      <c r="N158" s="105" t="s">
        <v>772</v>
      </c>
      <c r="O158" s="102" t="s">
        <v>716</v>
      </c>
      <c r="P158" s="106">
        <v>120</v>
      </c>
      <c r="R158" s="109" t="s">
        <v>722</v>
      </c>
      <c r="S158" s="112" t="s">
        <v>733</v>
      </c>
      <c r="T158" s="115" t="s">
        <v>753</v>
      </c>
      <c r="U158" s="118" t="s">
        <v>770</v>
      </c>
      <c r="X158"/>
    </row>
    <row r="159" spans="1:24" ht="30" customHeight="1" x14ac:dyDescent="0.25">
      <c r="A159" s="69">
        <v>238151127051</v>
      </c>
      <c r="B159" s="71" t="s">
        <v>83</v>
      </c>
      <c r="C159" s="74">
        <v>900437234</v>
      </c>
      <c r="F159" s="76" t="s">
        <v>6085</v>
      </c>
      <c r="G159" s="79" t="s">
        <v>6132</v>
      </c>
      <c r="H159" s="82" t="s">
        <v>284</v>
      </c>
      <c r="I159" s="85">
        <v>238151127051</v>
      </c>
      <c r="J159" s="88" t="s">
        <v>4944</v>
      </c>
      <c r="K159" s="93" t="s">
        <v>6638</v>
      </c>
      <c r="L159" s="97" t="s">
        <v>4945</v>
      </c>
      <c r="M159" s="99" t="s">
        <v>8596</v>
      </c>
      <c r="N159" s="105" t="s">
        <v>772</v>
      </c>
      <c r="O159" s="102" t="s">
        <v>716</v>
      </c>
      <c r="P159" s="106">
        <v>120</v>
      </c>
      <c r="R159" s="109" t="s">
        <v>722</v>
      </c>
      <c r="S159" s="112" t="s">
        <v>733</v>
      </c>
      <c r="T159" s="115" t="s">
        <v>754</v>
      </c>
      <c r="U159" s="118" t="s">
        <v>770</v>
      </c>
      <c r="X159"/>
    </row>
    <row r="160" spans="1:24" ht="30" customHeight="1" x14ac:dyDescent="0.25">
      <c r="A160" s="69">
        <v>238151127053</v>
      </c>
      <c r="B160" s="71" t="s">
        <v>83</v>
      </c>
      <c r="C160" s="74">
        <v>900437234</v>
      </c>
      <c r="F160" s="76" t="s">
        <v>6085</v>
      </c>
      <c r="G160" s="79" t="s">
        <v>6132</v>
      </c>
      <c r="H160" s="82" t="s">
        <v>285</v>
      </c>
      <c r="I160" s="85">
        <v>238151127053</v>
      </c>
      <c r="J160" s="88" t="s">
        <v>4946</v>
      </c>
      <c r="K160" s="93" t="s">
        <v>6639</v>
      </c>
      <c r="L160" s="97" t="s">
        <v>776</v>
      </c>
      <c r="M160" s="99" t="s">
        <v>8597</v>
      </c>
      <c r="N160" s="105" t="s">
        <v>772</v>
      </c>
      <c r="O160" s="102" t="s">
        <v>716</v>
      </c>
      <c r="P160" s="106">
        <v>120</v>
      </c>
      <c r="R160" s="109" t="s">
        <v>722</v>
      </c>
      <c r="S160" s="112" t="s">
        <v>733</v>
      </c>
      <c r="T160" s="115" t="s">
        <v>754</v>
      </c>
      <c r="U160" s="118" t="s">
        <v>770</v>
      </c>
      <c r="X160"/>
    </row>
    <row r="161" spans="1:24" ht="30" customHeight="1" x14ac:dyDescent="0.25">
      <c r="A161" s="69">
        <v>950011125280</v>
      </c>
      <c r="B161" s="72" t="s">
        <v>84</v>
      </c>
      <c r="C161" s="74">
        <v>900204851</v>
      </c>
      <c r="F161" s="77" t="s">
        <v>6086</v>
      </c>
      <c r="G161" s="80" t="s">
        <v>112</v>
      </c>
      <c r="H161" s="83" t="s">
        <v>301</v>
      </c>
      <c r="I161" s="85">
        <v>950011125280</v>
      </c>
      <c r="J161" s="90" t="s">
        <v>301</v>
      </c>
      <c r="K161" s="95" t="s">
        <v>6640</v>
      </c>
      <c r="L161" s="97" t="s">
        <v>777</v>
      </c>
      <c r="M161" s="100" t="s">
        <v>8598</v>
      </c>
      <c r="N161" s="105" t="s">
        <v>772</v>
      </c>
      <c r="O161" s="103" t="s">
        <v>716</v>
      </c>
      <c r="P161" s="107">
        <v>150</v>
      </c>
      <c r="R161" s="110" t="s">
        <v>723</v>
      </c>
      <c r="S161" s="113" t="s">
        <v>734</v>
      </c>
      <c r="T161" s="116" t="s">
        <v>755</v>
      </c>
      <c r="U161" s="119" t="s">
        <v>770</v>
      </c>
      <c r="X161"/>
    </row>
    <row r="162" spans="1:24" ht="30" customHeight="1" x14ac:dyDescent="0.25">
      <c r="A162" s="69">
        <v>950011125281</v>
      </c>
      <c r="B162" s="72" t="s">
        <v>84</v>
      </c>
      <c r="C162" s="74">
        <v>900204851</v>
      </c>
      <c r="F162" s="77" t="s">
        <v>6086</v>
      </c>
      <c r="G162" s="80" t="s">
        <v>112</v>
      </c>
      <c r="H162" s="83" t="s">
        <v>300</v>
      </c>
      <c r="I162" s="85">
        <v>950011125281</v>
      </c>
      <c r="J162" s="90" t="s">
        <v>3656</v>
      </c>
      <c r="K162" s="95" t="s">
        <v>6640</v>
      </c>
      <c r="L162" s="97" t="s">
        <v>3657</v>
      </c>
      <c r="M162" s="100" t="s">
        <v>8599</v>
      </c>
      <c r="N162" s="105" t="s">
        <v>772</v>
      </c>
      <c r="O162" s="103" t="s">
        <v>716</v>
      </c>
      <c r="P162" s="107">
        <v>150</v>
      </c>
      <c r="R162" s="110" t="s">
        <v>723</v>
      </c>
      <c r="S162" s="113" t="s">
        <v>734</v>
      </c>
      <c r="T162" s="116" t="s">
        <v>755</v>
      </c>
      <c r="U162" s="119" t="s">
        <v>770</v>
      </c>
      <c r="X162"/>
    </row>
    <row r="163" spans="1:24" ht="30" customHeight="1" x14ac:dyDescent="0.25">
      <c r="A163" s="69">
        <v>950011125282</v>
      </c>
      <c r="B163" s="72" t="s">
        <v>84</v>
      </c>
      <c r="C163" s="74">
        <v>900204851</v>
      </c>
      <c r="F163" s="77" t="s">
        <v>6086</v>
      </c>
      <c r="G163" s="80" t="s">
        <v>112</v>
      </c>
      <c r="H163" s="83" t="s">
        <v>299</v>
      </c>
      <c r="I163" s="85">
        <v>950011125282</v>
      </c>
      <c r="J163" s="90" t="s">
        <v>2403</v>
      </c>
      <c r="K163" s="95" t="s">
        <v>6640</v>
      </c>
      <c r="L163" s="97" t="s">
        <v>2404</v>
      </c>
      <c r="M163" s="100" t="s">
        <v>8600</v>
      </c>
      <c r="N163" s="105" t="s">
        <v>772</v>
      </c>
      <c r="O163" s="103" t="s">
        <v>716</v>
      </c>
      <c r="P163" s="107">
        <v>150</v>
      </c>
      <c r="R163" s="110" t="s">
        <v>723</v>
      </c>
      <c r="S163" s="113" t="s">
        <v>734</v>
      </c>
      <c r="T163" s="116" t="s">
        <v>755</v>
      </c>
      <c r="U163" s="119" t="s">
        <v>770</v>
      </c>
      <c r="X163"/>
    </row>
    <row r="164" spans="1:24" ht="30" customHeight="1" x14ac:dyDescent="0.25">
      <c r="A164" s="69">
        <v>950011133193</v>
      </c>
      <c r="B164" s="71" t="s">
        <v>84</v>
      </c>
      <c r="C164" s="74">
        <v>900204851</v>
      </c>
      <c r="F164" s="76" t="s">
        <v>6086</v>
      </c>
      <c r="G164" s="79" t="s">
        <v>3600</v>
      </c>
      <c r="H164" s="82" t="s">
        <v>5051</v>
      </c>
      <c r="I164" s="85">
        <v>950011133193</v>
      </c>
      <c r="J164" s="88" t="s">
        <v>5051</v>
      </c>
      <c r="K164" s="93" t="s">
        <v>6640</v>
      </c>
      <c r="L164" s="97" t="s">
        <v>5052</v>
      </c>
      <c r="M164" s="99" t="s">
        <v>8601</v>
      </c>
      <c r="N164" s="105" t="s">
        <v>772</v>
      </c>
      <c r="O164" s="102" t="s">
        <v>716</v>
      </c>
      <c r="P164" s="106">
        <v>32</v>
      </c>
      <c r="R164" s="109" t="s">
        <v>723</v>
      </c>
      <c r="S164" s="112" t="s">
        <v>734</v>
      </c>
      <c r="T164" s="115" t="s">
        <v>755</v>
      </c>
      <c r="U164" s="118" t="s">
        <v>770</v>
      </c>
      <c r="X164"/>
    </row>
    <row r="165" spans="1:24" ht="30" customHeight="1" x14ac:dyDescent="0.25">
      <c r="A165" s="69">
        <v>950011133194</v>
      </c>
      <c r="B165" s="71" t="s">
        <v>84</v>
      </c>
      <c r="C165" s="74">
        <v>900204851</v>
      </c>
      <c r="F165" s="76" t="s">
        <v>6086</v>
      </c>
      <c r="G165" s="79" t="s">
        <v>3600</v>
      </c>
      <c r="H165" s="82" t="s">
        <v>5053</v>
      </c>
      <c r="I165" s="85">
        <v>950011133194</v>
      </c>
      <c r="J165" s="88" t="s">
        <v>5053</v>
      </c>
      <c r="K165" s="93" t="s">
        <v>6640</v>
      </c>
      <c r="L165" s="97" t="s">
        <v>5054</v>
      </c>
      <c r="M165" s="99" t="s">
        <v>8602</v>
      </c>
      <c r="N165" s="105" t="s">
        <v>772</v>
      </c>
      <c r="O165" s="102" t="s">
        <v>716</v>
      </c>
      <c r="P165" s="106">
        <v>8</v>
      </c>
      <c r="R165" s="109" t="s">
        <v>723</v>
      </c>
      <c r="S165" s="112" t="s">
        <v>734</v>
      </c>
      <c r="T165" s="115" t="s">
        <v>755</v>
      </c>
      <c r="U165" s="118" t="s">
        <v>770</v>
      </c>
      <c r="X165"/>
    </row>
    <row r="166" spans="1:24" ht="30" customHeight="1" x14ac:dyDescent="0.25">
      <c r="A166" s="69">
        <v>950011133195</v>
      </c>
      <c r="B166" s="71" t="s">
        <v>84</v>
      </c>
      <c r="C166" s="74">
        <v>900204851</v>
      </c>
      <c r="F166" s="76" t="s">
        <v>6086</v>
      </c>
      <c r="G166" s="79" t="s">
        <v>2534</v>
      </c>
      <c r="H166" s="82" t="s">
        <v>5055</v>
      </c>
      <c r="I166" s="85">
        <v>950011133195</v>
      </c>
      <c r="J166" s="88" t="s">
        <v>5055</v>
      </c>
      <c r="K166" s="93" t="s">
        <v>6640</v>
      </c>
      <c r="L166" s="97" t="s">
        <v>5054</v>
      </c>
      <c r="M166" s="99" t="s">
        <v>8602</v>
      </c>
      <c r="N166" s="105" t="s">
        <v>772</v>
      </c>
      <c r="O166" s="102" t="s">
        <v>716</v>
      </c>
      <c r="P166" s="106">
        <v>15</v>
      </c>
      <c r="R166" s="109" t="s">
        <v>723</v>
      </c>
      <c r="S166" s="112" t="s">
        <v>734</v>
      </c>
      <c r="T166" s="115" t="s">
        <v>755</v>
      </c>
      <c r="U166" s="118" t="s">
        <v>770</v>
      </c>
      <c r="X166"/>
    </row>
    <row r="167" spans="1:24" ht="30" customHeight="1" x14ac:dyDescent="0.25">
      <c r="A167" s="69">
        <v>950011133196</v>
      </c>
      <c r="B167" s="71" t="s">
        <v>84</v>
      </c>
      <c r="C167" s="74">
        <v>900204851</v>
      </c>
      <c r="F167" s="76" t="s">
        <v>6086</v>
      </c>
      <c r="G167" s="79" t="s">
        <v>2534</v>
      </c>
      <c r="H167" s="82" t="s">
        <v>5056</v>
      </c>
      <c r="I167" s="85">
        <v>950011133196</v>
      </c>
      <c r="J167" s="88" t="s">
        <v>5056</v>
      </c>
      <c r="K167" s="93" t="s">
        <v>6640</v>
      </c>
      <c r="L167" s="97" t="s">
        <v>5052</v>
      </c>
      <c r="M167" s="99" t="s">
        <v>8601</v>
      </c>
      <c r="N167" s="105" t="s">
        <v>772</v>
      </c>
      <c r="O167" s="102" t="s">
        <v>716</v>
      </c>
      <c r="P167" s="106">
        <v>15</v>
      </c>
      <c r="R167" s="109" t="s">
        <v>723</v>
      </c>
      <c r="S167" s="112" t="s">
        <v>734</v>
      </c>
      <c r="T167" s="115" t="s">
        <v>755</v>
      </c>
      <c r="U167" s="118" t="s">
        <v>770</v>
      </c>
      <c r="X167"/>
    </row>
    <row r="168" spans="1:24" ht="30" customHeight="1" x14ac:dyDescent="0.25">
      <c r="A168" s="69">
        <v>950011133217</v>
      </c>
      <c r="B168" s="72" t="s">
        <v>84</v>
      </c>
      <c r="C168" s="74">
        <v>900204851</v>
      </c>
      <c r="F168" s="77" t="s">
        <v>6086</v>
      </c>
      <c r="G168" s="80" t="s">
        <v>2534</v>
      </c>
      <c r="H168" s="83" t="s">
        <v>5057</v>
      </c>
      <c r="I168" s="85">
        <v>950011133217</v>
      </c>
      <c r="J168" s="90" t="s">
        <v>5057</v>
      </c>
      <c r="K168" s="95" t="s">
        <v>6640</v>
      </c>
      <c r="L168" s="97" t="s">
        <v>5052</v>
      </c>
      <c r="M168" s="100" t="s">
        <v>8601</v>
      </c>
      <c r="N168" s="105" t="s">
        <v>772</v>
      </c>
      <c r="O168" s="103" t="s">
        <v>716</v>
      </c>
      <c r="P168" s="107">
        <v>18</v>
      </c>
      <c r="R168" s="110" t="s">
        <v>723</v>
      </c>
      <c r="S168" s="113" t="s">
        <v>734</v>
      </c>
      <c r="T168" s="116" t="s">
        <v>755</v>
      </c>
      <c r="U168" s="119" t="s">
        <v>770</v>
      </c>
      <c r="X168"/>
    </row>
    <row r="169" spans="1:24" ht="30" customHeight="1" x14ac:dyDescent="0.25">
      <c r="A169" s="69">
        <v>950011133218</v>
      </c>
      <c r="B169" s="72" t="s">
        <v>84</v>
      </c>
      <c r="C169" s="74">
        <v>900204851</v>
      </c>
      <c r="F169" s="77" t="s">
        <v>6086</v>
      </c>
      <c r="G169" s="80" t="s">
        <v>2534</v>
      </c>
      <c r="H169" s="83" t="s">
        <v>5058</v>
      </c>
      <c r="I169" s="85">
        <v>950011133218</v>
      </c>
      <c r="J169" s="90" t="s">
        <v>485</v>
      </c>
      <c r="K169" s="95" t="s">
        <v>6640</v>
      </c>
      <c r="L169" s="97" t="s">
        <v>5052</v>
      </c>
      <c r="M169" s="100" t="s">
        <v>8601</v>
      </c>
      <c r="N169" s="105" t="s">
        <v>772</v>
      </c>
      <c r="O169" s="103" t="s">
        <v>716</v>
      </c>
      <c r="P169" s="107">
        <v>10</v>
      </c>
      <c r="R169" s="110" t="s">
        <v>723</v>
      </c>
      <c r="S169" s="113" t="s">
        <v>734</v>
      </c>
      <c r="T169" s="116" t="s">
        <v>755</v>
      </c>
      <c r="U169" s="119" t="s">
        <v>770</v>
      </c>
      <c r="X169"/>
    </row>
    <row r="170" spans="1:24" ht="30" customHeight="1" x14ac:dyDescent="0.25">
      <c r="A170" s="69">
        <v>950011133219</v>
      </c>
      <c r="B170" s="71" t="s">
        <v>84</v>
      </c>
      <c r="C170" s="74">
        <v>900204851</v>
      </c>
      <c r="F170" s="76" t="s">
        <v>6086</v>
      </c>
      <c r="G170" s="79" t="s">
        <v>2534</v>
      </c>
      <c r="H170" s="82" t="s">
        <v>2833</v>
      </c>
      <c r="I170" s="85">
        <v>950011133219</v>
      </c>
      <c r="J170" s="88" t="s">
        <v>2833</v>
      </c>
      <c r="K170" s="93" t="s">
        <v>6640</v>
      </c>
      <c r="L170" s="97" t="s">
        <v>2834</v>
      </c>
      <c r="M170" s="99" t="s">
        <v>8603</v>
      </c>
      <c r="N170" s="105" t="s">
        <v>772</v>
      </c>
      <c r="O170" s="102" t="s">
        <v>716</v>
      </c>
      <c r="P170" s="106">
        <v>26</v>
      </c>
      <c r="R170" s="109" t="s">
        <v>723</v>
      </c>
      <c r="S170" s="112" t="s">
        <v>734</v>
      </c>
      <c r="T170" s="115" t="s">
        <v>755</v>
      </c>
      <c r="U170" s="118" t="s">
        <v>770</v>
      </c>
      <c r="X170"/>
    </row>
    <row r="171" spans="1:24" ht="30" customHeight="1" x14ac:dyDescent="0.25">
      <c r="A171" s="69">
        <v>950011133220</v>
      </c>
      <c r="B171" s="71" t="s">
        <v>84</v>
      </c>
      <c r="C171" s="74">
        <v>900204851</v>
      </c>
      <c r="F171" s="76" t="s">
        <v>6086</v>
      </c>
      <c r="G171" s="79" t="s">
        <v>2534</v>
      </c>
      <c r="H171" s="82" t="s">
        <v>5059</v>
      </c>
      <c r="I171" s="85">
        <v>950011133220</v>
      </c>
      <c r="J171" s="88" t="s">
        <v>5059</v>
      </c>
      <c r="K171" s="93" t="s">
        <v>6640</v>
      </c>
      <c r="L171" s="97" t="s">
        <v>5054</v>
      </c>
      <c r="M171" s="99" t="s">
        <v>8602</v>
      </c>
      <c r="N171" s="105" t="s">
        <v>772</v>
      </c>
      <c r="O171" s="102" t="s">
        <v>716</v>
      </c>
      <c r="P171" s="106">
        <v>20</v>
      </c>
      <c r="R171" s="109" t="s">
        <v>723</v>
      </c>
      <c r="S171" s="112" t="s">
        <v>734</v>
      </c>
      <c r="T171" s="115" t="s">
        <v>755</v>
      </c>
      <c r="U171" s="118" t="s">
        <v>770</v>
      </c>
      <c r="X171"/>
    </row>
    <row r="172" spans="1:24" ht="30" customHeight="1" x14ac:dyDescent="0.25">
      <c r="A172" s="69">
        <v>950011133221</v>
      </c>
      <c r="B172" s="71" t="s">
        <v>84</v>
      </c>
      <c r="C172" s="74">
        <v>900204851</v>
      </c>
      <c r="F172" s="76" t="s">
        <v>6086</v>
      </c>
      <c r="G172" s="79" t="s">
        <v>2534</v>
      </c>
      <c r="H172" s="82" t="s">
        <v>5060</v>
      </c>
      <c r="I172" s="85">
        <v>950011133221</v>
      </c>
      <c r="J172" s="88" t="s">
        <v>5060</v>
      </c>
      <c r="K172" s="93" t="s">
        <v>6640</v>
      </c>
      <c r="L172" s="97" t="s">
        <v>5054</v>
      </c>
      <c r="M172" s="99" t="s">
        <v>8602</v>
      </c>
      <c r="N172" s="105" t="s">
        <v>772</v>
      </c>
      <c r="O172" s="102" t="s">
        <v>716</v>
      </c>
      <c r="P172" s="106">
        <v>22</v>
      </c>
      <c r="R172" s="109" t="s">
        <v>723</v>
      </c>
      <c r="S172" s="112" t="s">
        <v>734</v>
      </c>
      <c r="T172" s="115" t="s">
        <v>755</v>
      </c>
      <c r="U172" s="118" t="s">
        <v>770</v>
      </c>
      <c r="X172"/>
    </row>
    <row r="173" spans="1:24" ht="30" customHeight="1" x14ac:dyDescent="0.25">
      <c r="A173" s="69">
        <v>950011133222</v>
      </c>
      <c r="B173" s="71" t="s">
        <v>84</v>
      </c>
      <c r="C173" s="74">
        <v>900204851</v>
      </c>
      <c r="F173" s="76" t="s">
        <v>6086</v>
      </c>
      <c r="G173" s="79" t="s">
        <v>2534</v>
      </c>
      <c r="H173" s="82" t="s">
        <v>2616</v>
      </c>
      <c r="I173" s="85">
        <v>950011133222</v>
      </c>
      <c r="J173" s="88" t="s">
        <v>2616</v>
      </c>
      <c r="K173" s="93" t="s">
        <v>6640</v>
      </c>
      <c r="L173" s="97" t="s">
        <v>2617</v>
      </c>
      <c r="M173" s="99" t="s">
        <v>8604</v>
      </c>
      <c r="N173" s="105" t="s">
        <v>772</v>
      </c>
      <c r="O173" s="102" t="s">
        <v>716</v>
      </c>
      <c r="P173" s="106">
        <v>15</v>
      </c>
      <c r="R173" s="109" t="s">
        <v>723</v>
      </c>
      <c r="S173" s="112" t="s">
        <v>734</v>
      </c>
      <c r="T173" s="115" t="s">
        <v>755</v>
      </c>
      <c r="U173" s="118" t="s">
        <v>770</v>
      </c>
      <c r="X173"/>
    </row>
    <row r="174" spans="1:24" ht="30" customHeight="1" x14ac:dyDescent="0.25">
      <c r="A174" s="69">
        <v>950011133223</v>
      </c>
      <c r="B174" s="71" t="s">
        <v>84</v>
      </c>
      <c r="C174" s="74">
        <v>900204851</v>
      </c>
      <c r="F174" s="76" t="s">
        <v>6086</v>
      </c>
      <c r="G174" s="79" t="s">
        <v>2534</v>
      </c>
      <c r="H174" s="82" t="s">
        <v>673</v>
      </c>
      <c r="I174" s="85">
        <v>950011133223</v>
      </c>
      <c r="J174" s="88" t="s">
        <v>673</v>
      </c>
      <c r="K174" s="93" t="s">
        <v>6640</v>
      </c>
      <c r="L174" s="97" t="s">
        <v>2617</v>
      </c>
      <c r="M174" s="99" t="s">
        <v>8604</v>
      </c>
      <c r="N174" s="105" t="s">
        <v>772</v>
      </c>
      <c r="O174" s="102" t="s">
        <v>716</v>
      </c>
      <c r="P174" s="106">
        <v>25</v>
      </c>
      <c r="R174" s="109" t="s">
        <v>723</v>
      </c>
      <c r="S174" s="112" t="s">
        <v>734</v>
      </c>
      <c r="T174" s="115" t="s">
        <v>755</v>
      </c>
      <c r="U174" s="118" t="s">
        <v>770</v>
      </c>
      <c r="X174"/>
    </row>
    <row r="175" spans="1:24" ht="30" customHeight="1" x14ac:dyDescent="0.25">
      <c r="A175" s="69">
        <v>950011133224</v>
      </c>
      <c r="B175" s="71" t="s">
        <v>84</v>
      </c>
      <c r="C175" s="74">
        <v>900204851</v>
      </c>
      <c r="F175" s="76" t="s">
        <v>6086</v>
      </c>
      <c r="G175" s="79" t="s">
        <v>2534</v>
      </c>
      <c r="H175" s="82" t="s">
        <v>5061</v>
      </c>
      <c r="I175" s="85">
        <v>950011133224</v>
      </c>
      <c r="J175" s="88" t="s">
        <v>5061</v>
      </c>
      <c r="K175" s="93" t="s">
        <v>6640</v>
      </c>
      <c r="L175" s="97" t="s">
        <v>2617</v>
      </c>
      <c r="M175" s="99" t="s">
        <v>8604</v>
      </c>
      <c r="N175" s="105" t="s">
        <v>772</v>
      </c>
      <c r="O175" s="102" t="s">
        <v>716</v>
      </c>
      <c r="P175" s="106">
        <v>24</v>
      </c>
      <c r="R175" s="109" t="s">
        <v>723</v>
      </c>
      <c r="S175" s="112" t="s">
        <v>734</v>
      </c>
      <c r="T175" s="115" t="s">
        <v>755</v>
      </c>
      <c r="U175" s="118" t="s">
        <v>770</v>
      </c>
      <c r="X175"/>
    </row>
    <row r="176" spans="1:24" ht="30" customHeight="1" x14ac:dyDescent="0.25">
      <c r="A176" s="69">
        <v>950011133226</v>
      </c>
      <c r="B176" s="71" t="s">
        <v>84</v>
      </c>
      <c r="C176" s="74">
        <v>900204851</v>
      </c>
      <c r="F176" s="76" t="s">
        <v>6086</v>
      </c>
      <c r="G176" s="79" t="s">
        <v>2534</v>
      </c>
      <c r="H176" s="82" t="s">
        <v>2535</v>
      </c>
      <c r="I176" s="85">
        <v>950011133226</v>
      </c>
      <c r="J176" s="88" t="s">
        <v>2535</v>
      </c>
      <c r="K176" s="93" t="s">
        <v>6640</v>
      </c>
      <c r="L176" s="97" t="s">
        <v>2536</v>
      </c>
      <c r="M176" s="99" t="s">
        <v>8605</v>
      </c>
      <c r="N176" s="105" t="s">
        <v>772</v>
      </c>
      <c r="O176" s="102" t="s">
        <v>716</v>
      </c>
      <c r="P176" s="106">
        <v>13</v>
      </c>
      <c r="R176" s="109" t="s">
        <v>723</v>
      </c>
      <c r="S176" s="112" t="s">
        <v>734</v>
      </c>
      <c r="T176" s="115" t="s">
        <v>755</v>
      </c>
      <c r="U176" s="118" t="s">
        <v>770</v>
      </c>
      <c r="X176"/>
    </row>
    <row r="177" spans="1:24" ht="30" customHeight="1" x14ac:dyDescent="0.25">
      <c r="A177" s="69">
        <v>950011133227</v>
      </c>
      <c r="B177" s="71" t="s">
        <v>84</v>
      </c>
      <c r="C177" s="74">
        <v>900204851</v>
      </c>
      <c r="F177" s="76" t="s">
        <v>6086</v>
      </c>
      <c r="G177" s="79" t="s">
        <v>2534</v>
      </c>
      <c r="H177" s="82" t="s">
        <v>2537</v>
      </c>
      <c r="I177" s="85">
        <v>950011133227</v>
      </c>
      <c r="J177" s="88" t="s">
        <v>2537</v>
      </c>
      <c r="K177" s="93" t="s">
        <v>6640</v>
      </c>
      <c r="L177" s="97" t="s">
        <v>2536</v>
      </c>
      <c r="M177" s="99" t="s">
        <v>8605</v>
      </c>
      <c r="N177" s="105" t="s">
        <v>772</v>
      </c>
      <c r="O177" s="102" t="s">
        <v>716</v>
      </c>
      <c r="P177" s="106">
        <v>6</v>
      </c>
      <c r="R177" s="109" t="s">
        <v>723</v>
      </c>
      <c r="S177" s="112" t="s">
        <v>734</v>
      </c>
      <c r="T177" s="115" t="s">
        <v>755</v>
      </c>
      <c r="U177" s="118" t="s">
        <v>770</v>
      </c>
      <c r="X177"/>
    </row>
    <row r="178" spans="1:24" ht="30" customHeight="1" x14ac:dyDescent="0.25">
      <c r="A178" s="69">
        <v>950011133228</v>
      </c>
      <c r="B178" s="71" t="s">
        <v>84</v>
      </c>
      <c r="C178" s="74">
        <v>900204851</v>
      </c>
      <c r="F178" s="76" t="s">
        <v>6086</v>
      </c>
      <c r="G178" s="79" t="s">
        <v>2534</v>
      </c>
      <c r="H178" s="82" t="s">
        <v>5062</v>
      </c>
      <c r="I178" s="85">
        <v>950011133228</v>
      </c>
      <c r="J178" s="88" t="s">
        <v>5062</v>
      </c>
      <c r="K178" s="93" t="s">
        <v>6640</v>
      </c>
      <c r="L178" s="97" t="s">
        <v>2536</v>
      </c>
      <c r="M178" s="99" t="s">
        <v>8605</v>
      </c>
      <c r="N178" s="105" t="s">
        <v>772</v>
      </c>
      <c r="O178" s="102" t="s">
        <v>716</v>
      </c>
      <c r="P178" s="106">
        <v>23</v>
      </c>
      <c r="R178" s="109" t="s">
        <v>723</v>
      </c>
      <c r="S178" s="112" t="s">
        <v>734</v>
      </c>
      <c r="T178" s="115" t="s">
        <v>755</v>
      </c>
      <c r="U178" s="118" t="s">
        <v>770</v>
      </c>
      <c r="X178"/>
    </row>
    <row r="179" spans="1:24" ht="30" customHeight="1" x14ac:dyDescent="0.25">
      <c r="A179" s="69">
        <v>950011133229</v>
      </c>
      <c r="B179" s="71" t="s">
        <v>84</v>
      </c>
      <c r="C179" s="74">
        <v>900204851</v>
      </c>
      <c r="F179" s="76" t="s">
        <v>6086</v>
      </c>
      <c r="G179" s="79" t="s">
        <v>2534</v>
      </c>
      <c r="H179" s="82" t="s">
        <v>2545</v>
      </c>
      <c r="I179" s="85">
        <v>950011133229</v>
      </c>
      <c r="J179" s="88" t="s">
        <v>2545</v>
      </c>
      <c r="K179" s="93" t="s">
        <v>6640</v>
      </c>
      <c r="L179" s="97" t="s">
        <v>2536</v>
      </c>
      <c r="M179" s="99" t="s">
        <v>8605</v>
      </c>
      <c r="N179" s="105" t="s">
        <v>772</v>
      </c>
      <c r="O179" s="102" t="s">
        <v>716</v>
      </c>
      <c r="P179" s="106">
        <v>20</v>
      </c>
      <c r="R179" s="109" t="s">
        <v>723</v>
      </c>
      <c r="S179" s="112" t="s">
        <v>734</v>
      </c>
      <c r="T179" s="115" t="s">
        <v>755</v>
      </c>
      <c r="U179" s="118" t="s">
        <v>770</v>
      </c>
      <c r="X179"/>
    </row>
    <row r="180" spans="1:24" ht="30" customHeight="1" x14ac:dyDescent="0.25">
      <c r="A180" s="69">
        <v>950011133230</v>
      </c>
      <c r="B180" s="71" t="s">
        <v>84</v>
      </c>
      <c r="C180" s="74">
        <v>900204851</v>
      </c>
      <c r="F180" s="76" t="s">
        <v>6086</v>
      </c>
      <c r="G180" s="79" t="s">
        <v>2534</v>
      </c>
      <c r="H180" s="82" t="s">
        <v>246</v>
      </c>
      <c r="I180" s="85">
        <v>950011133230</v>
      </c>
      <c r="J180" s="88" t="s">
        <v>246</v>
      </c>
      <c r="K180" s="93" t="s">
        <v>6640</v>
      </c>
      <c r="L180" s="97" t="s">
        <v>2626</v>
      </c>
      <c r="M180" s="99" t="s">
        <v>8606</v>
      </c>
      <c r="N180" s="105" t="s">
        <v>772</v>
      </c>
      <c r="O180" s="102" t="s">
        <v>716</v>
      </c>
      <c r="P180" s="106">
        <v>10</v>
      </c>
      <c r="R180" s="109" t="s">
        <v>723</v>
      </c>
      <c r="S180" s="112" t="s">
        <v>734</v>
      </c>
      <c r="T180" s="115" t="s">
        <v>755</v>
      </c>
      <c r="U180" s="118" t="s">
        <v>770</v>
      </c>
      <c r="X180"/>
    </row>
    <row r="181" spans="1:24" ht="30" customHeight="1" x14ac:dyDescent="0.25">
      <c r="A181" s="69">
        <v>950011133232</v>
      </c>
      <c r="B181" s="71" t="s">
        <v>84</v>
      </c>
      <c r="C181" s="74">
        <v>900204851</v>
      </c>
      <c r="F181" s="76" t="s">
        <v>6086</v>
      </c>
      <c r="G181" s="79" t="s">
        <v>2534</v>
      </c>
      <c r="H181" s="82" t="s">
        <v>3230</v>
      </c>
      <c r="I181" s="85">
        <v>950011133232</v>
      </c>
      <c r="J181" s="88" t="s">
        <v>3230</v>
      </c>
      <c r="K181" s="93" t="s">
        <v>6640</v>
      </c>
      <c r="L181" s="97" t="s">
        <v>2626</v>
      </c>
      <c r="M181" s="99" t="s">
        <v>8606</v>
      </c>
      <c r="N181" s="105" t="s">
        <v>772</v>
      </c>
      <c r="O181" s="102" t="s">
        <v>716</v>
      </c>
      <c r="P181" s="106">
        <v>23</v>
      </c>
      <c r="R181" s="109" t="s">
        <v>723</v>
      </c>
      <c r="S181" s="112" t="s">
        <v>734</v>
      </c>
      <c r="T181" s="115" t="s">
        <v>755</v>
      </c>
      <c r="U181" s="118" t="s">
        <v>770</v>
      </c>
      <c r="X181"/>
    </row>
    <row r="182" spans="1:24" ht="30" customHeight="1" x14ac:dyDescent="0.25">
      <c r="A182" s="69">
        <v>950011133236</v>
      </c>
      <c r="B182" s="71" t="s">
        <v>84</v>
      </c>
      <c r="C182" s="74">
        <v>900204851</v>
      </c>
      <c r="F182" s="76" t="s">
        <v>6086</v>
      </c>
      <c r="G182" s="79" t="s">
        <v>2534</v>
      </c>
      <c r="H182" s="82" t="s">
        <v>3339</v>
      </c>
      <c r="I182" s="85">
        <v>950011133236</v>
      </c>
      <c r="J182" s="88" t="s">
        <v>3339</v>
      </c>
      <c r="K182" s="93" t="s">
        <v>6640</v>
      </c>
      <c r="L182" s="97" t="s">
        <v>3340</v>
      </c>
      <c r="M182" s="99" t="s">
        <v>8607</v>
      </c>
      <c r="N182" s="105" t="s">
        <v>772</v>
      </c>
      <c r="O182" s="102" t="s">
        <v>716</v>
      </c>
      <c r="P182" s="106">
        <v>26</v>
      </c>
      <c r="R182" s="109" t="s">
        <v>723</v>
      </c>
      <c r="S182" s="112" t="s">
        <v>734</v>
      </c>
      <c r="T182" s="115" t="s">
        <v>755</v>
      </c>
      <c r="U182" s="118" t="s">
        <v>770</v>
      </c>
      <c r="X182"/>
    </row>
    <row r="183" spans="1:24" ht="30" customHeight="1" x14ac:dyDescent="0.25">
      <c r="A183" s="69">
        <v>950011133237</v>
      </c>
      <c r="B183" s="71" t="s">
        <v>84</v>
      </c>
      <c r="C183" s="74">
        <v>900204851</v>
      </c>
      <c r="F183" s="76" t="s">
        <v>6086</v>
      </c>
      <c r="G183" s="79" t="s">
        <v>2534</v>
      </c>
      <c r="H183" s="82" t="s">
        <v>5063</v>
      </c>
      <c r="I183" s="85">
        <v>950011133237</v>
      </c>
      <c r="J183" s="88" t="s">
        <v>5063</v>
      </c>
      <c r="K183" s="93" t="s">
        <v>6640</v>
      </c>
      <c r="L183" s="97" t="s">
        <v>3340</v>
      </c>
      <c r="M183" s="99" t="s">
        <v>8607</v>
      </c>
      <c r="N183" s="105" t="s">
        <v>772</v>
      </c>
      <c r="O183" s="102" t="s">
        <v>716</v>
      </c>
      <c r="P183" s="106">
        <v>35</v>
      </c>
      <c r="R183" s="109" t="s">
        <v>723</v>
      </c>
      <c r="S183" s="112" t="s">
        <v>734</v>
      </c>
      <c r="T183" s="115" t="s">
        <v>755</v>
      </c>
      <c r="U183" s="118" t="s">
        <v>770</v>
      </c>
      <c r="X183"/>
    </row>
    <row r="184" spans="1:24" ht="30" customHeight="1" x14ac:dyDescent="0.25">
      <c r="A184" s="69">
        <v>950011133238</v>
      </c>
      <c r="B184" s="71" t="s">
        <v>84</v>
      </c>
      <c r="C184" s="74">
        <v>900204851</v>
      </c>
      <c r="F184" s="76" t="s">
        <v>6086</v>
      </c>
      <c r="G184" s="79" t="s">
        <v>2534</v>
      </c>
      <c r="H184" s="82" t="s">
        <v>5064</v>
      </c>
      <c r="I184" s="85">
        <v>950011133238</v>
      </c>
      <c r="J184" s="88" t="s">
        <v>5064</v>
      </c>
      <c r="K184" s="93" t="s">
        <v>6640</v>
      </c>
      <c r="L184" s="97" t="s">
        <v>3340</v>
      </c>
      <c r="M184" s="99" t="s">
        <v>8607</v>
      </c>
      <c r="N184" s="105" t="s">
        <v>772</v>
      </c>
      <c r="O184" s="102" t="s">
        <v>716</v>
      </c>
      <c r="P184" s="106">
        <v>16</v>
      </c>
      <c r="R184" s="109" t="s">
        <v>723</v>
      </c>
      <c r="S184" s="112" t="s">
        <v>734</v>
      </c>
      <c r="T184" s="115" t="s">
        <v>755</v>
      </c>
      <c r="U184" s="118" t="s">
        <v>770</v>
      </c>
      <c r="X184"/>
    </row>
    <row r="185" spans="1:24" ht="30" customHeight="1" x14ac:dyDescent="0.25">
      <c r="A185" s="69">
        <v>950011133239</v>
      </c>
      <c r="B185" s="71" t="s">
        <v>84</v>
      </c>
      <c r="C185" s="74">
        <v>900204851</v>
      </c>
      <c r="F185" s="76" t="s">
        <v>6086</v>
      </c>
      <c r="G185" s="79" t="s">
        <v>2534</v>
      </c>
      <c r="H185" s="82" t="s">
        <v>5065</v>
      </c>
      <c r="I185" s="85">
        <v>950011133239</v>
      </c>
      <c r="J185" s="88" t="s">
        <v>5065</v>
      </c>
      <c r="K185" s="93" t="s">
        <v>6640</v>
      </c>
      <c r="L185" s="97" t="s">
        <v>5066</v>
      </c>
      <c r="M185" s="99" t="s">
        <v>8608</v>
      </c>
      <c r="N185" s="105" t="s">
        <v>772</v>
      </c>
      <c r="O185" s="102" t="s">
        <v>716</v>
      </c>
      <c r="P185" s="106">
        <v>20</v>
      </c>
      <c r="R185" s="109" t="s">
        <v>723</v>
      </c>
      <c r="S185" s="112" t="s">
        <v>734</v>
      </c>
      <c r="T185" s="115" t="s">
        <v>755</v>
      </c>
      <c r="U185" s="118" t="s">
        <v>770</v>
      </c>
      <c r="X185"/>
    </row>
    <row r="186" spans="1:24" ht="30" customHeight="1" x14ac:dyDescent="0.25">
      <c r="A186" s="69">
        <v>950011133240</v>
      </c>
      <c r="B186" s="71" t="s">
        <v>84</v>
      </c>
      <c r="C186" s="74">
        <v>900204851</v>
      </c>
      <c r="F186" s="76" t="s">
        <v>6086</v>
      </c>
      <c r="G186" s="79" t="s">
        <v>2534</v>
      </c>
      <c r="H186" s="82" t="s">
        <v>5067</v>
      </c>
      <c r="I186" s="85">
        <v>950011133240</v>
      </c>
      <c r="J186" s="88" t="s">
        <v>5067</v>
      </c>
      <c r="K186" s="93" t="s">
        <v>6640</v>
      </c>
      <c r="L186" s="97" t="s">
        <v>5066</v>
      </c>
      <c r="M186" s="99" t="s">
        <v>8608</v>
      </c>
      <c r="N186" s="105" t="s">
        <v>772</v>
      </c>
      <c r="O186" s="102" t="s">
        <v>716</v>
      </c>
      <c r="P186" s="106">
        <v>16</v>
      </c>
      <c r="R186" s="109" t="s">
        <v>723</v>
      </c>
      <c r="S186" s="112" t="s">
        <v>734</v>
      </c>
      <c r="T186" s="115" t="s">
        <v>755</v>
      </c>
      <c r="U186" s="118" t="s">
        <v>770</v>
      </c>
      <c r="X186"/>
    </row>
    <row r="187" spans="1:24" ht="30" customHeight="1" x14ac:dyDescent="0.25">
      <c r="A187" s="69">
        <v>950011133244</v>
      </c>
      <c r="B187" s="71" t="s">
        <v>84</v>
      </c>
      <c r="C187" s="74">
        <v>900204851</v>
      </c>
      <c r="F187" s="76" t="s">
        <v>6086</v>
      </c>
      <c r="G187" s="79" t="s">
        <v>2534</v>
      </c>
      <c r="H187" s="82" t="s">
        <v>5068</v>
      </c>
      <c r="I187" s="85">
        <v>950011133244</v>
      </c>
      <c r="J187" s="88" t="s">
        <v>5068</v>
      </c>
      <c r="K187" s="93" t="s">
        <v>6640</v>
      </c>
      <c r="L187" s="97" t="s">
        <v>2834</v>
      </c>
      <c r="M187" s="99" t="s">
        <v>8603</v>
      </c>
      <c r="N187" s="105" t="s">
        <v>772</v>
      </c>
      <c r="O187" s="102" t="s">
        <v>716</v>
      </c>
      <c r="P187" s="106">
        <v>42</v>
      </c>
      <c r="R187" s="109" t="s">
        <v>723</v>
      </c>
      <c r="S187" s="112" t="s">
        <v>734</v>
      </c>
      <c r="T187" s="115" t="s">
        <v>755</v>
      </c>
      <c r="U187" s="118" t="s">
        <v>770</v>
      </c>
      <c r="X187"/>
    </row>
    <row r="188" spans="1:24" ht="30" customHeight="1" x14ac:dyDescent="0.25">
      <c r="A188" s="69">
        <v>950011133246</v>
      </c>
      <c r="B188" s="71" t="s">
        <v>84</v>
      </c>
      <c r="C188" s="74">
        <v>900204851</v>
      </c>
      <c r="F188" s="76" t="s">
        <v>6086</v>
      </c>
      <c r="G188" s="79" t="s">
        <v>2534</v>
      </c>
      <c r="H188" s="82" t="s">
        <v>5069</v>
      </c>
      <c r="I188" s="85">
        <v>950011133246</v>
      </c>
      <c r="J188" s="88" t="s">
        <v>5069</v>
      </c>
      <c r="K188" s="93" t="s">
        <v>6640</v>
      </c>
      <c r="L188" s="97" t="s">
        <v>2626</v>
      </c>
      <c r="M188" s="99" t="s">
        <v>8606</v>
      </c>
      <c r="N188" s="105" t="s">
        <v>772</v>
      </c>
      <c r="O188" s="102" t="s">
        <v>716</v>
      </c>
      <c r="P188" s="106">
        <v>20</v>
      </c>
      <c r="R188" s="109" t="s">
        <v>723</v>
      </c>
      <c r="S188" s="112" t="s">
        <v>734</v>
      </c>
      <c r="T188" s="115" t="s">
        <v>755</v>
      </c>
      <c r="U188" s="118" t="s">
        <v>770</v>
      </c>
      <c r="X188"/>
    </row>
    <row r="189" spans="1:24" ht="30" customHeight="1" x14ac:dyDescent="0.25">
      <c r="A189" s="69">
        <v>950011133247</v>
      </c>
      <c r="B189" s="71" t="s">
        <v>84</v>
      </c>
      <c r="C189" s="74">
        <v>900204851</v>
      </c>
      <c r="F189" s="76" t="s">
        <v>6086</v>
      </c>
      <c r="G189" s="79" t="s">
        <v>2534</v>
      </c>
      <c r="H189" s="82" t="s">
        <v>3267</v>
      </c>
      <c r="I189" s="85">
        <v>950011133247</v>
      </c>
      <c r="J189" s="88" t="s">
        <v>3267</v>
      </c>
      <c r="K189" s="93" t="s">
        <v>6640</v>
      </c>
      <c r="L189" s="97" t="s">
        <v>2626</v>
      </c>
      <c r="M189" s="99" t="s">
        <v>8606</v>
      </c>
      <c r="N189" s="105" t="s">
        <v>772</v>
      </c>
      <c r="O189" s="102" t="s">
        <v>716</v>
      </c>
      <c r="P189" s="106">
        <v>23</v>
      </c>
      <c r="R189" s="109" t="s">
        <v>723</v>
      </c>
      <c r="S189" s="112" t="s">
        <v>734</v>
      </c>
      <c r="T189" s="115" t="s">
        <v>755</v>
      </c>
      <c r="U189" s="118" t="s">
        <v>770</v>
      </c>
      <c r="X189"/>
    </row>
    <row r="190" spans="1:24" ht="30" customHeight="1" x14ac:dyDescent="0.25">
      <c r="A190" s="69">
        <v>950011133249</v>
      </c>
      <c r="B190" s="71" t="s">
        <v>84</v>
      </c>
      <c r="C190" s="74">
        <v>900204851</v>
      </c>
      <c r="F190" s="76" t="s">
        <v>6086</v>
      </c>
      <c r="G190" s="79" t="s">
        <v>2534</v>
      </c>
      <c r="H190" s="82" t="s">
        <v>2625</v>
      </c>
      <c r="I190" s="85">
        <v>950011133249</v>
      </c>
      <c r="J190" s="88" t="s">
        <v>2625</v>
      </c>
      <c r="K190" s="93" t="s">
        <v>6640</v>
      </c>
      <c r="L190" s="97" t="s">
        <v>2626</v>
      </c>
      <c r="M190" s="99" t="s">
        <v>8606</v>
      </c>
      <c r="N190" s="105" t="s">
        <v>772</v>
      </c>
      <c r="O190" s="102" t="s">
        <v>716</v>
      </c>
      <c r="P190" s="106">
        <v>22</v>
      </c>
      <c r="R190" s="109" t="s">
        <v>723</v>
      </c>
      <c r="S190" s="112" t="s">
        <v>734</v>
      </c>
      <c r="T190" s="115" t="s">
        <v>755</v>
      </c>
      <c r="U190" s="118" t="s">
        <v>770</v>
      </c>
      <c r="X190"/>
    </row>
    <row r="191" spans="1:24" ht="30" customHeight="1" x14ac:dyDescent="0.25">
      <c r="A191" s="69">
        <v>950011133251</v>
      </c>
      <c r="B191" s="71" t="s">
        <v>84</v>
      </c>
      <c r="C191" s="74">
        <v>900204851</v>
      </c>
      <c r="F191" s="76" t="s">
        <v>6086</v>
      </c>
      <c r="G191" s="79" t="s">
        <v>2534</v>
      </c>
      <c r="H191" s="82" t="s">
        <v>5070</v>
      </c>
      <c r="I191" s="85">
        <v>950011133251</v>
      </c>
      <c r="J191" s="88" t="s">
        <v>5070</v>
      </c>
      <c r="K191" s="93" t="s">
        <v>6640</v>
      </c>
      <c r="L191" s="97" t="s">
        <v>2567</v>
      </c>
      <c r="M191" s="99" t="s">
        <v>8609</v>
      </c>
      <c r="N191" s="105" t="s">
        <v>772</v>
      </c>
      <c r="O191" s="102" t="s">
        <v>716</v>
      </c>
      <c r="P191" s="106">
        <v>25</v>
      </c>
      <c r="R191" s="109" t="s">
        <v>723</v>
      </c>
      <c r="S191" s="112" t="s">
        <v>734</v>
      </c>
      <c r="T191" s="115" t="s">
        <v>755</v>
      </c>
      <c r="U191" s="118" t="s">
        <v>770</v>
      </c>
      <c r="X191"/>
    </row>
    <row r="192" spans="1:24" ht="30" customHeight="1" x14ac:dyDescent="0.25">
      <c r="A192" s="69">
        <v>950011133253</v>
      </c>
      <c r="B192" s="72" t="s">
        <v>84</v>
      </c>
      <c r="C192" s="74">
        <v>900204851</v>
      </c>
      <c r="F192" s="77" t="s">
        <v>6086</v>
      </c>
      <c r="G192" s="80" t="s">
        <v>2534</v>
      </c>
      <c r="H192" s="83" t="s">
        <v>2566</v>
      </c>
      <c r="I192" s="85">
        <v>950011133253</v>
      </c>
      <c r="J192" s="90" t="s">
        <v>2566</v>
      </c>
      <c r="K192" s="95" t="s">
        <v>6640</v>
      </c>
      <c r="L192" s="97" t="s">
        <v>2567</v>
      </c>
      <c r="M192" s="100" t="s">
        <v>8609</v>
      </c>
      <c r="N192" s="105" t="s">
        <v>772</v>
      </c>
      <c r="O192" s="103" t="s">
        <v>716</v>
      </c>
      <c r="P192" s="107">
        <v>18</v>
      </c>
      <c r="R192" s="110" t="s">
        <v>723</v>
      </c>
      <c r="S192" s="113" t="s">
        <v>734</v>
      </c>
      <c r="T192" s="116" t="s">
        <v>755</v>
      </c>
      <c r="U192" s="119" t="s">
        <v>770</v>
      </c>
      <c r="X192"/>
    </row>
    <row r="193" spans="1:24" ht="30" customHeight="1" x14ac:dyDescent="0.25">
      <c r="A193" s="69">
        <v>950011139464</v>
      </c>
      <c r="B193" s="72" t="s">
        <v>84</v>
      </c>
      <c r="C193" s="74">
        <v>900204851</v>
      </c>
      <c r="F193" s="77" t="s">
        <v>6086</v>
      </c>
      <c r="G193" s="80" t="s">
        <v>6133</v>
      </c>
      <c r="H193" s="83" t="s">
        <v>6189</v>
      </c>
      <c r="I193" s="85">
        <v>950011139464</v>
      </c>
      <c r="J193" s="90" t="s">
        <v>6189</v>
      </c>
      <c r="K193" s="95" t="s">
        <v>6641</v>
      </c>
      <c r="L193" s="97" t="s">
        <v>8339</v>
      </c>
      <c r="M193" s="100" t="s">
        <v>8610</v>
      </c>
      <c r="N193" s="105" t="s">
        <v>772</v>
      </c>
      <c r="O193" s="103" t="s">
        <v>716</v>
      </c>
      <c r="P193" s="107">
        <v>40</v>
      </c>
      <c r="R193" s="110" t="s">
        <v>723</v>
      </c>
      <c r="S193" s="113" t="s">
        <v>734</v>
      </c>
      <c r="T193" s="116" t="s">
        <v>755</v>
      </c>
      <c r="U193" s="119" t="s">
        <v>770</v>
      </c>
      <c r="X193"/>
    </row>
    <row r="194" spans="1:24" ht="30" customHeight="1" x14ac:dyDescent="0.25">
      <c r="A194" s="69">
        <v>440351122401</v>
      </c>
      <c r="B194" s="71" t="s">
        <v>1191</v>
      </c>
      <c r="C194" s="74">
        <v>825001808</v>
      </c>
      <c r="F194" s="76" t="s">
        <v>6087</v>
      </c>
      <c r="G194" s="79" t="s">
        <v>1192</v>
      </c>
      <c r="H194" s="82" t="s">
        <v>704</v>
      </c>
      <c r="I194" s="85">
        <v>440351122401</v>
      </c>
      <c r="J194" s="88" t="s">
        <v>704</v>
      </c>
      <c r="K194" s="93" t="s">
        <v>6642</v>
      </c>
      <c r="L194" s="97" t="s">
        <v>1599</v>
      </c>
      <c r="M194" s="99" t="s">
        <v>8611</v>
      </c>
      <c r="N194" s="105" t="s">
        <v>772</v>
      </c>
      <c r="O194" s="102" t="s">
        <v>716</v>
      </c>
      <c r="P194" s="106">
        <v>20</v>
      </c>
      <c r="R194" s="109" t="s">
        <v>724</v>
      </c>
      <c r="S194" s="112" t="s">
        <v>735</v>
      </c>
      <c r="T194" s="115" t="s">
        <v>698</v>
      </c>
      <c r="U194" s="118" t="s">
        <v>770</v>
      </c>
      <c r="X194"/>
    </row>
    <row r="195" spans="1:24" ht="30" customHeight="1" x14ac:dyDescent="0.25">
      <c r="A195" s="69">
        <v>440351122523</v>
      </c>
      <c r="B195" s="71" t="s">
        <v>1191</v>
      </c>
      <c r="C195" s="74">
        <v>825001808</v>
      </c>
      <c r="F195" s="76" t="s">
        <v>6087</v>
      </c>
      <c r="G195" s="79" t="s">
        <v>1192</v>
      </c>
      <c r="H195" s="82" t="s">
        <v>224</v>
      </c>
      <c r="I195" s="85">
        <v>440351122523</v>
      </c>
      <c r="J195" s="88" t="s">
        <v>2477</v>
      </c>
      <c r="K195" s="93" t="s">
        <v>6643</v>
      </c>
      <c r="L195" s="97" t="s">
        <v>1193</v>
      </c>
      <c r="M195" s="99" t="s">
        <v>8612</v>
      </c>
      <c r="N195" s="105" t="s">
        <v>772</v>
      </c>
      <c r="O195" s="102" t="s">
        <v>716</v>
      </c>
      <c r="P195" s="106">
        <v>20</v>
      </c>
      <c r="R195" s="109" t="s">
        <v>724</v>
      </c>
      <c r="S195" s="112" t="s">
        <v>735</v>
      </c>
      <c r="T195" s="115" t="s">
        <v>698</v>
      </c>
      <c r="U195" s="118" t="s">
        <v>770</v>
      </c>
      <c r="X195"/>
    </row>
    <row r="196" spans="1:24" ht="30" customHeight="1" x14ac:dyDescent="0.25">
      <c r="A196" s="69">
        <v>440351124271</v>
      </c>
      <c r="B196" s="71" t="s">
        <v>1191</v>
      </c>
      <c r="C196" s="74">
        <v>825001808</v>
      </c>
      <c r="F196" s="76" t="s">
        <v>6087</v>
      </c>
      <c r="G196" s="79" t="s">
        <v>1192</v>
      </c>
      <c r="H196" s="82" t="s">
        <v>1848</v>
      </c>
      <c r="I196" s="85">
        <v>440351124271</v>
      </c>
      <c r="J196" s="88" t="s">
        <v>3765</v>
      </c>
      <c r="K196" s="93" t="s">
        <v>6644</v>
      </c>
      <c r="L196" s="97" t="s">
        <v>1849</v>
      </c>
      <c r="M196" s="99" t="s">
        <v>8613</v>
      </c>
      <c r="N196" s="105" t="s">
        <v>772</v>
      </c>
      <c r="O196" s="102" t="s">
        <v>716</v>
      </c>
      <c r="P196" s="106">
        <v>20</v>
      </c>
      <c r="R196" s="109" t="s">
        <v>724</v>
      </c>
      <c r="S196" s="112" t="s">
        <v>735</v>
      </c>
      <c r="T196" s="115" t="s">
        <v>698</v>
      </c>
      <c r="U196" s="118" t="s">
        <v>770</v>
      </c>
      <c r="X196"/>
    </row>
    <row r="197" spans="1:24" ht="30" customHeight="1" x14ac:dyDescent="0.25">
      <c r="A197" s="69">
        <v>440351124272</v>
      </c>
      <c r="B197" s="71" t="s">
        <v>1191</v>
      </c>
      <c r="C197" s="74">
        <v>825001808</v>
      </c>
      <c r="F197" s="76" t="s">
        <v>6087</v>
      </c>
      <c r="G197" s="79" t="s">
        <v>1192</v>
      </c>
      <c r="H197" s="82" t="s">
        <v>1318</v>
      </c>
      <c r="I197" s="85">
        <v>440351124272</v>
      </c>
      <c r="J197" s="88" t="s">
        <v>2653</v>
      </c>
      <c r="K197" s="93" t="s">
        <v>6644</v>
      </c>
      <c r="L197" s="97" t="s">
        <v>1319</v>
      </c>
      <c r="M197" s="99" t="s">
        <v>8614</v>
      </c>
      <c r="N197" s="105" t="s">
        <v>772</v>
      </c>
      <c r="O197" s="102" t="s">
        <v>716</v>
      </c>
      <c r="P197" s="106">
        <v>20</v>
      </c>
      <c r="R197" s="109" t="s">
        <v>724</v>
      </c>
      <c r="S197" s="112" t="s">
        <v>735</v>
      </c>
      <c r="T197" s="115" t="s">
        <v>698</v>
      </c>
      <c r="U197" s="118" t="s">
        <v>770</v>
      </c>
      <c r="X197"/>
    </row>
    <row r="198" spans="1:24" ht="30" customHeight="1" x14ac:dyDescent="0.25">
      <c r="A198" s="69">
        <v>440351124273</v>
      </c>
      <c r="B198" s="71" t="s">
        <v>1191</v>
      </c>
      <c r="C198" s="74">
        <v>825001808</v>
      </c>
      <c r="F198" s="76" t="s">
        <v>6087</v>
      </c>
      <c r="G198" s="79" t="s">
        <v>1192</v>
      </c>
      <c r="H198" s="82" t="s">
        <v>1324</v>
      </c>
      <c r="I198" s="85">
        <v>440351124273</v>
      </c>
      <c r="J198" s="88" t="s">
        <v>1324</v>
      </c>
      <c r="K198" s="93" t="s">
        <v>6644</v>
      </c>
      <c r="L198" s="97" t="s">
        <v>2716</v>
      </c>
      <c r="M198" s="99" t="s">
        <v>8615</v>
      </c>
      <c r="N198" s="105" t="s">
        <v>772</v>
      </c>
      <c r="O198" s="102" t="s">
        <v>716</v>
      </c>
      <c r="P198" s="106">
        <v>20</v>
      </c>
      <c r="R198" s="109" t="s">
        <v>724</v>
      </c>
      <c r="S198" s="112" t="s">
        <v>735</v>
      </c>
      <c r="T198" s="115" t="s">
        <v>698</v>
      </c>
      <c r="U198" s="118" t="s">
        <v>770</v>
      </c>
      <c r="X198"/>
    </row>
    <row r="199" spans="1:24" ht="30" customHeight="1" x14ac:dyDescent="0.25">
      <c r="A199" s="69">
        <v>440351124274</v>
      </c>
      <c r="B199" s="71" t="s">
        <v>1191</v>
      </c>
      <c r="C199" s="74">
        <v>825001808</v>
      </c>
      <c r="F199" s="76" t="s">
        <v>6087</v>
      </c>
      <c r="G199" s="79" t="s">
        <v>1192</v>
      </c>
      <c r="H199" s="82" t="s">
        <v>1218</v>
      </c>
      <c r="I199" s="85">
        <v>440351124274</v>
      </c>
      <c r="J199" s="88" t="s">
        <v>2515</v>
      </c>
      <c r="K199" s="93" t="s">
        <v>6644</v>
      </c>
      <c r="L199" s="97" t="s">
        <v>1219</v>
      </c>
      <c r="M199" s="99" t="s">
        <v>8616</v>
      </c>
      <c r="N199" s="105" t="s">
        <v>772</v>
      </c>
      <c r="O199" s="102" t="s">
        <v>716</v>
      </c>
      <c r="P199" s="106">
        <v>20</v>
      </c>
      <c r="R199" s="109" t="s">
        <v>724</v>
      </c>
      <c r="S199" s="112" t="s">
        <v>735</v>
      </c>
      <c r="T199" s="115" t="s">
        <v>698</v>
      </c>
      <c r="U199" s="118" t="s">
        <v>770</v>
      </c>
      <c r="X199"/>
    </row>
    <row r="200" spans="1:24" ht="30" customHeight="1" x14ac:dyDescent="0.25">
      <c r="A200" s="69">
        <v>440351124275</v>
      </c>
      <c r="B200" s="71" t="s">
        <v>1191</v>
      </c>
      <c r="C200" s="74">
        <v>825001808</v>
      </c>
      <c r="F200" s="76" t="s">
        <v>6087</v>
      </c>
      <c r="G200" s="79" t="s">
        <v>1192</v>
      </c>
      <c r="H200" s="82" t="s">
        <v>1328</v>
      </c>
      <c r="I200" s="85">
        <v>440351124275</v>
      </c>
      <c r="J200" s="88" t="s">
        <v>1328</v>
      </c>
      <c r="K200" s="93" t="s">
        <v>6644</v>
      </c>
      <c r="L200" s="97" t="s">
        <v>1329</v>
      </c>
      <c r="M200" s="99" t="s">
        <v>8617</v>
      </c>
      <c r="N200" s="105" t="s">
        <v>772</v>
      </c>
      <c r="O200" s="102" t="s">
        <v>716</v>
      </c>
      <c r="P200" s="106">
        <v>20</v>
      </c>
      <c r="R200" s="109" t="s">
        <v>724</v>
      </c>
      <c r="S200" s="112" t="s">
        <v>735</v>
      </c>
      <c r="T200" s="115" t="s">
        <v>698</v>
      </c>
      <c r="U200" s="118" t="s">
        <v>770</v>
      </c>
      <c r="X200"/>
    </row>
    <row r="201" spans="1:24" ht="30" customHeight="1" x14ac:dyDescent="0.25">
      <c r="A201" s="69">
        <v>440351124276</v>
      </c>
      <c r="B201" s="71" t="s">
        <v>1191</v>
      </c>
      <c r="C201" s="74">
        <v>825001808</v>
      </c>
      <c r="F201" s="76" t="s">
        <v>6087</v>
      </c>
      <c r="G201" s="79" t="s">
        <v>1192</v>
      </c>
      <c r="H201" s="82" t="s">
        <v>1330</v>
      </c>
      <c r="I201" s="85">
        <v>440351124276</v>
      </c>
      <c r="J201" s="88" t="s">
        <v>2719</v>
      </c>
      <c r="K201" s="93" t="s">
        <v>6644</v>
      </c>
      <c r="L201" s="97" t="s">
        <v>1331</v>
      </c>
      <c r="M201" s="99" t="s">
        <v>8618</v>
      </c>
      <c r="N201" s="105" t="s">
        <v>772</v>
      </c>
      <c r="O201" s="102" t="s">
        <v>716</v>
      </c>
      <c r="P201" s="106">
        <v>20</v>
      </c>
      <c r="R201" s="109" t="s">
        <v>724</v>
      </c>
      <c r="S201" s="112" t="s">
        <v>735</v>
      </c>
      <c r="T201" s="115" t="s">
        <v>698</v>
      </c>
      <c r="U201" s="118" t="s">
        <v>770</v>
      </c>
      <c r="X201"/>
    </row>
    <row r="202" spans="1:24" ht="30" customHeight="1" x14ac:dyDescent="0.25">
      <c r="A202" s="69">
        <v>440351124277</v>
      </c>
      <c r="B202" s="71" t="s">
        <v>1191</v>
      </c>
      <c r="C202" s="74">
        <v>825001808</v>
      </c>
      <c r="F202" s="76" t="s">
        <v>6087</v>
      </c>
      <c r="G202" s="79" t="s">
        <v>1192</v>
      </c>
      <c r="H202" s="82" t="s">
        <v>1333</v>
      </c>
      <c r="I202" s="85">
        <v>440351124277</v>
      </c>
      <c r="J202" s="88" t="s">
        <v>1333</v>
      </c>
      <c r="K202" s="93" t="s">
        <v>6644</v>
      </c>
      <c r="L202" s="97" t="s">
        <v>2720</v>
      </c>
      <c r="M202" s="99" t="s">
        <v>8619</v>
      </c>
      <c r="N202" s="105" t="s">
        <v>772</v>
      </c>
      <c r="O202" s="102" t="s">
        <v>716</v>
      </c>
      <c r="P202" s="106">
        <v>20</v>
      </c>
      <c r="R202" s="109" t="s">
        <v>724</v>
      </c>
      <c r="S202" s="112" t="s">
        <v>735</v>
      </c>
      <c r="T202" s="115" t="s">
        <v>698</v>
      </c>
      <c r="U202" s="118" t="s">
        <v>770</v>
      </c>
      <c r="X202"/>
    </row>
    <row r="203" spans="1:24" ht="30" customHeight="1" x14ac:dyDescent="0.25">
      <c r="A203" s="69">
        <v>440351124279</v>
      </c>
      <c r="B203" s="71" t="s">
        <v>1191</v>
      </c>
      <c r="C203" s="74">
        <v>825001808</v>
      </c>
      <c r="F203" s="76" t="s">
        <v>6087</v>
      </c>
      <c r="G203" s="79" t="s">
        <v>1192</v>
      </c>
      <c r="H203" s="82" t="s">
        <v>232</v>
      </c>
      <c r="I203" s="85">
        <v>440351124279</v>
      </c>
      <c r="J203" s="88" t="s">
        <v>2503</v>
      </c>
      <c r="K203" s="93" t="s">
        <v>6644</v>
      </c>
      <c r="L203" s="97" t="s">
        <v>1206</v>
      </c>
      <c r="M203" s="99" t="s">
        <v>8620</v>
      </c>
      <c r="N203" s="105" t="s">
        <v>772</v>
      </c>
      <c r="O203" s="102" t="s">
        <v>716</v>
      </c>
      <c r="P203" s="106">
        <v>20</v>
      </c>
      <c r="R203" s="109" t="s">
        <v>724</v>
      </c>
      <c r="S203" s="112" t="s">
        <v>735</v>
      </c>
      <c r="T203" s="115" t="s">
        <v>698</v>
      </c>
      <c r="U203" s="118" t="s">
        <v>770</v>
      </c>
      <c r="X203"/>
    </row>
    <row r="204" spans="1:24" ht="30" customHeight="1" x14ac:dyDescent="0.25">
      <c r="A204" s="69">
        <v>440351124280</v>
      </c>
      <c r="B204" s="71" t="s">
        <v>1191</v>
      </c>
      <c r="C204" s="74">
        <v>825001808</v>
      </c>
      <c r="F204" s="76" t="s">
        <v>6087</v>
      </c>
      <c r="G204" s="79" t="s">
        <v>1192</v>
      </c>
      <c r="H204" s="82" t="s">
        <v>151</v>
      </c>
      <c r="I204" s="85">
        <v>440351124280</v>
      </c>
      <c r="J204" s="88" t="s">
        <v>3407</v>
      </c>
      <c r="K204" s="93" t="s">
        <v>6644</v>
      </c>
      <c r="L204" s="97" t="s">
        <v>3408</v>
      </c>
      <c r="M204" s="99" t="s">
        <v>8621</v>
      </c>
      <c r="N204" s="105" t="s">
        <v>772</v>
      </c>
      <c r="O204" s="102" t="s">
        <v>716</v>
      </c>
      <c r="P204" s="106">
        <v>20</v>
      </c>
      <c r="R204" s="109" t="s">
        <v>724</v>
      </c>
      <c r="S204" s="112" t="s">
        <v>735</v>
      </c>
      <c r="T204" s="115" t="s">
        <v>698</v>
      </c>
      <c r="U204" s="118" t="s">
        <v>770</v>
      </c>
      <c r="X204"/>
    </row>
    <row r="205" spans="1:24" ht="30" customHeight="1" x14ac:dyDescent="0.25">
      <c r="A205" s="69">
        <v>440351124281</v>
      </c>
      <c r="B205" s="71" t="s">
        <v>1191</v>
      </c>
      <c r="C205" s="74">
        <v>825001808</v>
      </c>
      <c r="F205" s="76" t="s">
        <v>6087</v>
      </c>
      <c r="G205" s="79" t="s">
        <v>1192</v>
      </c>
      <c r="H205" s="82" t="s">
        <v>1348</v>
      </c>
      <c r="I205" s="85">
        <v>440351124281</v>
      </c>
      <c r="J205" s="88" t="s">
        <v>1348</v>
      </c>
      <c r="K205" s="93" t="s">
        <v>6644</v>
      </c>
      <c r="L205" s="97" t="s">
        <v>1349</v>
      </c>
      <c r="M205" s="99" t="s">
        <v>8622</v>
      </c>
      <c r="N205" s="105" t="s">
        <v>772</v>
      </c>
      <c r="O205" s="102" t="s">
        <v>716</v>
      </c>
      <c r="P205" s="106">
        <v>20</v>
      </c>
      <c r="R205" s="109" t="s">
        <v>724</v>
      </c>
      <c r="S205" s="112" t="s">
        <v>735</v>
      </c>
      <c r="T205" s="115" t="s">
        <v>698</v>
      </c>
      <c r="U205" s="118" t="s">
        <v>770</v>
      </c>
      <c r="X205"/>
    </row>
    <row r="206" spans="1:24" ht="30" customHeight="1" x14ac:dyDescent="0.25">
      <c r="A206" s="69">
        <v>440351124282</v>
      </c>
      <c r="B206" s="71" t="s">
        <v>1191</v>
      </c>
      <c r="C206" s="74">
        <v>825001808</v>
      </c>
      <c r="F206" s="76" t="s">
        <v>6087</v>
      </c>
      <c r="G206" s="79" t="s">
        <v>1192</v>
      </c>
      <c r="H206" s="82" t="s">
        <v>1673</v>
      </c>
      <c r="I206" s="85">
        <v>440351124282</v>
      </c>
      <c r="J206" s="88" t="s">
        <v>3405</v>
      </c>
      <c r="K206" s="93" t="s">
        <v>6644</v>
      </c>
      <c r="L206" s="97" t="s">
        <v>3406</v>
      </c>
      <c r="M206" s="99" t="s">
        <v>8623</v>
      </c>
      <c r="N206" s="105" t="s">
        <v>772</v>
      </c>
      <c r="O206" s="102" t="s">
        <v>716</v>
      </c>
      <c r="P206" s="106">
        <v>20</v>
      </c>
      <c r="R206" s="109" t="s">
        <v>724</v>
      </c>
      <c r="S206" s="112" t="s">
        <v>735</v>
      </c>
      <c r="T206" s="115" t="s">
        <v>698</v>
      </c>
      <c r="U206" s="118" t="s">
        <v>770</v>
      </c>
      <c r="X206"/>
    </row>
    <row r="207" spans="1:24" ht="30" customHeight="1" x14ac:dyDescent="0.25">
      <c r="A207" s="69">
        <v>440351124283</v>
      </c>
      <c r="B207" s="71" t="s">
        <v>1191</v>
      </c>
      <c r="C207" s="74">
        <v>825001808</v>
      </c>
      <c r="F207" s="76" t="s">
        <v>6087</v>
      </c>
      <c r="G207" s="79" t="s">
        <v>1192</v>
      </c>
      <c r="H207" s="82" t="s">
        <v>1351</v>
      </c>
      <c r="I207" s="85">
        <v>440351124283</v>
      </c>
      <c r="J207" s="88" t="s">
        <v>1351</v>
      </c>
      <c r="K207" s="93" t="s">
        <v>6644</v>
      </c>
      <c r="L207" s="97" t="s">
        <v>1352</v>
      </c>
      <c r="M207" s="99" t="s">
        <v>8624</v>
      </c>
      <c r="N207" s="105" t="s">
        <v>772</v>
      </c>
      <c r="O207" s="102" t="s">
        <v>716</v>
      </c>
      <c r="P207" s="106">
        <v>20</v>
      </c>
      <c r="R207" s="109" t="s">
        <v>724</v>
      </c>
      <c r="S207" s="112" t="s">
        <v>735</v>
      </c>
      <c r="T207" s="115" t="s">
        <v>698</v>
      </c>
      <c r="U207" s="118" t="s">
        <v>770</v>
      </c>
      <c r="X207"/>
    </row>
    <row r="208" spans="1:24" ht="30" customHeight="1" x14ac:dyDescent="0.25">
      <c r="A208" s="69">
        <v>440351124284</v>
      </c>
      <c r="B208" s="71" t="s">
        <v>1191</v>
      </c>
      <c r="C208" s="74">
        <v>825001808</v>
      </c>
      <c r="F208" s="76" t="s">
        <v>6087</v>
      </c>
      <c r="G208" s="79" t="s">
        <v>1192</v>
      </c>
      <c r="H208" s="82" t="s">
        <v>164</v>
      </c>
      <c r="I208" s="85">
        <v>440351124284</v>
      </c>
      <c r="J208" s="88" t="s">
        <v>3297</v>
      </c>
      <c r="K208" s="93" t="s">
        <v>6644</v>
      </c>
      <c r="L208" s="97" t="s">
        <v>1626</v>
      </c>
      <c r="M208" s="99" t="s">
        <v>8625</v>
      </c>
      <c r="N208" s="105" t="s">
        <v>772</v>
      </c>
      <c r="O208" s="102" t="s">
        <v>716</v>
      </c>
      <c r="P208" s="106">
        <v>20</v>
      </c>
      <c r="R208" s="109" t="s">
        <v>724</v>
      </c>
      <c r="S208" s="112" t="s">
        <v>735</v>
      </c>
      <c r="T208" s="115" t="s">
        <v>698</v>
      </c>
      <c r="U208" s="118" t="s">
        <v>770</v>
      </c>
      <c r="X208"/>
    </row>
    <row r="209" spans="1:24" ht="30" customHeight="1" x14ac:dyDescent="0.25">
      <c r="A209" s="69">
        <v>440351124285</v>
      </c>
      <c r="B209" s="71" t="s">
        <v>1191</v>
      </c>
      <c r="C209" s="74">
        <v>825001808</v>
      </c>
      <c r="F209" s="76" t="s">
        <v>6087</v>
      </c>
      <c r="G209" s="79" t="s">
        <v>1192</v>
      </c>
      <c r="H209" s="82" t="s">
        <v>1355</v>
      </c>
      <c r="I209" s="85">
        <v>440351124285</v>
      </c>
      <c r="J209" s="88" t="s">
        <v>1355</v>
      </c>
      <c r="K209" s="93" t="s">
        <v>6644</v>
      </c>
      <c r="L209" s="97" t="s">
        <v>2744</v>
      </c>
      <c r="M209" s="99" t="s">
        <v>8626</v>
      </c>
      <c r="N209" s="105" t="s">
        <v>772</v>
      </c>
      <c r="O209" s="102" t="s">
        <v>716</v>
      </c>
      <c r="P209" s="106">
        <v>20</v>
      </c>
      <c r="R209" s="109" t="s">
        <v>724</v>
      </c>
      <c r="S209" s="112" t="s">
        <v>735</v>
      </c>
      <c r="T209" s="115" t="s">
        <v>698</v>
      </c>
      <c r="U209" s="118" t="s">
        <v>770</v>
      </c>
      <c r="X209"/>
    </row>
    <row r="210" spans="1:24" ht="30" customHeight="1" x14ac:dyDescent="0.25">
      <c r="A210" s="69">
        <v>440351124286</v>
      </c>
      <c r="B210" s="71" t="s">
        <v>1191</v>
      </c>
      <c r="C210" s="74">
        <v>825001808</v>
      </c>
      <c r="F210" s="76" t="s">
        <v>6087</v>
      </c>
      <c r="G210" s="79" t="s">
        <v>1192</v>
      </c>
      <c r="H210" s="82" t="s">
        <v>220</v>
      </c>
      <c r="I210" s="85">
        <v>440351124286</v>
      </c>
      <c r="J210" s="88" t="s">
        <v>3378</v>
      </c>
      <c r="K210" s="93" t="s">
        <v>6644</v>
      </c>
      <c r="L210" s="97" t="s">
        <v>1656</v>
      </c>
      <c r="M210" s="99" t="s">
        <v>8627</v>
      </c>
      <c r="N210" s="105" t="s">
        <v>772</v>
      </c>
      <c r="O210" s="102" t="s">
        <v>716</v>
      </c>
      <c r="P210" s="106">
        <v>20</v>
      </c>
      <c r="R210" s="109" t="s">
        <v>724</v>
      </c>
      <c r="S210" s="112" t="s">
        <v>735</v>
      </c>
      <c r="T210" s="115" t="s">
        <v>698</v>
      </c>
      <c r="U210" s="118" t="s">
        <v>770</v>
      </c>
      <c r="X210"/>
    </row>
    <row r="211" spans="1:24" ht="30" customHeight="1" x14ac:dyDescent="0.25">
      <c r="A211" s="69">
        <v>440351132379</v>
      </c>
      <c r="B211" s="71" t="s">
        <v>1191</v>
      </c>
      <c r="C211" s="74">
        <v>825001808</v>
      </c>
      <c r="F211" s="76" t="s">
        <v>6087</v>
      </c>
      <c r="G211" s="79" t="s">
        <v>1183</v>
      </c>
      <c r="H211" s="82" t="s">
        <v>78</v>
      </c>
      <c r="I211" s="85">
        <v>440351132379</v>
      </c>
      <c r="J211" s="88" t="s">
        <v>3693</v>
      </c>
      <c r="K211" s="93" t="s">
        <v>6645</v>
      </c>
      <c r="L211" s="97" t="s">
        <v>1817</v>
      </c>
      <c r="M211" s="99" t="s">
        <v>8628</v>
      </c>
      <c r="N211" s="105" t="s">
        <v>772</v>
      </c>
      <c r="O211" s="102" t="s">
        <v>716</v>
      </c>
      <c r="P211" s="106">
        <v>20</v>
      </c>
      <c r="R211" s="109" t="s">
        <v>724</v>
      </c>
      <c r="S211" s="112" t="s">
        <v>735</v>
      </c>
      <c r="T211" s="115" t="s">
        <v>698</v>
      </c>
      <c r="U211" s="118" t="s">
        <v>771</v>
      </c>
      <c r="X211"/>
    </row>
    <row r="212" spans="1:24" ht="30" customHeight="1" x14ac:dyDescent="0.25">
      <c r="A212" s="69">
        <v>440351132380</v>
      </c>
      <c r="B212" s="71" t="s">
        <v>1191</v>
      </c>
      <c r="C212" s="74">
        <v>825001808</v>
      </c>
      <c r="F212" s="76" t="s">
        <v>6087</v>
      </c>
      <c r="G212" s="79" t="s">
        <v>1183</v>
      </c>
      <c r="H212" s="82" t="s">
        <v>148</v>
      </c>
      <c r="I212" s="85">
        <v>440351132380</v>
      </c>
      <c r="J212" s="88" t="s">
        <v>2828</v>
      </c>
      <c r="K212" s="93" t="s">
        <v>6646</v>
      </c>
      <c r="L212" s="97" t="s">
        <v>1377</v>
      </c>
      <c r="M212" s="99" t="s">
        <v>8629</v>
      </c>
      <c r="N212" s="105" t="s">
        <v>772</v>
      </c>
      <c r="O212" s="102" t="s">
        <v>716</v>
      </c>
      <c r="P212" s="106">
        <v>20</v>
      </c>
      <c r="R212" s="109" t="s">
        <v>724</v>
      </c>
      <c r="S212" s="112" t="s">
        <v>735</v>
      </c>
      <c r="T212" s="115" t="s">
        <v>698</v>
      </c>
      <c r="U212" s="118" t="s">
        <v>770</v>
      </c>
      <c r="X212"/>
    </row>
    <row r="213" spans="1:24" ht="30" customHeight="1" x14ac:dyDescent="0.25">
      <c r="A213" s="69">
        <v>440351132381</v>
      </c>
      <c r="B213" s="71" t="s">
        <v>1191</v>
      </c>
      <c r="C213" s="74">
        <v>825001808</v>
      </c>
      <c r="F213" s="76" t="s">
        <v>6087</v>
      </c>
      <c r="G213" s="79" t="s">
        <v>1183</v>
      </c>
      <c r="H213" s="82" t="s">
        <v>131</v>
      </c>
      <c r="I213" s="85">
        <v>440351132381</v>
      </c>
      <c r="J213" s="88" t="s">
        <v>2578</v>
      </c>
      <c r="K213" s="93" t="s">
        <v>6647</v>
      </c>
      <c r="L213" s="97" t="s">
        <v>1268</v>
      </c>
      <c r="M213" s="99" t="s">
        <v>8630</v>
      </c>
      <c r="N213" s="105" t="s">
        <v>772</v>
      </c>
      <c r="O213" s="102" t="s">
        <v>716</v>
      </c>
      <c r="P213" s="106">
        <v>20</v>
      </c>
      <c r="R213" s="109" t="s">
        <v>724</v>
      </c>
      <c r="S213" s="112" t="s">
        <v>735</v>
      </c>
      <c r="T213" s="115" t="s">
        <v>698</v>
      </c>
      <c r="U213" s="118" t="s">
        <v>770</v>
      </c>
      <c r="X213"/>
    </row>
    <row r="214" spans="1:24" ht="30" customHeight="1" x14ac:dyDescent="0.25">
      <c r="A214" s="69">
        <v>440351132382</v>
      </c>
      <c r="B214" s="71" t="s">
        <v>1191</v>
      </c>
      <c r="C214" s="74">
        <v>825001808</v>
      </c>
      <c r="F214" s="76" t="s">
        <v>6087</v>
      </c>
      <c r="G214" s="79" t="s">
        <v>1183</v>
      </c>
      <c r="H214" s="82" t="s">
        <v>194</v>
      </c>
      <c r="I214" s="85">
        <v>440351132382</v>
      </c>
      <c r="J214" s="88" t="s">
        <v>2812</v>
      </c>
      <c r="K214" s="93" t="s">
        <v>6648</v>
      </c>
      <c r="L214" s="97" t="s">
        <v>3227</v>
      </c>
      <c r="M214" s="99" t="s">
        <v>8631</v>
      </c>
      <c r="N214" s="105" t="s">
        <v>772</v>
      </c>
      <c r="O214" s="102" t="s">
        <v>716</v>
      </c>
      <c r="P214" s="106">
        <v>20</v>
      </c>
      <c r="R214" s="109" t="s">
        <v>724</v>
      </c>
      <c r="S214" s="112" t="s">
        <v>735</v>
      </c>
      <c r="T214" s="115" t="s">
        <v>698</v>
      </c>
      <c r="U214" s="118" t="s">
        <v>770</v>
      </c>
      <c r="X214"/>
    </row>
    <row r="215" spans="1:24" ht="30" customHeight="1" x14ac:dyDescent="0.25">
      <c r="A215" s="69">
        <v>440351132383</v>
      </c>
      <c r="B215" s="71" t="s">
        <v>1191</v>
      </c>
      <c r="C215" s="74">
        <v>825001808</v>
      </c>
      <c r="F215" s="76" t="s">
        <v>6087</v>
      </c>
      <c r="G215" s="79" t="s">
        <v>1183</v>
      </c>
      <c r="H215" s="82" t="s">
        <v>1266</v>
      </c>
      <c r="I215" s="85">
        <v>440351132383</v>
      </c>
      <c r="J215" s="88" t="s">
        <v>2577</v>
      </c>
      <c r="K215" s="93" t="s">
        <v>6649</v>
      </c>
      <c r="L215" s="97" t="s">
        <v>1267</v>
      </c>
      <c r="M215" s="99" t="s">
        <v>8632</v>
      </c>
      <c r="N215" s="105" t="s">
        <v>772</v>
      </c>
      <c r="O215" s="102" t="s">
        <v>716</v>
      </c>
      <c r="P215" s="106">
        <v>20</v>
      </c>
      <c r="R215" s="109" t="s">
        <v>724</v>
      </c>
      <c r="S215" s="112" t="s">
        <v>735</v>
      </c>
      <c r="T215" s="115" t="s">
        <v>698</v>
      </c>
      <c r="U215" s="118" t="s">
        <v>770</v>
      </c>
      <c r="X215"/>
    </row>
    <row r="216" spans="1:24" ht="30" customHeight="1" x14ac:dyDescent="0.25">
      <c r="A216" s="69">
        <v>440351132384</v>
      </c>
      <c r="B216" s="71" t="s">
        <v>1191</v>
      </c>
      <c r="C216" s="74">
        <v>825001808</v>
      </c>
      <c r="F216" s="76" t="s">
        <v>6087</v>
      </c>
      <c r="G216" s="79" t="s">
        <v>1183</v>
      </c>
      <c r="H216" s="82" t="s">
        <v>1269</v>
      </c>
      <c r="I216" s="85">
        <v>440351132384</v>
      </c>
      <c r="J216" s="88" t="s">
        <v>2579</v>
      </c>
      <c r="K216" s="93" t="s">
        <v>6650</v>
      </c>
      <c r="L216" s="97" t="s">
        <v>1270</v>
      </c>
      <c r="M216" s="99" t="s">
        <v>8633</v>
      </c>
      <c r="N216" s="105" t="s">
        <v>772</v>
      </c>
      <c r="O216" s="102" t="s">
        <v>716</v>
      </c>
      <c r="P216" s="106">
        <v>20</v>
      </c>
      <c r="R216" s="109" t="s">
        <v>724</v>
      </c>
      <c r="S216" s="112" t="s">
        <v>735</v>
      </c>
      <c r="T216" s="115" t="s">
        <v>698</v>
      </c>
      <c r="U216" s="118" t="s">
        <v>770</v>
      </c>
      <c r="X216"/>
    </row>
    <row r="217" spans="1:24" ht="30" customHeight="1" x14ac:dyDescent="0.25">
      <c r="A217" s="69">
        <v>440351132385</v>
      </c>
      <c r="B217" s="71" t="s">
        <v>1191</v>
      </c>
      <c r="C217" s="74">
        <v>825001808</v>
      </c>
      <c r="F217" s="76" t="s">
        <v>6087</v>
      </c>
      <c r="G217" s="79" t="s">
        <v>1183</v>
      </c>
      <c r="H217" s="82" t="s">
        <v>296</v>
      </c>
      <c r="I217" s="85">
        <v>440351132385</v>
      </c>
      <c r="J217" s="88" t="s">
        <v>2636</v>
      </c>
      <c r="K217" s="93" t="s">
        <v>6651</v>
      </c>
      <c r="L217" s="97" t="s">
        <v>2637</v>
      </c>
      <c r="M217" s="99" t="s">
        <v>8634</v>
      </c>
      <c r="N217" s="105" t="s">
        <v>772</v>
      </c>
      <c r="O217" s="102" t="s">
        <v>716</v>
      </c>
      <c r="P217" s="106">
        <v>20</v>
      </c>
      <c r="R217" s="109" t="s">
        <v>724</v>
      </c>
      <c r="S217" s="112" t="s">
        <v>735</v>
      </c>
      <c r="T217" s="115" t="s">
        <v>698</v>
      </c>
      <c r="U217" s="118" t="s">
        <v>770</v>
      </c>
      <c r="X217"/>
    </row>
    <row r="218" spans="1:24" ht="30" customHeight="1" x14ac:dyDescent="0.25">
      <c r="A218" s="69">
        <v>440351132387</v>
      </c>
      <c r="B218" s="71" t="s">
        <v>1191</v>
      </c>
      <c r="C218" s="74">
        <v>825001808</v>
      </c>
      <c r="F218" s="76" t="s">
        <v>6087</v>
      </c>
      <c r="G218" s="79" t="s">
        <v>1183</v>
      </c>
      <c r="H218" s="82" t="s">
        <v>302</v>
      </c>
      <c r="I218" s="85">
        <v>440351132387</v>
      </c>
      <c r="J218" s="88" t="s">
        <v>2807</v>
      </c>
      <c r="K218" s="93" t="s">
        <v>6652</v>
      </c>
      <c r="L218" s="97" t="s">
        <v>2808</v>
      </c>
      <c r="M218" s="99" t="s">
        <v>8635</v>
      </c>
      <c r="N218" s="105" t="s">
        <v>772</v>
      </c>
      <c r="O218" s="102" t="s">
        <v>716</v>
      </c>
      <c r="P218" s="106">
        <v>20</v>
      </c>
      <c r="R218" s="109" t="s">
        <v>724</v>
      </c>
      <c r="S218" s="112" t="s">
        <v>735</v>
      </c>
      <c r="T218" s="115" t="s">
        <v>698</v>
      </c>
      <c r="U218" s="118" t="s">
        <v>770</v>
      </c>
      <c r="X218"/>
    </row>
    <row r="219" spans="1:24" ht="30" customHeight="1" x14ac:dyDescent="0.25">
      <c r="A219" s="69">
        <v>440351132388</v>
      </c>
      <c r="B219" s="71" t="s">
        <v>1191</v>
      </c>
      <c r="C219" s="74">
        <v>825001808</v>
      </c>
      <c r="F219" s="76" t="s">
        <v>6087</v>
      </c>
      <c r="G219" s="79" t="s">
        <v>1183</v>
      </c>
      <c r="H219" s="82" t="s">
        <v>157</v>
      </c>
      <c r="I219" s="85">
        <v>440351132388</v>
      </c>
      <c r="J219" s="88" t="s">
        <v>2812</v>
      </c>
      <c r="K219" s="93" t="s">
        <v>6653</v>
      </c>
      <c r="L219" s="97" t="s">
        <v>2813</v>
      </c>
      <c r="M219" s="99" t="s">
        <v>8636</v>
      </c>
      <c r="N219" s="105" t="s">
        <v>772</v>
      </c>
      <c r="O219" s="102" t="s">
        <v>716</v>
      </c>
      <c r="P219" s="106">
        <v>20</v>
      </c>
      <c r="R219" s="109" t="s">
        <v>724</v>
      </c>
      <c r="S219" s="112" t="s">
        <v>735</v>
      </c>
      <c r="T219" s="115" t="s">
        <v>698</v>
      </c>
      <c r="U219" s="118" t="s">
        <v>770</v>
      </c>
      <c r="X219"/>
    </row>
    <row r="220" spans="1:24" ht="30" customHeight="1" x14ac:dyDescent="0.25">
      <c r="A220" s="69">
        <v>440351132389</v>
      </c>
      <c r="B220" s="71" t="s">
        <v>1191</v>
      </c>
      <c r="C220" s="74">
        <v>825001808</v>
      </c>
      <c r="F220" s="76" t="s">
        <v>6087</v>
      </c>
      <c r="G220" s="79" t="s">
        <v>1183</v>
      </c>
      <c r="H220" s="82" t="s">
        <v>235</v>
      </c>
      <c r="I220" s="85">
        <v>440351132389</v>
      </c>
      <c r="J220" s="88" t="s">
        <v>2589</v>
      </c>
      <c r="K220" s="93" t="s">
        <v>6654</v>
      </c>
      <c r="L220" s="97" t="s">
        <v>2590</v>
      </c>
      <c r="M220" s="99" t="s">
        <v>8637</v>
      </c>
      <c r="N220" s="105" t="s">
        <v>772</v>
      </c>
      <c r="O220" s="102" t="s">
        <v>716</v>
      </c>
      <c r="P220" s="106">
        <v>20</v>
      </c>
      <c r="R220" s="109" t="s">
        <v>724</v>
      </c>
      <c r="S220" s="112" t="s">
        <v>735</v>
      </c>
      <c r="T220" s="115" t="s">
        <v>698</v>
      </c>
      <c r="U220" s="118" t="s">
        <v>770</v>
      </c>
      <c r="X220"/>
    </row>
    <row r="221" spans="1:24" ht="30" customHeight="1" x14ac:dyDescent="0.25">
      <c r="A221" s="69">
        <v>440351132390</v>
      </c>
      <c r="B221" s="71" t="s">
        <v>1191</v>
      </c>
      <c r="C221" s="74">
        <v>825001808</v>
      </c>
      <c r="F221" s="76" t="s">
        <v>6087</v>
      </c>
      <c r="G221" s="79" t="s">
        <v>1183</v>
      </c>
      <c r="H221" s="82" t="s">
        <v>253</v>
      </c>
      <c r="I221" s="85">
        <v>440351132390</v>
      </c>
      <c r="J221" s="88" t="s">
        <v>3231</v>
      </c>
      <c r="K221" s="93" t="s">
        <v>6655</v>
      </c>
      <c r="L221" s="97" t="s">
        <v>3758</v>
      </c>
      <c r="M221" s="99" t="s">
        <v>8638</v>
      </c>
      <c r="N221" s="105" t="s">
        <v>772</v>
      </c>
      <c r="O221" s="102" t="s">
        <v>716</v>
      </c>
      <c r="P221" s="106">
        <v>20</v>
      </c>
      <c r="R221" s="109" t="s">
        <v>724</v>
      </c>
      <c r="S221" s="112" t="s">
        <v>735</v>
      </c>
      <c r="T221" s="115" t="s">
        <v>698</v>
      </c>
      <c r="U221" s="118" t="s">
        <v>770</v>
      </c>
      <c r="X221"/>
    </row>
    <row r="222" spans="1:24" ht="30" customHeight="1" x14ac:dyDescent="0.25">
      <c r="A222" s="69">
        <v>440351132391</v>
      </c>
      <c r="B222" s="71" t="s">
        <v>1191</v>
      </c>
      <c r="C222" s="74">
        <v>825001808</v>
      </c>
      <c r="F222" s="76" t="s">
        <v>6087</v>
      </c>
      <c r="G222" s="79" t="s">
        <v>1183</v>
      </c>
      <c r="H222" s="82" t="s">
        <v>630</v>
      </c>
      <c r="I222" s="85">
        <v>440351132391</v>
      </c>
      <c r="J222" s="88" t="s">
        <v>3782</v>
      </c>
      <c r="K222" s="93" t="s">
        <v>6656</v>
      </c>
      <c r="L222" s="97" t="s">
        <v>3783</v>
      </c>
      <c r="M222" s="99" t="s">
        <v>8639</v>
      </c>
      <c r="N222" s="105" t="s">
        <v>772</v>
      </c>
      <c r="O222" s="102" t="s">
        <v>716</v>
      </c>
      <c r="P222" s="106">
        <v>20</v>
      </c>
      <c r="R222" s="109" t="s">
        <v>724</v>
      </c>
      <c r="S222" s="112" t="s">
        <v>735</v>
      </c>
      <c r="T222" s="115" t="s">
        <v>698</v>
      </c>
      <c r="U222" s="118" t="s">
        <v>770</v>
      </c>
      <c r="X222"/>
    </row>
    <row r="223" spans="1:24" ht="30" customHeight="1" x14ac:dyDescent="0.25">
      <c r="A223" s="69">
        <v>440351132392</v>
      </c>
      <c r="B223" s="71" t="s">
        <v>1191</v>
      </c>
      <c r="C223" s="74">
        <v>825001808</v>
      </c>
      <c r="F223" s="76" t="s">
        <v>6087</v>
      </c>
      <c r="G223" s="79" t="s">
        <v>1183</v>
      </c>
      <c r="H223" s="82" t="s">
        <v>206</v>
      </c>
      <c r="I223" s="85">
        <v>440351132392</v>
      </c>
      <c r="J223" s="88" t="s">
        <v>3380</v>
      </c>
      <c r="K223" s="93" t="s">
        <v>6657</v>
      </c>
      <c r="L223" s="97" t="s">
        <v>3381</v>
      </c>
      <c r="M223" s="99" t="s">
        <v>8640</v>
      </c>
      <c r="N223" s="105" t="s">
        <v>772</v>
      </c>
      <c r="O223" s="102" t="s">
        <v>716</v>
      </c>
      <c r="P223" s="106">
        <v>20</v>
      </c>
      <c r="R223" s="109" t="s">
        <v>724</v>
      </c>
      <c r="S223" s="112" t="s">
        <v>735</v>
      </c>
      <c r="T223" s="115" t="s">
        <v>698</v>
      </c>
      <c r="U223" s="118" t="s">
        <v>770</v>
      </c>
      <c r="X223"/>
    </row>
    <row r="224" spans="1:24" ht="30" customHeight="1" x14ac:dyDescent="0.25">
      <c r="A224" s="69">
        <v>440351132690</v>
      </c>
      <c r="B224" s="71" t="s">
        <v>1191</v>
      </c>
      <c r="C224" s="74">
        <v>825001808</v>
      </c>
      <c r="F224" s="76" t="s">
        <v>6087</v>
      </c>
      <c r="G224" s="79" t="s">
        <v>1183</v>
      </c>
      <c r="H224" s="82" t="s">
        <v>1875</v>
      </c>
      <c r="I224" s="85">
        <v>440351132690</v>
      </c>
      <c r="J224" s="88" t="s">
        <v>3798</v>
      </c>
      <c r="K224" s="93" t="s">
        <v>6658</v>
      </c>
      <c r="L224" s="97" t="s">
        <v>3799</v>
      </c>
      <c r="M224" s="99" t="s">
        <v>8641</v>
      </c>
      <c r="N224" s="105" t="s">
        <v>772</v>
      </c>
      <c r="O224" s="102" t="s">
        <v>716</v>
      </c>
      <c r="P224" s="106">
        <v>20</v>
      </c>
      <c r="R224" s="109" t="s">
        <v>724</v>
      </c>
      <c r="S224" s="112" t="s">
        <v>735</v>
      </c>
      <c r="T224" s="115" t="s">
        <v>698</v>
      </c>
      <c r="U224" s="118" t="s">
        <v>770</v>
      </c>
      <c r="X224"/>
    </row>
    <row r="225" spans="1:24" ht="30" customHeight="1" x14ac:dyDescent="0.25">
      <c r="A225" s="69">
        <v>440351132691</v>
      </c>
      <c r="B225" s="71" t="s">
        <v>1191</v>
      </c>
      <c r="C225" s="74">
        <v>825001808</v>
      </c>
      <c r="F225" s="76" t="s">
        <v>6087</v>
      </c>
      <c r="G225" s="79" t="s">
        <v>1183</v>
      </c>
      <c r="H225" s="82" t="s">
        <v>128</v>
      </c>
      <c r="I225" s="85">
        <v>440351132691</v>
      </c>
      <c r="J225" s="88" t="s">
        <v>3403</v>
      </c>
      <c r="K225" s="93" t="s">
        <v>6659</v>
      </c>
      <c r="L225" s="97" t="s">
        <v>3404</v>
      </c>
      <c r="M225" s="99" t="s">
        <v>8642</v>
      </c>
      <c r="N225" s="105" t="s">
        <v>772</v>
      </c>
      <c r="O225" s="102" t="s">
        <v>716</v>
      </c>
      <c r="P225" s="106">
        <v>20</v>
      </c>
      <c r="R225" s="109" t="s">
        <v>724</v>
      </c>
      <c r="S225" s="112" t="s">
        <v>735</v>
      </c>
      <c r="T225" s="115" t="s">
        <v>698</v>
      </c>
      <c r="U225" s="118" t="s">
        <v>770</v>
      </c>
      <c r="X225"/>
    </row>
    <row r="226" spans="1:24" ht="30" customHeight="1" x14ac:dyDescent="0.25">
      <c r="A226" s="69">
        <v>440351132692</v>
      </c>
      <c r="B226" s="71" t="s">
        <v>1191</v>
      </c>
      <c r="C226" s="74">
        <v>825001808</v>
      </c>
      <c r="F226" s="76" t="s">
        <v>6087</v>
      </c>
      <c r="G226" s="79" t="s">
        <v>1183</v>
      </c>
      <c r="H226" s="82" t="s">
        <v>144</v>
      </c>
      <c r="I226" s="85">
        <v>440351132692</v>
      </c>
      <c r="J226" s="88" t="s">
        <v>3366</v>
      </c>
      <c r="K226" s="93" t="s">
        <v>6660</v>
      </c>
      <c r="L226" s="97" t="s">
        <v>1319</v>
      </c>
      <c r="M226" s="99" t="s">
        <v>8614</v>
      </c>
      <c r="N226" s="105" t="s">
        <v>772</v>
      </c>
      <c r="O226" s="102" t="s">
        <v>716</v>
      </c>
      <c r="P226" s="106">
        <v>20</v>
      </c>
      <c r="R226" s="109" t="s">
        <v>724</v>
      </c>
      <c r="S226" s="112" t="s">
        <v>735</v>
      </c>
      <c r="T226" s="115" t="s">
        <v>698</v>
      </c>
      <c r="U226" s="118" t="s">
        <v>770</v>
      </c>
      <c r="X226"/>
    </row>
    <row r="227" spans="1:24" ht="30" customHeight="1" x14ac:dyDescent="0.25">
      <c r="A227" s="69">
        <v>440351132693</v>
      </c>
      <c r="B227" s="71" t="s">
        <v>1191</v>
      </c>
      <c r="C227" s="74">
        <v>825001808</v>
      </c>
      <c r="F227" s="76" t="s">
        <v>6087</v>
      </c>
      <c r="G227" s="79" t="s">
        <v>1183</v>
      </c>
      <c r="H227" s="82" t="s">
        <v>235</v>
      </c>
      <c r="I227" s="85">
        <v>440351132693</v>
      </c>
      <c r="J227" s="88" t="s">
        <v>2587</v>
      </c>
      <c r="K227" s="93" t="s">
        <v>6661</v>
      </c>
      <c r="L227" s="97" t="s">
        <v>2588</v>
      </c>
      <c r="M227" s="99" t="s">
        <v>8643</v>
      </c>
      <c r="N227" s="105" t="s">
        <v>772</v>
      </c>
      <c r="O227" s="102" t="s">
        <v>716</v>
      </c>
      <c r="P227" s="106">
        <v>20</v>
      </c>
      <c r="R227" s="109" t="s">
        <v>724</v>
      </c>
      <c r="S227" s="112" t="s">
        <v>735</v>
      </c>
      <c r="T227" s="115" t="s">
        <v>698</v>
      </c>
      <c r="U227" s="118" t="s">
        <v>770</v>
      </c>
      <c r="X227"/>
    </row>
    <row r="228" spans="1:24" ht="30" customHeight="1" x14ac:dyDescent="0.25">
      <c r="A228" s="69">
        <v>440351132694</v>
      </c>
      <c r="B228" s="71" t="s">
        <v>1191</v>
      </c>
      <c r="C228" s="74">
        <v>825001808</v>
      </c>
      <c r="F228" s="76" t="s">
        <v>6087</v>
      </c>
      <c r="G228" s="79" t="s">
        <v>1183</v>
      </c>
      <c r="H228" s="82" t="s">
        <v>134</v>
      </c>
      <c r="I228" s="85">
        <v>440351132694</v>
      </c>
      <c r="J228" s="88" t="s">
        <v>3398</v>
      </c>
      <c r="K228" s="93" t="s">
        <v>6662</v>
      </c>
      <c r="L228" s="97" t="s">
        <v>3399</v>
      </c>
      <c r="M228" s="99" t="s">
        <v>8644</v>
      </c>
      <c r="N228" s="105" t="s">
        <v>772</v>
      </c>
      <c r="O228" s="102" t="s">
        <v>716</v>
      </c>
      <c r="P228" s="106">
        <v>20</v>
      </c>
      <c r="R228" s="109" t="s">
        <v>724</v>
      </c>
      <c r="S228" s="112" t="s">
        <v>735</v>
      </c>
      <c r="T228" s="115" t="s">
        <v>698</v>
      </c>
      <c r="U228" s="118" t="s">
        <v>770</v>
      </c>
      <c r="X228"/>
    </row>
    <row r="229" spans="1:24" ht="30" customHeight="1" x14ac:dyDescent="0.25">
      <c r="A229" s="69">
        <v>440351132695</v>
      </c>
      <c r="B229" s="71" t="s">
        <v>1191</v>
      </c>
      <c r="C229" s="74">
        <v>825001808</v>
      </c>
      <c r="F229" s="76" t="s">
        <v>6087</v>
      </c>
      <c r="G229" s="79" t="s">
        <v>1183</v>
      </c>
      <c r="H229" s="82" t="s">
        <v>189</v>
      </c>
      <c r="I229" s="85">
        <v>440351132695</v>
      </c>
      <c r="J229" s="88" t="s">
        <v>3379</v>
      </c>
      <c r="K229" s="93" t="s">
        <v>6657</v>
      </c>
      <c r="L229" s="97" t="s">
        <v>1657</v>
      </c>
      <c r="M229" s="99" t="s">
        <v>8645</v>
      </c>
      <c r="N229" s="105" t="s">
        <v>772</v>
      </c>
      <c r="O229" s="102" t="s">
        <v>716</v>
      </c>
      <c r="P229" s="106">
        <v>20</v>
      </c>
      <c r="R229" s="109" t="s">
        <v>724</v>
      </c>
      <c r="S229" s="112" t="s">
        <v>735</v>
      </c>
      <c r="T229" s="115" t="s">
        <v>698</v>
      </c>
      <c r="U229" s="118" t="s">
        <v>770</v>
      </c>
      <c r="X229"/>
    </row>
    <row r="230" spans="1:24" ht="30" customHeight="1" x14ac:dyDescent="0.25">
      <c r="A230" s="69">
        <v>440351132871</v>
      </c>
      <c r="B230" s="71" t="s">
        <v>1191</v>
      </c>
      <c r="C230" s="74">
        <v>825001808</v>
      </c>
      <c r="F230" s="76" t="s">
        <v>6087</v>
      </c>
      <c r="G230" s="79" t="s">
        <v>1188</v>
      </c>
      <c r="H230" s="82" t="s">
        <v>6190</v>
      </c>
      <c r="I230" s="85">
        <v>440351132871</v>
      </c>
      <c r="J230" s="88" t="s">
        <v>4715</v>
      </c>
      <c r="K230" s="93" t="s">
        <v>6663</v>
      </c>
      <c r="L230" s="97" t="s">
        <v>4716</v>
      </c>
      <c r="M230" s="99" t="s">
        <v>8646</v>
      </c>
      <c r="N230" s="105" t="s">
        <v>772</v>
      </c>
      <c r="O230" s="102" t="s">
        <v>716</v>
      </c>
      <c r="P230" s="106">
        <v>20</v>
      </c>
      <c r="R230" s="109" t="s">
        <v>724</v>
      </c>
      <c r="S230" s="112" t="s">
        <v>735</v>
      </c>
      <c r="T230" s="115" t="s">
        <v>698</v>
      </c>
      <c r="U230" s="118" t="s">
        <v>770</v>
      </c>
      <c r="X230"/>
    </row>
    <row r="231" spans="1:24" ht="30" customHeight="1" x14ac:dyDescent="0.25">
      <c r="A231" s="69">
        <v>440351132873</v>
      </c>
      <c r="B231" s="71" t="s">
        <v>1191</v>
      </c>
      <c r="C231" s="74">
        <v>825001808</v>
      </c>
      <c r="F231" s="76" t="s">
        <v>6087</v>
      </c>
      <c r="G231" s="79" t="s">
        <v>1188</v>
      </c>
      <c r="H231" s="82" t="s">
        <v>6191</v>
      </c>
      <c r="I231" s="85">
        <v>440351132873</v>
      </c>
      <c r="J231" s="88" t="s">
        <v>3356</v>
      </c>
      <c r="K231" s="93" t="s">
        <v>6664</v>
      </c>
      <c r="L231" s="97" t="s">
        <v>3357</v>
      </c>
      <c r="M231" s="99" t="s">
        <v>8647</v>
      </c>
      <c r="N231" s="105" t="s">
        <v>772</v>
      </c>
      <c r="O231" s="102" t="s">
        <v>716</v>
      </c>
      <c r="P231" s="106">
        <v>20</v>
      </c>
      <c r="R231" s="109" t="s">
        <v>724</v>
      </c>
      <c r="S231" s="112" t="s">
        <v>735</v>
      </c>
      <c r="T231" s="115" t="s">
        <v>698</v>
      </c>
      <c r="U231" s="118" t="s">
        <v>770</v>
      </c>
      <c r="X231"/>
    </row>
    <row r="232" spans="1:24" ht="30" customHeight="1" x14ac:dyDescent="0.25">
      <c r="A232" s="69">
        <v>440351132875</v>
      </c>
      <c r="B232" s="71" t="s">
        <v>1191</v>
      </c>
      <c r="C232" s="74">
        <v>825001808</v>
      </c>
      <c r="F232" s="76" t="s">
        <v>6087</v>
      </c>
      <c r="G232" s="79" t="s">
        <v>1188</v>
      </c>
      <c r="H232" s="82" t="s">
        <v>6192</v>
      </c>
      <c r="I232" s="85">
        <v>440351132875</v>
      </c>
      <c r="J232" s="88" t="s">
        <v>2945</v>
      </c>
      <c r="K232" s="93" t="s">
        <v>6665</v>
      </c>
      <c r="L232" s="97" t="s">
        <v>1426</v>
      </c>
      <c r="M232" s="99" t="s">
        <v>8648</v>
      </c>
      <c r="N232" s="105" t="s">
        <v>772</v>
      </c>
      <c r="O232" s="102" t="s">
        <v>716</v>
      </c>
      <c r="P232" s="106">
        <v>20</v>
      </c>
      <c r="R232" s="109" t="s">
        <v>724</v>
      </c>
      <c r="S232" s="112" t="s">
        <v>735</v>
      </c>
      <c r="T232" s="115" t="s">
        <v>698</v>
      </c>
      <c r="U232" s="118" t="s">
        <v>770</v>
      </c>
      <c r="X232"/>
    </row>
    <row r="233" spans="1:24" ht="30" customHeight="1" x14ac:dyDescent="0.25">
      <c r="A233" s="69">
        <v>4403500135885</v>
      </c>
      <c r="B233" s="71" t="s">
        <v>1191</v>
      </c>
      <c r="C233" s="74">
        <v>825001808</v>
      </c>
      <c r="F233" s="76" t="s">
        <v>6087</v>
      </c>
      <c r="G233" s="79" t="s">
        <v>1192</v>
      </c>
      <c r="H233" s="82" t="s">
        <v>1296</v>
      </c>
      <c r="I233" s="85">
        <v>4403500135885</v>
      </c>
      <c r="J233" s="88" t="s">
        <v>2621</v>
      </c>
      <c r="K233" s="93" t="s">
        <v>6666</v>
      </c>
      <c r="L233" s="97" t="s">
        <v>2622</v>
      </c>
      <c r="M233" s="99" t="s">
        <v>8649</v>
      </c>
      <c r="N233" s="105" t="s">
        <v>772</v>
      </c>
      <c r="O233" s="102" t="s">
        <v>716</v>
      </c>
      <c r="P233" s="106">
        <v>20</v>
      </c>
      <c r="R233" s="109" t="s">
        <v>724</v>
      </c>
      <c r="S233" s="112" t="s">
        <v>735</v>
      </c>
      <c r="T233" s="115" t="s">
        <v>698</v>
      </c>
      <c r="U233" s="118" t="s">
        <v>770</v>
      </c>
      <c r="X233"/>
    </row>
    <row r="234" spans="1:24" ht="30" customHeight="1" x14ac:dyDescent="0.25">
      <c r="A234" s="69">
        <v>4403500135981</v>
      </c>
      <c r="B234" s="71" t="s">
        <v>1191</v>
      </c>
      <c r="C234" s="74">
        <v>825001808</v>
      </c>
      <c r="F234" s="76" t="s">
        <v>6087</v>
      </c>
      <c r="G234" s="79" t="s">
        <v>1192</v>
      </c>
      <c r="H234" s="82" t="s">
        <v>1570</v>
      </c>
      <c r="I234" s="85">
        <v>4403500135981</v>
      </c>
      <c r="J234" s="88" t="s">
        <v>1570</v>
      </c>
      <c r="K234" s="93" t="s">
        <v>6667</v>
      </c>
      <c r="L234" s="97" t="s">
        <v>1571</v>
      </c>
      <c r="M234" s="99" t="s">
        <v>8650</v>
      </c>
      <c r="N234" s="105" t="s">
        <v>772</v>
      </c>
      <c r="O234" s="102" t="s">
        <v>716</v>
      </c>
      <c r="P234" s="106">
        <v>20</v>
      </c>
      <c r="R234" s="109" t="s">
        <v>724</v>
      </c>
      <c r="S234" s="112" t="s">
        <v>735</v>
      </c>
      <c r="T234" s="115" t="s">
        <v>698</v>
      </c>
      <c r="U234" s="118" t="s">
        <v>770</v>
      </c>
      <c r="X234"/>
    </row>
    <row r="235" spans="1:24" ht="30" customHeight="1" x14ac:dyDescent="0.25">
      <c r="A235" s="69">
        <v>4403500136218</v>
      </c>
      <c r="B235" s="71" t="s">
        <v>1191</v>
      </c>
      <c r="C235" s="74">
        <v>825001808</v>
      </c>
      <c r="F235" s="76" t="s">
        <v>6087</v>
      </c>
      <c r="G235" s="79" t="s">
        <v>1192</v>
      </c>
      <c r="H235" s="82" t="s">
        <v>705</v>
      </c>
      <c r="I235" s="85">
        <v>4403500136218</v>
      </c>
      <c r="J235" s="88" t="s">
        <v>705</v>
      </c>
      <c r="K235" s="93" t="s">
        <v>6668</v>
      </c>
      <c r="L235" s="97" t="s">
        <v>2649</v>
      </c>
      <c r="M235" s="99" t="s">
        <v>8651</v>
      </c>
      <c r="N235" s="105" t="s">
        <v>772</v>
      </c>
      <c r="O235" s="102" t="s">
        <v>716</v>
      </c>
      <c r="P235" s="106">
        <v>20</v>
      </c>
      <c r="R235" s="109" t="s">
        <v>724</v>
      </c>
      <c r="S235" s="112" t="s">
        <v>735</v>
      </c>
      <c r="T235" s="115" t="s">
        <v>698</v>
      </c>
      <c r="U235" s="118" t="s">
        <v>770</v>
      </c>
      <c r="X235"/>
    </row>
    <row r="236" spans="1:24" ht="30" customHeight="1" x14ac:dyDescent="0.25">
      <c r="A236" s="69">
        <v>4403500136228</v>
      </c>
      <c r="B236" s="71" t="s">
        <v>1191</v>
      </c>
      <c r="C236" s="74">
        <v>825001808</v>
      </c>
      <c r="F236" s="76" t="s">
        <v>6087</v>
      </c>
      <c r="G236" s="79" t="s">
        <v>1192</v>
      </c>
      <c r="H236" s="82" t="s">
        <v>1299</v>
      </c>
      <c r="I236" s="85">
        <v>4403500136228</v>
      </c>
      <c r="J236" s="88" t="s">
        <v>1299</v>
      </c>
      <c r="K236" s="93" t="s">
        <v>6669</v>
      </c>
      <c r="L236" s="97" t="s">
        <v>1300</v>
      </c>
      <c r="M236" s="99" t="s">
        <v>8652</v>
      </c>
      <c r="N236" s="105" t="s">
        <v>772</v>
      </c>
      <c r="O236" s="102" t="s">
        <v>716</v>
      </c>
      <c r="P236" s="106">
        <v>20</v>
      </c>
      <c r="R236" s="109" t="s">
        <v>724</v>
      </c>
      <c r="S236" s="112" t="s">
        <v>735</v>
      </c>
      <c r="T236" s="115" t="s">
        <v>698</v>
      </c>
      <c r="U236" s="118" t="s">
        <v>770</v>
      </c>
      <c r="X236"/>
    </row>
    <row r="237" spans="1:24" ht="30" customHeight="1" x14ac:dyDescent="0.25">
      <c r="A237" s="69">
        <v>4403500136241</v>
      </c>
      <c r="B237" s="71" t="s">
        <v>1191</v>
      </c>
      <c r="C237" s="74">
        <v>825001808</v>
      </c>
      <c r="F237" s="76" t="s">
        <v>6087</v>
      </c>
      <c r="G237" s="79" t="s">
        <v>1192</v>
      </c>
      <c r="H237" s="82" t="s">
        <v>1782</v>
      </c>
      <c r="I237" s="85">
        <v>4403500136241</v>
      </c>
      <c r="J237" s="88" t="s">
        <v>1782</v>
      </c>
      <c r="K237" s="93" t="s">
        <v>6642</v>
      </c>
      <c r="L237" s="97" t="s">
        <v>3585</v>
      </c>
      <c r="M237" s="99" t="s">
        <v>8653</v>
      </c>
      <c r="N237" s="105" t="s">
        <v>772</v>
      </c>
      <c r="O237" s="102" t="s">
        <v>716</v>
      </c>
      <c r="P237" s="106">
        <v>20</v>
      </c>
      <c r="R237" s="109" t="s">
        <v>724</v>
      </c>
      <c r="S237" s="112" t="s">
        <v>735</v>
      </c>
      <c r="T237" s="115" t="s">
        <v>698</v>
      </c>
      <c r="U237" s="118" t="s">
        <v>770</v>
      </c>
      <c r="X237"/>
    </row>
    <row r="238" spans="1:24" ht="30" customHeight="1" x14ac:dyDescent="0.25">
      <c r="A238" s="69">
        <v>4403500136247</v>
      </c>
      <c r="B238" s="71" t="s">
        <v>1191</v>
      </c>
      <c r="C238" s="74">
        <v>825001808</v>
      </c>
      <c r="F238" s="76" t="s">
        <v>6087</v>
      </c>
      <c r="G238" s="79" t="s">
        <v>1192</v>
      </c>
      <c r="H238" s="82" t="s">
        <v>252</v>
      </c>
      <c r="I238" s="85">
        <v>4403500136247</v>
      </c>
      <c r="J238" s="88" t="s">
        <v>3356</v>
      </c>
      <c r="K238" s="93" t="s">
        <v>6670</v>
      </c>
      <c r="L238" s="97" t="s">
        <v>3357</v>
      </c>
      <c r="M238" s="99" t="s">
        <v>8647</v>
      </c>
      <c r="N238" s="105" t="s">
        <v>772</v>
      </c>
      <c r="O238" s="102" t="s">
        <v>716</v>
      </c>
      <c r="P238" s="106">
        <v>20</v>
      </c>
      <c r="R238" s="109" t="s">
        <v>724</v>
      </c>
      <c r="S238" s="112" t="s">
        <v>735</v>
      </c>
      <c r="T238" s="115" t="s">
        <v>698</v>
      </c>
      <c r="U238" s="118" t="s">
        <v>770</v>
      </c>
      <c r="X238"/>
    </row>
    <row r="239" spans="1:24" ht="30" customHeight="1" x14ac:dyDescent="0.25">
      <c r="A239" s="69">
        <v>4403500136281</v>
      </c>
      <c r="B239" s="71" t="s">
        <v>1191</v>
      </c>
      <c r="C239" s="74">
        <v>825001808</v>
      </c>
      <c r="F239" s="76" t="s">
        <v>6087</v>
      </c>
      <c r="G239" s="79" t="s">
        <v>1192</v>
      </c>
      <c r="H239" s="82" t="s">
        <v>172</v>
      </c>
      <c r="I239" s="85">
        <v>4403500136281</v>
      </c>
      <c r="J239" s="88" t="s">
        <v>3390</v>
      </c>
      <c r="K239" s="93" t="s">
        <v>6671</v>
      </c>
      <c r="L239" s="97" t="s">
        <v>1663</v>
      </c>
      <c r="M239" s="99" t="s">
        <v>8654</v>
      </c>
      <c r="N239" s="105" t="s">
        <v>772</v>
      </c>
      <c r="O239" s="102" t="s">
        <v>716</v>
      </c>
      <c r="P239" s="106">
        <v>20</v>
      </c>
      <c r="R239" s="109" t="s">
        <v>724</v>
      </c>
      <c r="S239" s="112" t="s">
        <v>735</v>
      </c>
      <c r="T239" s="115" t="s">
        <v>698</v>
      </c>
      <c r="U239" s="118" t="s">
        <v>770</v>
      </c>
      <c r="X239"/>
    </row>
    <row r="240" spans="1:24" ht="30" customHeight="1" x14ac:dyDescent="0.25">
      <c r="A240" s="69">
        <v>440781114734</v>
      </c>
      <c r="B240" s="71" t="s">
        <v>86</v>
      </c>
      <c r="C240" s="74">
        <v>825000490</v>
      </c>
      <c r="F240" s="76" t="s">
        <v>6088</v>
      </c>
      <c r="G240" s="79" t="s">
        <v>105</v>
      </c>
      <c r="H240" s="82" t="s">
        <v>135</v>
      </c>
      <c r="I240" s="85">
        <v>440781114734</v>
      </c>
      <c r="J240" s="88" t="s">
        <v>3550</v>
      </c>
      <c r="K240" s="93" t="s">
        <v>6672</v>
      </c>
      <c r="L240" s="97" t="s">
        <v>3385</v>
      </c>
      <c r="M240" s="99" t="s">
        <v>8655</v>
      </c>
      <c r="N240" s="105" t="s">
        <v>772</v>
      </c>
      <c r="O240" s="102" t="s">
        <v>716</v>
      </c>
      <c r="P240" s="106">
        <v>20</v>
      </c>
      <c r="R240" s="109" t="s">
        <v>724</v>
      </c>
      <c r="S240" s="112" t="s">
        <v>736</v>
      </c>
      <c r="T240" s="115" t="s">
        <v>714</v>
      </c>
      <c r="U240" s="118" t="s">
        <v>771</v>
      </c>
      <c r="X240"/>
    </row>
    <row r="241" spans="1:24" ht="30" customHeight="1" x14ac:dyDescent="0.25">
      <c r="A241" s="69">
        <v>440781116599</v>
      </c>
      <c r="B241" s="71" t="s">
        <v>86</v>
      </c>
      <c r="C241" s="74">
        <v>825000490</v>
      </c>
      <c r="F241" s="76" t="s">
        <v>6088</v>
      </c>
      <c r="G241" s="79" t="s">
        <v>105</v>
      </c>
      <c r="H241" s="82" t="s">
        <v>1370</v>
      </c>
      <c r="I241" s="85">
        <v>440781116599</v>
      </c>
      <c r="J241" s="88" t="s">
        <v>2791</v>
      </c>
      <c r="K241" s="93" t="s">
        <v>6673</v>
      </c>
      <c r="L241" s="97" t="s">
        <v>2793</v>
      </c>
      <c r="M241" s="99" t="s">
        <v>8656</v>
      </c>
      <c r="N241" s="105" t="s">
        <v>772</v>
      </c>
      <c r="O241" s="102" t="s">
        <v>716</v>
      </c>
      <c r="P241" s="106">
        <v>20</v>
      </c>
      <c r="R241" s="109" t="s">
        <v>724</v>
      </c>
      <c r="S241" s="112" t="s">
        <v>736</v>
      </c>
      <c r="T241" s="115" t="s">
        <v>714</v>
      </c>
      <c r="U241" s="118" t="s">
        <v>771</v>
      </c>
      <c r="X241"/>
    </row>
    <row r="242" spans="1:24" ht="30" customHeight="1" x14ac:dyDescent="0.25">
      <c r="A242" s="69">
        <v>440781128374</v>
      </c>
      <c r="B242" s="71" t="s">
        <v>86</v>
      </c>
      <c r="C242" s="74">
        <v>825000490</v>
      </c>
      <c r="F242" s="76" t="s">
        <v>6088</v>
      </c>
      <c r="G242" s="79" t="s">
        <v>1197</v>
      </c>
      <c r="H242" s="82" t="s">
        <v>1369</v>
      </c>
      <c r="I242" s="85">
        <v>440781128374</v>
      </c>
      <c r="J242" s="88" t="s">
        <v>2791</v>
      </c>
      <c r="K242" s="92"/>
      <c r="L242" s="97" t="s">
        <v>2792</v>
      </c>
      <c r="M242" s="99" t="s">
        <v>8657</v>
      </c>
      <c r="N242" s="105" t="s">
        <v>772</v>
      </c>
      <c r="O242" s="102" t="s">
        <v>716</v>
      </c>
      <c r="P242" s="106">
        <v>20</v>
      </c>
      <c r="R242" s="109" t="s">
        <v>724</v>
      </c>
      <c r="S242" s="112" t="s">
        <v>736</v>
      </c>
      <c r="T242" s="115" t="s">
        <v>714</v>
      </c>
      <c r="U242" s="118" t="s">
        <v>771</v>
      </c>
      <c r="X242"/>
    </row>
    <row r="243" spans="1:24" ht="30" customHeight="1" x14ac:dyDescent="0.25">
      <c r="A243" s="69">
        <v>440781128375</v>
      </c>
      <c r="B243" s="71" t="s">
        <v>86</v>
      </c>
      <c r="C243" s="74">
        <v>825000490</v>
      </c>
      <c r="F243" s="76" t="s">
        <v>6088</v>
      </c>
      <c r="G243" s="79" t="s">
        <v>1197</v>
      </c>
      <c r="H243" s="82" t="s">
        <v>125</v>
      </c>
      <c r="I243" s="85">
        <v>440781128375</v>
      </c>
      <c r="J243" s="88" t="s">
        <v>3384</v>
      </c>
      <c r="K243" s="93" t="s">
        <v>6674</v>
      </c>
      <c r="L243" s="97" t="s">
        <v>3385</v>
      </c>
      <c r="M243" s="99" t="s">
        <v>8655</v>
      </c>
      <c r="N243" s="105" t="s">
        <v>772</v>
      </c>
      <c r="O243" s="102" t="s">
        <v>716</v>
      </c>
      <c r="P243" s="106">
        <v>20</v>
      </c>
      <c r="R243" s="109" t="s">
        <v>724</v>
      </c>
      <c r="S243" s="112" t="s">
        <v>736</v>
      </c>
      <c r="T243" s="115" t="s">
        <v>714</v>
      </c>
      <c r="U243" s="118" t="s">
        <v>771</v>
      </c>
      <c r="X243"/>
    </row>
    <row r="244" spans="1:24" ht="30" customHeight="1" x14ac:dyDescent="0.25">
      <c r="A244" s="69">
        <v>440781128377</v>
      </c>
      <c r="B244" s="71" t="s">
        <v>86</v>
      </c>
      <c r="C244" s="74">
        <v>825000490</v>
      </c>
      <c r="F244" s="76" t="s">
        <v>6088</v>
      </c>
      <c r="G244" s="79" t="s">
        <v>1197</v>
      </c>
      <c r="H244" s="82" t="s">
        <v>666</v>
      </c>
      <c r="I244" s="85">
        <v>440781128377</v>
      </c>
      <c r="J244" s="88" t="s">
        <v>2608</v>
      </c>
      <c r="K244" s="92"/>
      <c r="L244" s="97" t="s">
        <v>785</v>
      </c>
      <c r="M244" s="99" t="s">
        <v>8658</v>
      </c>
      <c r="N244" s="105" t="s">
        <v>772</v>
      </c>
      <c r="O244" s="102" t="s">
        <v>716</v>
      </c>
      <c r="P244" s="106">
        <v>20</v>
      </c>
      <c r="R244" s="109" t="s">
        <v>724</v>
      </c>
      <c r="S244" s="112" t="s">
        <v>736</v>
      </c>
      <c r="T244" s="115" t="s">
        <v>714</v>
      </c>
      <c r="U244" s="118" t="s">
        <v>771</v>
      </c>
      <c r="X244"/>
    </row>
    <row r="245" spans="1:24" ht="30" customHeight="1" x14ac:dyDescent="0.25">
      <c r="A245" s="69">
        <v>440781131679</v>
      </c>
      <c r="B245" s="71" t="s">
        <v>86</v>
      </c>
      <c r="C245" s="74">
        <v>825000490</v>
      </c>
      <c r="F245" s="76" t="s">
        <v>6088</v>
      </c>
      <c r="G245" s="79" t="s">
        <v>1149</v>
      </c>
      <c r="H245" s="82" t="s">
        <v>231</v>
      </c>
      <c r="I245" s="85">
        <v>440781131679</v>
      </c>
      <c r="J245" s="88" t="s">
        <v>2495</v>
      </c>
      <c r="K245" s="93" t="s">
        <v>6675</v>
      </c>
      <c r="L245" s="97" t="s">
        <v>2496</v>
      </c>
      <c r="M245" s="99" t="s">
        <v>8659</v>
      </c>
      <c r="N245" s="105" t="s">
        <v>772</v>
      </c>
      <c r="O245" s="102" t="s">
        <v>716</v>
      </c>
      <c r="P245" s="106">
        <v>17</v>
      </c>
      <c r="R245" s="109" t="s">
        <v>724</v>
      </c>
      <c r="S245" s="112" t="s">
        <v>736</v>
      </c>
      <c r="T245" s="115" t="s">
        <v>714</v>
      </c>
      <c r="U245" s="118" t="s">
        <v>771</v>
      </c>
      <c r="X245"/>
    </row>
    <row r="246" spans="1:24" ht="30" customHeight="1" x14ac:dyDescent="0.25">
      <c r="A246" s="69">
        <v>440781131681</v>
      </c>
      <c r="B246" s="71" t="s">
        <v>86</v>
      </c>
      <c r="C246" s="74">
        <v>825000490</v>
      </c>
      <c r="F246" s="76" t="s">
        <v>6088</v>
      </c>
      <c r="G246" s="79" t="s">
        <v>1149</v>
      </c>
      <c r="H246" s="82" t="s">
        <v>277</v>
      </c>
      <c r="I246" s="85">
        <v>440781131681</v>
      </c>
      <c r="J246" s="88" t="s">
        <v>2846</v>
      </c>
      <c r="K246" s="93" t="s">
        <v>6676</v>
      </c>
      <c r="L246" s="97" t="s">
        <v>3358</v>
      </c>
      <c r="M246" s="99" t="s">
        <v>8660</v>
      </c>
      <c r="N246" s="105" t="s">
        <v>772</v>
      </c>
      <c r="O246" s="102" t="s">
        <v>716</v>
      </c>
      <c r="P246" s="106">
        <v>20</v>
      </c>
      <c r="R246" s="109" t="s">
        <v>724</v>
      </c>
      <c r="S246" s="112" t="s">
        <v>736</v>
      </c>
      <c r="T246" s="115" t="s">
        <v>714</v>
      </c>
      <c r="U246" s="118" t="s">
        <v>771</v>
      </c>
      <c r="X246"/>
    </row>
    <row r="247" spans="1:24" ht="30" customHeight="1" x14ac:dyDescent="0.25">
      <c r="A247" s="69">
        <v>440781131692</v>
      </c>
      <c r="B247" s="71" t="s">
        <v>86</v>
      </c>
      <c r="C247" s="74">
        <v>825000490</v>
      </c>
      <c r="F247" s="76" t="s">
        <v>6088</v>
      </c>
      <c r="G247" s="79" t="s">
        <v>1149</v>
      </c>
      <c r="H247" s="82" t="s">
        <v>185</v>
      </c>
      <c r="I247" s="85">
        <v>440781131692</v>
      </c>
      <c r="J247" s="88" t="s">
        <v>3372</v>
      </c>
      <c r="K247" s="93" t="s">
        <v>6677</v>
      </c>
      <c r="L247" s="97" t="s">
        <v>3373</v>
      </c>
      <c r="M247" s="99" t="s">
        <v>8661</v>
      </c>
      <c r="N247" s="105" t="s">
        <v>772</v>
      </c>
      <c r="O247" s="102" t="s">
        <v>716</v>
      </c>
      <c r="P247" s="106">
        <v>20</v>
      </c>
      <c r="R247" s="109" t="s">
        <v>724</v>
      </c>
      <c r="S247" s="112" t="s">
        <v>736</v>
      </c>
      <c r="T247" s="115" t="s">
        <v>714</v>
      </c>
      <c r="U247" s="118" t="s">
        <v>771</v>
      </c>
      <c r="X247"/>
    </row>
    <row r="248" spans="1:24" ht="30" customHeight="1" x14ac:dyDescent="0.25">
      <c r="A248" s="69">
        <v>440781131694</v>
      </c>
      <c r="B248" s="71" t="s">
        <v>86</v>
      </c>
      <c r="C248" s="74">
        <v>825000490</v>
      </c>
      <c r="F248" s="76" t="s">
        <v>6088</v>
      </c>
      <c r="G248" s="79" t="s">
        <v>1149</v>
      </c>
      <c r="H248" s="82" t="s">
        <v>6193</v>
      </c>
      <c r="I248" s="85">
        <v>440781131694</v>
      </c>
      <c r="J248" s="88" t="s">
        <v>3391</v>
      </c>
      <c r="K248" s="93" t="s">
        <v>6678</v>
      </c>
      <c r="L248" s="97" t="s">
        <v>3358</v>
      </c>
      <c r="M248" s="99" t="s">
        <v>8660</v>
      </c>
      <c r="N248" s="105" t="s">
        <v>772</v>
      </c>
      <c r="O248" s="102" t="s">
        <v>716</v>
      </c>
      <c r="P248" s="106">
        <v>22</v>
      </c>
      <c r="R248" s="109" t="s">
        <v>724</v>
      </c>
      <c r="S248" s="112" t="s">
        <v>736</v>
      </c>
      <c r="T248" s="115" t="s">
        <v>714</v>
      </c>
      <c r="U248" s="118" t="s">
        <v>771</v>
      </c>
      <c r="X248"/>
    </row>
    <row r="249" spans="1:24" ht="30" customHeight="1" x14ac:dyDescent="0.25">
      <c r="A249" s="69">
        <v>440781131696</v>
      </c>
      <c r="B249" s="71" t="s">
        <v>86</v>
      </c>
      <c r="C249" s="74">
        <v>825000490</v>
      </c>
      <c r="F249" s="76" t="s">
        <v>6088</v>
      </c>
      <c r="G249" s="79" t="s">
        <v>1149</v>
      </c>
      <c r="H249" s="82" t="s">
        <v>6194</v>
      </c>
      <c r="I249" s="85">
        <v>440781131696</v>
      </c>
      <c r="J249" s="88" t="s">
        <v>3437</v>
      </c>
      <c r="K249" s="93" t="s">
        <v>6679</v>
      </c>
      <c r="L249" s="97" t="s">
        <v>3438</v>
      </c>
      <c r="M249" s="99" t="s">
        <v>8662</v>
      </c>
      <c r="N249" s="105" t="s">
        <v>772</v>
      </c>
      <c r="O249" s="102" t="s">
        <v>716</v>
      </c>
      <c r="P249" s="106">
        <v>20</v>
      </c>
      <c r="R249" s="109" t="s">
        <v>724</v>
      </c>
      <c r="S249" s="112" t="s">
        <v>736</v>
      </c>
      <c r="T249" s="115" t="s">
        <v>714</v>
      </c>
      <c r="U249" s="118" t="s">
        <v>771</v>
      </c>
      <c r="X249"/>
    </row>
    <row r="250" spans="1:24" ht="30" customHeight="1" x14ac:dyDescent="0.25">
      <c r="A250" s="69">
        <v>440781131697</v>
      </c>
      <c r="B250" s="71" t="s">
        <v>86</v>
      </c>
      <c r="C250" s="74">
        <v>825000490</v>
      </c>
      <c r="F250" s="76" t="s">
        <v>6088</v>
      </c>
      <c r="G250" s="79" t="s">
        <v>1149</v>
      </c>
      <c r="H250" s="82" t="s">
        <v>133</v>
      </c>
      <c r="I250" s="85">
        <v>440781131697</v>
      </c>
      <c r="J250" s="88" t="s">
        <v>3726</v>
      </c>
      <c r="K250" s="93" t="s">
        <v>6680</v>
      </c>
      <c r="L250" s="97" t="s">
        <v>1828</v>
      </c>
      <c r="M250" s="99" t="s">
        <v>8663</v>
      </c>
      <c r="N250" s="105" t="s">
        <v>772</v>
      </c>
      <c r="O250" s="102" t="s">
        <v>716</v>
      </c>
      <c r="P250" s="106">
        <v>21</v>
      </c>
      <c r="R250" s="109" t="s">
        <v>724</v>
      </c>
      <c r="S250" s="112" t="s">
        <v>736</v>
      </c>
      <c r="T250" s="115" t="s">
        <v>714</v>
      </c>
      <c r="U250" s="118" t="s">
        <v>771</v>
      </c>
      <c r="X250"/>
    </row>
    <row r="251" spans="1:24" ht="30" customHeight="1" x14ac:dyDescent="0.25">
      <c r="A251" s="69">
        <v>440781131699</v>
      </c>
      <c r="B251" s="71" t="s">
        <v>86</v>
      </c>
      <c r="C251" s="74">
        <v>825000490</v>
      </c>
      <c r="F251" s="76" t="s">
        <v>6088</v>
      </c>
      <c r="G251" s="79" t="s">
        <v>1149</v>
      </c>
      <c r="H251" s="82" t="s">
        <v>6195</v>
      </c>
      <c r="I251" s="85">
        <v>440781131699</v>
      </c>
      <c r="J251" s="88" t="s">
        <v>3760</v>
      </c>
      <c r="K251" s="93" t="s">
        <v>6677</v>
      </c>
      <c r="L251" s="97" t="s">
        <v>3761</v>
      </c>
      <c r="M251" s="99" t="s">
        <v>8664</v>
      </c>
      <c r="N251" s="105" t="s">
        <v>772</v>
      </c>
      <c r="O251" s="102" t="s">
        <v>716</v>
      </c>
      <c r="P251" s="106">
        <v>21</v>
      </c>
      <c r="R251" s="109" t="s">
        <v>724</v>
      </c>
      <c r="S251" s="112" t="s">
        <v>736</v>
      </c>
      <c r="T251" s="115" t="s">
        <v>714</v>
      </c>
      <c r="U251" s="118" t="s">
        <v>771</v>
      </c>
      <c r="X251"/>
    </row>
    <row r="252" spans="1:24" ht="30" customHeight="1" x14ac:dyDescent="0.25">
      <c r="A252" s="69">
        <v>440781132768</v>
      </c>
      <c r="B252" s="71" t="s">
        <v>86</v>
      </c>
      <c r="C252" s="74">
        <v>825000490</v>
      </c>
      <c r="F252" s="76" t="s">
        <v>6088</v>
      </c>
      <c r="G252" s="79" t="s">
        <v>1164</v>
      </c>
      <c r="H252" s="82" t="s">
        <v>232</v>
      </c>
      <c r="I252" s="85">
        <v>440781132768</v>
      </c>
      <c r="J252" s="88" t="s">
        <v>2504</v>
      </c>
      <c r="K252" s="93" t="s">
        <v>6681</v>
      </c>
      <c r="L252" s="97" t="s">
        <v>1207</v>
      </c>
      <c r="M252" s="99" t="s">
        <v>8665</v>
      </c>
      <c r="N252" s="105" t="s">
        <v>772</v>
      </c>
      <c r="O252" s="102" t="s">
        <v>716</v>
      </c>
      <c r="P252" s="106">
        <v>20</v>
      </c>
      <c r="R252" s="109" t="s">
        <v>724</v>
      </c>
      <c r="S252" s="112" t="s">
        <v>736</v>
      </c>
      <c r="T252" s="115" t="s">
        <v>714</v>
      </c>
      <c r="U252" s="118" t="s">
        <v>771</v>
      </c>
      <c r="X252"/>
    </row>
    <row r="253" spans="1:24" ht="30" customHeight="1" x14ac:dyDescent="0.25">
      <c r="A253" s="69">
        <v>440781132770</v>
      </c>
      <c r="B253" s="71" t="s">
        <v>86</v>
      </c>
      <c r="C253" s="74">
        <v>825000490</v>
      </c>
      <c r="F253" s="76" t="s">
        <v>6088</v>
      </c>
      <c r="G253" s="79" t="s">
        <v>1164</v>
      </c>
      <c r="H253" s="82" t="s">
        <v>297</v>
      </c>
      <c r="I253" s="85">
        <v>440781132770</v>
      </c>
      <c r="J253" s="88" t="s">
        <v>2627</v>
      </c>
      <c r="K253" s="93" t="s">
        <v>6682</v>
      </c>
      <c r="L253" s="97" t="s">
        <v>2628</v>
      </c>
      <c r="M253" s="99" t="s">
        <v>8666</v>
      </c>
      <c r="N253" s="105" t="s">
        <v>772</v>
      </c>
      <c r="O253" s="102" t="s">
        <v>716</v>
      </c>
      <c r="P253" s="106">
        <v>20</v>
      </c>
      <c r="R253" s="109" t="s">
        <v>724</v>
      </c>
      <c r="S253" s="112" t="s">
        <v>736</v>
      </c>
      <c r="T253" s="115" t="s">
        <v>714</v>
      </c>
      <c r="U253" s="118" t="s">
        <v>771</v>
      </c>
      <c r="X253"/>
    </row>
    <row r="254" spans="1:24" ht="30" customHeight="1" x14ac:dyDescent="0.25">
      <c r="A254" s="69">
        <v>440781132772</v>
      </c>
      <c r="B254" s="71" t="s">
        <v>86</v>
      </c>
      <c r="C254" s="74">
        <v>825000490</v>
      </c>
      <c r="F254" s="76" t="s">
        <v>6088</v>
      </c>
      <c r="G254" s="79" t="s">
        <v>1164</v>
      </c>
      <c r="H254" s="82" t="s">
        <v>1475</v>
      </c>
      <c r="I254" s="85">
        <v>440781132772</v>
      </c>
      <c r="J254" s="88" t="s">
        <v>3028</v>
      </c>
      <c r="K254" s="93" t="s">
        <v>6683</v>
      </c>
      <c r="L254" s="97" t="s">
        <v>1476</v>
      </c>
      <c r="M254" s="99" t="s">
        <v>6683</v>
      </c>
      <c r="N254" s="105" t="s">
        <v>772</v>
      </c>
      <c r="O254" s="102" t="s">
        <v>716</v>
      </c>
      <c r="P254" s="106">
        <v>20</v>
      </c>
      <c r="R254" s="109" t="s">
        <v>724</v>
      </c>
      <c r="S254" s="112" t="s">
        <v>736</v>
      </c>
      <c r="T254" s="115" t="s">
        <v>714</v>
      </c>
      <c r="U254" s="118" t="s">
        <v>771</v>
      </c>
      <c r="X254"/>
    </row>
    <row r="255" spans="1:24" ht="30" customHeight="1" x14ac:dyDescent="0.25">
      <c r="A255" s="69">
        <v>440781132775</v>
      </c>
      <c r="B255" s="71" t="s">
        <v>86</v>
      </c>
      <c r="C255" s="74">
        <v>825000490</v>
      </c>
      <c r="F255" s="76" t="s">
        <v>6088</v>
      </c>
      <c r="G255" s="79" t="s">
        <v>1164</v>
      </c>
      <c r="H255" s="82" t="s">
        <v>1654</v>
      </c>
      <c r="I255" s="85">
        <v>440781132775</v>
      </c>
      <c r="J255" s="88" t="s">
        <v>2504</v>
      </c>
      <c r="K255" s="93" t="s">
        <v>6684</v>
      </c>
      <c r="L255" s="97" t="s">
        <v>1655</v>
      </c>
      <c r="M255" s="99" t="s">
        <v>8667</v>
      </c>
      <c r="N255" s="105" t="s">
        <v>772</v>
      </c>
      <c r="O255" s="102" t="s">
        <v>716</v>
      </c>
      <c r="P255" s="106">
        <v>20</v>
      </c>
      <c r="R255" s="109" t="s">
        <v>724</v>
      </c>
      <c r="S255" s="112" t="s">
        <v>736</v>
      </c>
      <c r="T255" s="115" t="s">
        <v>714</v>
      </c>
      <c r="U255" s="118" t="s">
        <v>771</v>
      </c>
      <c r="X255"/>
    </row>
    <row r="256" spans="1:24" ht="30" customHeight="1" x14ac:dyDescent="0.25">
      <c r="A256" s="69">
        <v>440781132777</v>
      </c>
      <c r="B256" s="71" t="s">
        <v>86</v>
      </c>
      <c r="C256" s="74">
        <v>825000490</v>
      </c>
      <c r="F256" s="76" t="s">
        <v>6088</v>
      </c>
      <c r="G256" s="79" t="s">
        <v>1164</v>
      </c>
      <c r="H256" s="82" t="s">
        <v>1747</v>
      </c>
      <c r="I256" s="85">
        <v>440781132777</v>
      </c>
      <c r="J256" s="88" t="s">
        <v>3517</v>
      </c>
      <c r="K256" s="93" t="s">
        <v>6685</v>
      </c>
      <c r="L256" s="97" t="s">
        <v>783</v>
      </c>
      <c r="M256" s="99" t="s">
        <v>8668</v>
      </c>
      <c r="N256" s="105" t="s">
        <v>772</v>
      </c>
      <c r="O256" s="102" t="s">
        <v>716</v>
      </c>
      <c r="P256" s="106">
        <v>20</v>
      </c>
      <c r="R256" s="109" t="s">
        <v>724</v>
      </c>
      <c r="S256" s="112" t="s">
        <v>736</v>
      </c>
      <c r="T256" s="115" t="s">
        <v>714</v>
      </c>
      <c r="U256" s="118" t="s">
        <v>771</v>
      </c>
      <c r="X256"/>
    </row>
    <row r="257" spans="1:24" ht="30" customHeight="1" x14ac:dyDescent="0.25">
      <c r="A257" s="69">
        <v>440781132780</v>
      </c>
      <c r="B257" s="71" t="s">
        <v>86</v>
      </c>
      <c r="C257" s="74">
        <v>825000490</v>
      </c>
      <c r="F257" s="76" t="s">
        <v>6088</v>
      </c>
      <c r="G257" s="79" t="s">
        <v>1164</v>
      </c>
      <c r="H257" s="82" t="s">
        <v>215</v>
      </c>
      <c r="I257" s="85">
        <v>440781132780</v>
      </c>
      <c r="J257" s="88" t="s">
        <v>3517</v>
      </c>
      <c r="K257" s="93" t="s">
        <v>6686</v>
      </c>
      <c r="L257" s="97" t="s">
        <v>1770</v>
      </c>
      <c r="M257" s="99" t="s">
        <v>8669</v>
      </c>
      <c r="N257" s="105" t="s">
        <v>772</v>
      </c>
      <c r="O257" s="102" t="s">
        <v>716</v>
      </c>
      <c r="P257" s="106">
        <v>20</v>
      </c>
      <c r="R257" s="109" t="s">
        <v>724</v>
      </c>
      <c r="S257" s="112" t="s">
        <v>736</v>
      </c>
      <c r="T257" s="115" t="s">
        <v>714</v>
      </c>
      <c r="U257" s="118" t="s">
        <v>771</v>
      </c>
      <c r="X257"/>
    </row>
    <row r="258" spans="1:24" ht="30" customHeight="1" x14ac:dyDescent="0.25">
      <c r="A258" s="69">
        <v>440781132783</v>
      </c>
      <c r="B258" s="71" t="s">
        <v>86</v>
      </c>
      <c r="C258" s="74">
        <v>825000490</v>
      </c>
      <c r="F258" s="76" t="s">
        <v>6088</v>
      </c>
      <c r="G258" s="79" t="s">
        <v>1164</v>
      </c>
      <c r="H258" s="82" t="s">
        <v>218</v>
      </c>
      <c r="I258" s="85">
        <v>440781132783</v>
      </c>
      <c r="J258" s="88" t="s">
        <v>2504</v>
      </c>
      <c r="K258" s="93" t="s">
        <v>6687</v>
      </c>
      <c r="L258" s="97" t="s">
        <v>1847</v>
      </c>
      <c r="M258" s="99" t="s">
        <v>8670</v>
      </c>
      <c r="N258" s="105" t="s">
        <v>772</v>
      </c>
      <c r="O258" s="102" t="s">
        <v>716</v>
      </c>
      <c r="P258" s="106">
        <v>20</v>
      </c>
      <c r="R258" s="109" t="s">
        <v>724</v>
      </c>
      <c r="S258" s="112" t="s">
        <v>736</v>
      </c>
      <c r="T258" s="115" t="s">
        <v>714</v>
      </c>
      <c r="U258" s="118" t="s">
        <v>771</v>
      </c>
      <c r="X258"/>
    </row>
    <row r="259" spans="1:24" ht="30" customHeight="1" x14ac:dyDescent="0.25">
      <c r="A259" s="69">
        <v>440781133376</v>
      </c>
      <c r="B259" s="71" t="s">
        <v>86</v>
      </c>
      <c r="C259" s="74">
        <v>825000490</v>
      </c>
      <c r="F259" s="76" t="s">
        <v>6088</v>
      </c>
      <c r="G259" s="79" t="s">
        <v>2389</v>
      </c>
      <c r="H259" s="82" t="s">
        <v>3475</v>
      </c>
      <c r="I259" s="85">
        <v>440781133376</v>
      </c>
      <c r="J259" s="88" t="s">
        <v>3476</v>
      </c>
      <c r="K259" s="93" t="s">
        <v>6688</v>
      </c>
      <c r="L259" s="97" t="s">
        <v>1804</v>
      </c>
      <c r="M259" s="99" t="s">
        <v>8671</v>
      </c>
      <c r="N259" s="105" t="s">
        <v>772</v>
      </c>
      <c r="O259" s="102" t="s">
        <v>716</v>
      </c>
      <c r="P259" s="106">
        <v>20</v>
      </c>
      <c r="R259" s="109" t="s">
        <v>724</v>
      </c>
      <c r="S259" s="112" t="s">
        <v>736</v>
      </c>
      <c r="T259" s="115" t="s">
        <v>714</v>
      </c>
      <c r="U259" s="118" t="s">
        <v>771</v>
      </c>
      <c r="X259"/>
    </row>
    <row r="260" spans="1:24" ht="30" customHeight="1" x14ac:dyDescent="0.25">
      <c r="A260" s="69">
        <v>440781133858</v>
      </c>
      <c r="B260" s="71" t="s">
        <v>5552</v>
      </c>
      <c r="C260" s="74">
        <v>825001332</v>
      </c>
      <c r="F260" s="76" t="s">
        <v>6089</v>
      </c>
      <c r="G260" s="79" t="s">
        <v>3574</v>
      </c>
      <c r="H260" s="82" t="s">
        <v>265</v>
      </c>
      <c r="I260" s="85">
        <v>440781133858</v>
      </c>
      <c r="J260" s="88" t="s">
        <v>265</v>
      </c>
      <c r="K260" s="93" t="s">
        <v>6689</v>
      </c>
      <c r="L260" s="97" t="s">
        <v>780</v>
      </c>
      <c r="M260" s="99" t="s">
        <v>8672</v>
      </c>
      <c r="N260" s="105" t="s">
        <v>772</v>
      </c>
      <c r="O260" s="102" t="s">
        <v>716</v>
      </c>
      <c r="P260" s="106">
        <v>20</v>
      </c>
      <c r="R260" s="109" t="s">
        <v>724</v>
      </c>
      <c r="S260" s="112" t="s">
        <v>736</v>
      </c>
      <c r="T260" s="115" t="s">
        <v>714</v>
      </c>
      <c r="U260" s="118" t="s">
        <v>771</v>
      </c>
      <c r="X260"/>
    </row>
    <row r="261" spans="1:24" ht="30" customHeight="1" x14ac:dyDescent="0.25">
      <c r="A261" s="69">
        <v>440781133860</v>
      </c>
      <c r="B261" s="71" t="s">
        <v>5552</v>
      </c>
      <c r="C261" s="74">
        <v>825001332</v>
      </c>
      <c r="F261" s="76" t="s">
        <v>6089</v>
      </c>
      <c r="G261" s="79" t="s">
        <v>3574</v>
      </c>
      <c r="H261" s="82" t="s">
        <v>5984</v>
      </c>
      <c r="I261" s="85">
        <v>440781133860</v>
      </c>
      <c r="J261" s="88" t="s">
        <v>265</v>
      </c>
      <c r="K261" s="93" t="s">
        <v>6690</v>
      </c>
      <c r="L261" s="97" t="s">
        <v>5985</v>
      </c>
      <c r="M261" s="99" t="s">
        <v>8673</v>
      </c>
      <c r="N261" s="105" t="s">
        <v>772</v>
      </c>
      <c r="O261" s="102" t="s">
        <v>716</v>
      </c>
      <c r="P261" s="106">
        <v>20</v>
      </c>
      <c r="R261" s="109" t="s">
        <v>724</v>
      </c>
      <c r="S261" s="112" t="s">
        <v>736</v>
      </c>
      <c r="T261" s="115" t="s">
        <v>714</v>
      </c>
      <c r="U261" s="118" t="s">
        <v>771</v>
      </c>
      <c r="X261"/>
    </row>
    <row r="262" spans="1:24" ht="30" customHeight="1" x14ac:dyDescent="0.25">
      <c r="A262" s="69">
        <v>440781133864</v>
      </c>
      <c r="B262" s="71" t="s">
        <v>5552</v>
      </c>
      <c r="C262" s="74">
        <v>825001332</v>
      </c>
      <c r="F262" s="76" t="s">
        <v>6089</v>
      </c>
      <c r="G262" s="79" t="s">
        <v>4135</v>
      </c>
      <c r="H262" s="82" t="s">
        <v>2479</v>
      </c>
      <c r="I262" s="85">
        <v>440781133864</v>
      </c>
      <c r="J262" s="88" t="s">
        <v>2479</v>
      </c>
      <c r="K262" s="93" t="s">
        <v>6691</v>
      </c>
      <c r="L262" s="97" t="s">
        <v>6041</v>
      </c>
      <c r="M262" s="99" t="s">
        <v>8674</v>
      </c>
      <c r="N262" s="105" t="s">
        <v>772</v>
      </c>
      <c r="O262" s="102" t="s">
        <v>716</v>
      </c>
      <c r="P262" s="106">
        <v>20</v>
      </c>
      <c r="R262" s="109" t="s">
        <v>724</v>
      </c>
      <c r="S262" s="112" t="s">
        <v>736</v>
      </c>
      <c r="T262" s="115" t="s">
        <v>714</v>
      </c>
      <c r="U262" s="118" t="s">
        <v>770</v>
      </c>
      <c r="X262"/>
    </row>
    <row r="263" spans="1:24" ht="30" customHeight="1" x14ac:dyDescent="0.25">
      <c r="A263" s="69">
        <v>440781134565</v>
      </c>
      <c r="B263" s="71" t="s">
        <v>5552</v>
      </c>
      <c r="C263" s="74">
        <v>825001332</v>
      </c>
      <c r="F263" s="76" t="s">
        <v>6089</v>
      </c>
      <c r="G263" s="79" t="s">
        <v>2412</v>
      </c>
      <c r="H263" s="82" t="s">
        <v>5754</v>
      </c>
      <c r="I263" s="85">
        <v>440781134565</v>
      </c>
      <c r="J263" s="88" t="s">
        <v>5755</v>
      </c>
      <c r="K263" s="93" t="s">
        <v>6692</v>
      </c>
      <c r="L263" s="97" t="s">
        <v>5756</v>
      </c>
      <c r="M263" s="99" t="s">
        <v>8675</v>
      </c>
      <c r="N263" s="105" t="s">
        <v>772</v>
      </c>
      <c r="O263" s="102" t="s">
        <v>716</v>
      </c>
      <c r="P263" s="106">
        <v>20</v>
      </c>
      <c r="R263" s="109" t="s">
        <v>724</v>
      </c>
      <c r="S263" s="112" t="s">
        <v>736</v>
      </c>
      <c r="T263" s="115" t="s">
        <v>714</v>
      </c>
      <c r="U263" s="118" t="s">
        <v>770</v>
      </c>
      <c r="X263"/>
    </row>
    <row r="264" spans="1:24" ht="30" customHeight="1" x14ac:dyDescent="0.25">
      <c r="A264" s="69">
        <v>440781134935</v>
      </c>
      <c r="B264" s="71" t="s">
        <v>5552</v>
      </c>
      <c r="C264" s="74">
        <v>825001332</v>
      </c>
      <c r="F264" s="76" t="s">
        <v>6089</v>
      </c>
      <c r="G264" s="79" t="s">
        <v>2456</v>
      </c>
      <c r="H264" s="82" t="s">
        <v>5553</v>
      </c>
      <c r="I264" s="85">
        <v>440781134935</v>
      </c>
      <c r="J264" s="88" t="s">
        <v>5554</v>
      </c>
      <c r="K264" s="93" t="s">
        <v>6693</v>
      </c>
      <c r="L264" s="97" t="s">
        <v>5555</v>
      </c>
      <c r="M264" s="99" t="s">
        <v>8676</v>
      </c>
      <c r="N264" s="105" t="s">
        <v>772</v>
      </c>
      <c r="O264" s="102" t="s">
        <v>716</v>
      </c>
      <c r="P264" s="106">
        <v>20</v>
      </c>
      <c r="R264" s="109" t="s">
        <v>724</v>
      </c>
      <c r="S264" s="112" t="s">
        <v>736</v>
      </c>
      <c r="T264" s="115" t="s">
        <v>714</v>
      </c>
      <c r="U264" s="118" t="s">
        <v>770</v>
      </c>
      <c r="X264"/>
    </row>
    <row r="265" spans="1:24" ht="30" customHeight="1" x14ac:dyDescent="0.25">
      <c r="A265" s="69">
        <v>440781136082</v>
      </c>
      <c r="B265" s="71" t="s">
        <v>5552</v>
      </c>
      <c r="C265" s="74">
        <v>825001332</v>
      </c>
      <c r="F265" s="76" t="s">
        <v>6089</v>
      </c>
      <c r="G265" s="79" t="s">
        <v>5561</v>
      </c>
      <c r="H265" s="82" t="s">
        <v>6034</v>
      </c>
      <c r="I265" s="85">
        <v>440781136082</v>
      </c>
      <c r="J265" s="88" t="s">
        <v>6035</v>
      </c>
      <c r="K265" s="93" t="s">
        <v>6694</v>
      </c>
      <c r="L265" s="97" t="s">
        <v>6036</v>
      </c>
      <c r="M265" s="99" t="s">
        <v>8677</v>
      </c>
      <c r="N265" s="105" t="s">
        <v>772</v>
      </c>
      <c r="O265" s="102" t="s">
        <v>716</v>
      </c>
      <c r="P265" s="106">
        <v>20</v>
      </c>
      <c r="R265" s="109" t="s">
        <v>724</v>
      </c>
      <c r="S265" s="112" t="s">
        <v>736</v>
      </c>
      <c r="T265" s="115" t="s">
        <v>714</v>
      </c>
      <c r="U265" s="118" t="s">
        <v>770</v>
      </c>
      <c r="X265"/>
    </row>
    <row r="266" spans="1:24" ht="30" customHeight="1" x14ac:dyDescent="0.25">
      <c r="A266" s="69">
        <v>440781136158</v>
      </c>
      <c r="B266" s="71" t="s">
        <v>5552</v>
      </c>
      <c r="C266" s="74">
        <v>825001332</v>
      </c>
      <c r="F266" s="76" t="s">
        <v>6089</v>
      </c>
      <c r="G266" s="79" t="s">
        <v>5561</v>
      </c>
      <c r="H266" s="82" t="s">
        <v>5711</v>
      </c>
      <c r="I266" s="85">
        <v>440781136158</v>
      </c>
      <c r="J266" s="88" t="s">
        <v>5712</v>
      </c>
      <c r="K266" s="93" t="s">
        <v>6695</v>
      </c>
      <c r="L266" s="97" t="s">
        <v>5713</v>
      </c>
      <c r="M266" s="99" t="s">
        <v>8678</v>
      </c>
      <c r="N266" s="105" t="s">
        <v>772</v>
      </c>
      <c r="O266" s="102" t="s">
        <v>716</v>
      </c>
      <c r="P266" s="106">
        <v>20</v>
      </c>
      <c r="R266" s="109" t="s">
        <v>724</v>
      </c>
      <c r="S266" s="112" t="s">
        <v>736</v>
      </c>
      <c r="T266" s="115" t="s">
        <v>714</v>
      </c>
      <c r="U266" s="118" t="s">
        <v>770</v>
      </c>
      <c r="X266"/>
    </row>
    <row r="267" spans="1:24" ht="30" customHeight="1" x14ac:dyDescent="0.25">
      <c r="A267" s="69">
        <v>440781136163</v>
      </c>
      <c r="B267" s="71" t="s">
        <v>5552</v>
      </c>
      <c r="C267" s="74">
        <v>825001332</v>
      </c>
      <c r="F267" s="76" t="s">
        <v>6089</v>
      </c>
      <c r="G267" s="79" t="s">
        <v>5561</v>
      </c>
      <c r="H267" s="82" t="s">
        <v>271</v>
      </c>
      <c r="I267" s="85">
        <v>440781136163</v>
      </c>
      <c r="J267" s="88" t="s">
        <v>5785</v>
      </c>
      <c r="K267" s="93" t="s">
        <v>6696</v>
      </c>
      <c r="L267" s="97" t="s">
        <v>5786</v>
      </c>
      <c r="M267" s="99" t="s">
        <v>8679</v>
      </c>
      <c r="N267" s="105" t="s">
        <v>772</v>
      </c>
      <c r="O267" s="102" t="s">
        <v>716</v>
      </c>
      <c r="P267" s="106">
        <v>20</v>
      </c>
      <c r="R267" s="109" t="s">
        <v>724</v>
      </c>
      <c r="S267" s="112" t="s">
        <v>736</v>
      </c>
      <c r="T267" s="115" t="s">
        <v>714</v>
      </c>
      <c r="U267" s="118" t="s">
        <v>770</v>
      </c>
      <c r="X267"/>
    </row>
    <row r="268" spans="1:24" ht="30" customHeight="1" x14ac:dyDescent="0.25">
      <c r="A268" s="69">
        <v>440781136166</v>
      </c>
      <c r="B268" s="71" t="s">
        <v>5552</v>
      </c>
      <c r="C268" s="74">
        <v>825001332</v>
      </c>
      <c r="F268" s="76" t="s">
        <v>6089</v>
      </c>
      <c r="G268" s="79" t="s">
        <v>5561</v>
      </c>
      <c r="H268" s="82" t="s">
        <v>6014</v>
      </c>
      <c r="I268" s="85">
        <v>440781136166</v>
      </c>
      <c r="J268" s="88" t="s">
        <v>5997</v>
      </c>
      <c r="K268" s="93" t="s">
        <v>6697</v>
      </c>
      <c r="L268" s="97" t="s">
        <v>6015</v>
      </c>
      <c r="M268" s="99" t="s">
        <v>8680</v>
      </c>
      <c r="N268" s="105" t="s">
        <v>772</v>
      </c>
      <c r="O268" s="102" t="s">
        <v>716</v>
      </c>
      <c r="P268" s="106">
        <v>20</v>
      </c>
      <c r="R268" s="109" t="s">
        <v>724</v>
      </c>
      <c r="S268" s="112" t="s">
        <v>736</v>
      </c>
      <c r="T268" s="115" t="s">
        <v>714</v>
      </c>
      <c r="U268" s="118" t="s">
        <v>770</v>
      </c>
      <c r="X268"/>
    </row>
    <row r="269" spans="1:24" ht="30" customHeight="1" x14ac:dyDescent="0.25">
      <c r="A269" s="69">
        <v>440781136170</v>
      </c>
      <c r="B269" s="71" t="s">
        <v>5552</v>
      </c>
      <c r="C269" s="74">
        <v>825001332</v>
      </c>
      <c r="F269" s="76" t="s">
        <v>6089</v>
      </c>
      <c r="G269" s="79" t="s">
        <v>5561</v>
      </c>
      <c r="H269" s="82" t="s">
        <v>78</v>
      </c>
      <c r="I269" s="85">
        <v>440781136170</v>
      </c>
      <c r="J269" s="88" t="s">
        <v>5997</v>
      </c>
      <c r="K269" s="93" t="s">
        <v>6698</v>
      </c>
      <c r="L269" s="97" t="s">
        <v>5998</v>
      </c>
      <c r="M269" s="99" t="s">
        <v>8681</v>
      </c>
      <c r="N269" s="105" t="s">
        <v>772</v>
      </c>
      <c r="O269" s="102" t="s">
        <v>716</v>
      </c>
      <c r="P269" s="106">
        <v>20</v>
      </c>
      <c r="R269" s="109" t="s">
        <v>724</v>
      </c>
      <c r="S269" s="112" t="s">
        <v>736</v>
      </c>
      <c r="T269" s="115" t="s">
        <v>714</v>
      </c>
      <c r="U269" s="118" t="s">
        <v>770</v>
      </c>
      <c r="X269"/>
    </row>
    <row r="270" spans="1:24" ht="30" customHeight="1" x14ac:dyDescent="0.25">
      <c r="A270" s="69">
        <v>440781136996</v>
      </c>
      <c r="B270" s="71" t="s">
        <v>5552</v>
      </c>
      <c r="C270" s="74">
        <v>825001332</v>
      </c>
      <c r="F270" s="76" t="s">
        <v>6089</v>
      </c>
      <c r="G270" s="79" t="s">
        <v>4410</v>
      </c>
      <c r="H270" s="82" t="s">
        <v>5689</v>
      </c>
      <c r="I270" s="85">
        <v>440781136996</v>
      </c>
      <c r="J270" s="88" t="s">
        <v>5689</v>
      </c>
      <c r="K270" s="93" t="s">
        <v>6699</v>
      </c>
      <c r="L270" s="97" t="s">
        <v>5690</v>
      </c>
      <c r="M270" s="99" t="s">
        <v>8682</v>
      </c>
      <c r="N270" s="105" t="s">
        <v>772</v>
      </c>
      <c r="O270" s="102" t="s">
        <v>716</v>
      </c>
      <c r="P270" s="106">
        <v>20</v>
      </c>
      <c r="R270" s="109" t="s">
        <v>724</v>
      </c>
      <c r="S270" s="112" t="s">
        <v>736</v>
      </c>
      <c r="T270" s="115" t="s">
        <v>714</v>
      </c>
      <c r="U270" s="118" t="s">
        <v>770</v>
      </c>
      <c r="X270"/>
    </row>
    <row r="271" spans="1:24" ht="30" customHeight="1" x14ac:dyDescent="0.25">
      <c r="A271" s="69">
        <v>440781137000</v>
      </c>
      <c r="B271" s="71" t="s">
        <v>5552</v>
      </c>
      <c r="C271" s="74">
        <v>825001332</v>
      </c>
      <c r="F271" s="76" t="s">
        <v>6089</v>
      </c>
      <c r="G271" s="79" t="s">
        <v>4410</v>
      </c>
      <c r="H271" s="82" t="s">
        <v>6196</v>
      </c>
      <c r="I271" s="85">
        <v>440781137000</v>
      </c>
      <c r="J271" s="88" t="s">
        <v>6013</v>
      </c>
      <c r="K271" s="93" t="s">
        <v>6700</v>
      </c>
      <c r="L271" s="97" t="s">
        <v>1337</v>
      </c>
      <c r="M271" s="99" t="s">
        <v>8683</v>
      </c>
      <c r="N271" s="105" t="s">
        <v>772</v>
      </c>
      <c r="O271" s="102" t="s">
        <v>716</v>
      </c>
      <c r="P271" s="106">
        <v>20</v>
      </c>
      <c r="R271" s="109" t="s">
        <v>724</v>
      </c>
      <c r="S271" s="112" t="s">
        <v>736</v>
      </c>
      <c r="T271" s="115" t="s">
        <v>714</v>
      </c>
      <c r="U271" s="118" t="s">
        <v>770</v>
      </c>
      <c r="X271"/>
    </row>
    <row r="272" spans="1:24" ht="30" customHeight="1" x14ac:dyDescent="0.25">
      <c r="A272" s="69">
        <v>440781137177</v>
      </c>
      <c r="B272" s="71" t="s">
        <v>5552</v>
      </c>
      <c r="C272" s="74">
        <v>825001332</v>
      </c>
      <c r="F272" s="76" t="s">
        <v>6089</v>
      </c>
      <c r="G272" s="79" t="s">
        <v>3152</v>
      </c>
      <c r="H272" s="82" t="s">
        <v>3656</v>
      </c>
      <c r="I272" s="85">
        <v>440781137177</v>
      </c>
      <c r="J272" s="88" t="s">
        <v>5589</v>
      </c>
      <c r="K272" s="93" t="s">
        <v>6701</v>
      </c>
      <c r="L272" s="97" t="s">
        <v>5590</v>
      </c>
      <c r="M272" s="99" t="s">
        <v>8684</v>
      </c>
      <c r="N272" s="105" t="s">
        <v>772</v>
      </c>
      <c r="O272" s="102" t="s">
        <v>716</v>
      </c>
      <c r="P272" s="106">
        <v>20</v>
      </c>
      <c r="R272" s="109" t="s">
        <v>724</v>
      </c>
      <c r="S272" s="112" t="s">
        <v>736</v>
      </c>
      <c r="T272" s="115" t="s">
        <v>714</v>
      </c>
      <c r="U272" s="118" t="s">
        <v>770</v>
      </c>
      <c r="X272"/>
    </row>
    <row r="273" spans="1:24" ht="30" customHeight="1" x14ac:dyDescent="0.25">
      <c r="A273" s="69">
        <v>440781137179</v>
      </c>
      <c r="B273" s="71" t="s">
        <v>5552</v>
      </c>
      <c r="C273" s="74">
        <v>825001332</v>
      </c>
      <c r="F273" s="76" t="s">
        <v>6089</v>
      </c>
      <c r="G273" s="79" t="s">
        <v>5676</v>
      </c>
      <c r="H273" s="82" t="s">
        <v>5993</v>
      </c>
      <c r="I273" s="85">
        <v>440781137179</v>
      </c>
      <c r="J273" s="88" t="s">
        <v>5993</v>
      </c>
      <c r="K273" s="93" t="s">
        <v>6702</v>
      </c>
      <c r="L273" s="97" t="s">
        <v>5994</v>
      </c>
      <c r="M273" s="99" t="s">
        <v>8685</v>
      </c>
      <c r="N273" s="105" t="s">
        <v>772</v>
      </c>
      <c r="O273" s="102" t="s">
        <v>716</v>
      </c>
      <c r="P273" s="106">
        <v>20</v>
      </c>
      <c r="R273" s="109" t="s">
        <v>724</v>
      </c>
      <c r="S273" s="112" t="s">
        <v>736</v>
      </c>
      <c r="T273" s="115" t="s">
        <v>714</v>
      </c>
      <c r="U273" s="118" t="s">
        <v>770</v>
      </c>
      <c r="X273"/>
    </row>
    <row r="274" spans="1:24" ht="30" customHeight="1" x14ac:dyDescent="0.25">
      <c r="A274" s="69">
        <v>440781137183</v>
      </c>
      <c r="B274" s="71" t="s">
        <v>5552</v>
      </c>
      <c r="C274" s="74">
        <v>825001332</v>
      </c>
      <c r="F274" s="76" t="s">
        <v>6089</v>
      </c>
      <c r="G274" s="79" t="s">
        <v>3152</v>
      </c>
      <c r="H274" s="82" t="s">
        <v>161</v>
      </c>
      <c r="I274" s="85">
        <v>440781137183</v>
      </c>
      <c r="J274" s="88" t="s">
        <v>5757</v>
      </c>
      <c r="K274" s="93" t="s">
        <v>6703</v>
      </c>
      <c r="L274" s="97" t="s">
        <v>5758</v>
      </c>
      <c r="M274" s="99" t="s">
        <v>8686</v>
      </c>
      <c r="N274" s="105" t="s">
        <v>772</v>
      </c>
      <c r="O274" s="102" t="s">
        <v>716</v>
      </c>
      <c r="P274" s="106">
        <v>20</v>
      </c>
      <c r="R274" s="109" t="s">
        <v>724</v>
      </c>
      <c r="S274" s="112" t="s">
        <v>736</v>
      </c>
      <c r="T274" s="115" t="s">
        <v>714</v>
      </c>
      <c r="U274" s="118" t="s">
        <v>770</v>
      </c>
      <c r="X274"/>
    </row>
    <row r="275" spans="1:24" ht="30" customHeight="1" x14ac:dyDescent="0.25">
      <c r="A275" s="69">
        <v>440781137184</v>
      </c>
      <c r="B275" s="71" t="s">
        <v>5552</v>
      </c>
      <c r="C275" s="74">
        <v>825001332</v>
      </c>
      <c r="F275" s="76" t="s">
        <v>6089</v>
      </c>
      <c r="G275" s="79" t="s">
        <v>3152</v>
      </c>
      <c r="H275" s="82" t="s">
        <v>162</v>
      </c>
      <c r="I275" s="85">
        <v>440781137184</v>
      </c>
      <c r="J275" s="88" t="s">
        <v>5757</v>
      </c>
      <c r="K275" s="93" t="s">
        <v>6704</v>
      </c>
      <c r="L275" s="97" t="s">
        <v>5759</v>
      </c>
      <c r="M275" s="99" t="s">
        <v>8687</v>
      </c>
      <c r="N275" s="105" t="s">
        <v>772</v>
      </c>
      <c r="O275" s="102" t="s">
        <v>716</v>
      </c>
      <c r="P275" s="106">
        <v>20</v>
      </c>
      <c r="R275" s="109" t="s">
        <v>724</v>
      </c>
      <c r="S275" s="112" t="s">
        <v>736</v>
      </c>
      <c r="T275" s="115" t="s">
        <v>714</v>
      </c>
      <c r="U275" s="118" t="s">
        <v>770</v>
      </c>
      <c r="X275"/>
    </row>
    <row r="276" spans="1:24" ht="30" customHeight="1" x14ac:dyDescent="0.25">
      <c r="A276" s="69">
        <v>440781137302</v>
      </c>
      <c r="B276" s="71" t="s">
        <v>5552</v>
      </c>
      <c r="C276" s="74">
        <v>825001332</v>
      </c>
      <c r="F276" s="76" t="s">
        <v>6089</v>
      </c>
      <c r="G276" s="79" t="s">
        <v>5585</v>
      </c>
      <c r="H276" s="82" t="s">
        <v>5586</v>
      </c>
      <c r="I276" s="85">
        <v>440781137302</v>
      </c>
      <c r="J276" s="88" t="s">
        <v>5587</v>
      </c>
      <c r="K276" s="93" t="s">
        <v>6705</v>
      </c>
      <c r="L276" s="97" t="s">
        <v>5588</v>
      </c>
      <c r="M276" s="99" t="s">
        <v>8688</v>
      </c>
      <c r="N276" s="105" t="s">
        <v>772</v>
      </c>
      <c r="O276" s="102" t="s">
        <v>716</v>
      </c>
      <c r="P276" s="106">
        <v>20</v>
      </c>
      <c r="R276" s="109" t="s">
        <v>724</v>
      </c>
      <c r="S276" s="112" t="s">
        <v>736</v>
      </c>
      <c r="T276" s="115" t="s">
        <v>714</v>
      </c>
      <c r="U276" s="118" t="s">
        <v>770</v>
      </c>
      <c r="X276"/>
    </row>
    <row r="277" spans="1:24" ht="30" customHeight="1" x14ac:dyDescent="0.25">
      <c r="A277" s="69">
        <v>440781137303</v>
      </c>
      <c r="B277" s="71" t="s">
        <v>5552</v>
      </c>
      <c r="C277" s="74">
        <v>825001332</v>
      </c>
      <c r="F277" s="76" t="s">
        <v>6089</v>
      </c>
      <c r="G277" s="79" t="s">
        <v>5585</v>
      </c>
      <c r="H277" s="82" t="s">
        <v>689</v>
      </c>
      <c r="I277" s="85">
        <v>440781137303</v>
      </c>
      <c r="J277" s="88" t="s">
        <v>5936</v>
      </c>
      <c r="K277" s="93" t="s">
        <v>6706</v>
      </c>
      <c r="L277" s="97" t="s">
        <v>5937</v>
      </c>
      <c r="M277" s="99" t="s">
        <v>8689</v>
      </c>
      <c r="N277" s="105" t="s">
        <v>772</v>
      </c>
      <c r="O277" s="102" t="s">
        <v>716</v>
      </c>
      <c r="P277" s="106">
        <v>20</v>
      </c>
      <c r="R277" s="109" t="s">
        <v>724</v>
      </c>
      <c r="S277" s="112" t="s">
        <v>736</v>
      </c>
      <c r="T277" s="115" t="s">
        <v>714</v>
      </c>
      <c r="U277" s="118" t="s">
        <v>770</v>
      </c>
      <c r="X277"/>
    </row>
    <row r="278" spans="1:24" ht="30" customHeight="1" x14ac:dyDescent="0.25">
      <c r="A278" s="69">
        <v>440781137304</v>
      </c>
      <c r="B278" s="71" t="s">
        <v>5552</v>
      </c>
      <c r="C278" s="74">
        <v>825001332</v>
      </c>
      <c r="F278" s="76" t="s">
        <v>6089</v>
      </c>
      <c r="G278" s="79" t="s">
        <v>5585</v>
      </c>
      <c r="H278" s="82" t="s">
        <v>5938</v>
      </c>
      <c r="I278" s="85">
        <v>440781137304</v>
      </c>
      <c r="J278" s="88" t="s">
        <v>5939</v>
      </c>
      <c r="K278" s="93" t="s">
        <v>6707</v>
      </c>
      <c r="L278" s="97" t="s">
        <v>5940</v>
      </c>
      <c r="M278" s="99" t="s">
        <v>8690</v>
      </c>
      <c r="N278" s="105" t="s">
        <v>772</v>
      </c>
      <c r="O278" s="102" t="s">
        <v>716</v>
      </c>
      <c r="P278" s="106">
        <v>20</v>
      </c>
      <c r="R278" s="109" t="s">
        <v>724</v>
      </c>
      <c r="S278" s="112" t="s">
        <v>736</v>
      </c>
      <c r="T278" s="115" t="s">
        <v>714</v>
      </c>
      <c r="U278" s="118" t="s">
        <v>770</v>
      </c>
      <c r="X278"/>
    </row>
    <row r="279" spans="1:24" ht="30" customHeight="1" x14ac:dyDescent="0.25">
      <c r="A279" s="69">
        <v>440781137309</v>
      </c>
      <c r="B279" s="71" t="s">
        <v>5552</v>
      </c>
      <c r="C279" s="74">
        <v>825001332</v>
      </c>
      <c r="F279" s="76" t="s">
        <v>6089</v>
      </c>
      <c r="G279" s="79" t="s">
        <v>5585</v>
      </c>
      <c r="H279" s="82" t="s">
        <v>5821</v>
      </c>
      <c r="I279" s="85">
        <v>440781137309</v>
      </c>
      <c r="J279" s="88" t="s">
        <v>5822</v>
      </c>
      <c r="K279" s="93" t="s">
        <v>6708</v>
      </c>
      <c r="L279" s="97" t="s">
        <v>5823</v>
      </c>
      <c r="M279" s="99" t="s">
        <v>8691</v>
      </c>
      <c r="N279" s="105" t="s">
        <v>772</v>
      </c>
      <c r="O279" s="102" t="s">
        <v>716</v>
      </c>
      <c r="P279" s="106">
        <v>20</v>
      </c>
      <c r="R279" s="109" t="s">
        <v>724</v>
      </c>
      <c r="S279" s="112" t="s">
        <v>736</v>
      </c>
      <c r="T279" s="115" t="s">
        <v>714</v>
      </c>
      <c r="U279" s="118" t="s">
        <v>770</v>
      </c>
      <c r="X279"/>
    </row>
    <row r="280" spans="1:24" ht="30" customHeight="1" x14ac:dyDescent="0.25">
      <c r="A280" s="69">
        <v>440781137311</v>
      </c>
      <c r="B280" s="71" t="s">
        <v>5552</v>
      </c>
      <c r="C280" s="74">
        <v>825001332</v>
      </c>
      <c r="F280" s="76" t="s">
        <v>6089</v>
      </c>
      <c r="G280" s="79" t="s">
        <v>5585</v>
      </c>
      <c r="H280" s="82" t="s">
        <v>6008</v>
      </c>
      <c r="I280" s="85">
        <v>440781137311</v>
      </c>
      <c r="J280" s="88" t="s">
        <v>6009</v>
      </c>
      <c r="K280" s="93" t="s">
        <v>6709</v>
      </c>
      <c r="L280" s="97" t="s">
        <v>6010</v>
      </c>
      <c r="M280" s="99" t="s">
        <v>6709</v>
      </c>
      <c r="N280" s="105" t="s">
        <v>772</v>
      </c>
      <c r="O280" s="102" t="s">
        <v>716</v>
      </c>
      <c r="P280" s="106">
        <v>20</v>
      </c>
      <c r="R280" s="109" t="s">
        <v>724</v>
      </c>
      <c r="S280" s="112" t="s">
        <v>736</v>
      </c>
      <c r="T280" s="115" t="s">
        <v>714</v>
      </c>
      <c r="U280" s="118" t="s">
        <v>770</v>
      </c>
      <c r="X280"/>
    </row>
    <row r="281" spans="1:24" ht="30" customHeight="1" x14ac:dyDescent="0.25">
      <c r="A281" s="69">
        <v>440781137337</v>
      </c>
      <c r="B281" s="71" t="s">
        <v>5552</v>
      </c>
      <c r="C281" s="74">
        <v>825001332</v>
      </c>
      <c r="F281" s="76" t="s">
        <v>6089</v>
      </c>
      <c r="G281" s="79" t="s">
        <v>5585</v>
      </c>
      <c r="H281" s="82" t="s">
        <v>5698</v>
      </c>
      <c r="I281" s="85">
        <v>440781137337</v>
      </c>
      <c r="J281" s="88" t="s">
        <v>5699</v>
      </c>
      <c r="K281" s="93" t="s">
        <v>6710</v>
      </c>
      <c r="L281" s="97" t="s">
        <v>5700</v>
      </c>
      <c r="M281" s="99" t="s">
        <v>8692</v>
      </c>
      <c r="N281" s="105" t="s">
        <v>772</v>
      </c>
      <c r="O281" s="102" t="s">
        <v>716</v>
      </c>
      <c r="P281" s="106">
        <v>20</v>
      </c>
      <c r="R281" s="109" t="s">
        <v>724</v>
      </c>
      <c r="S281" s="112" t="s">
        <v>736</v>
      </c>
      <c r="T281" s="115" t="s">
        <v>714</v>
      </c>
      <c r="U281" s="118" t="s">
        <v>770</v>
      </c>
      <c r="X281"/>
    </row>
    <row r="282" spans="1:24" ht="30" customHeight="1" x14ac:dyDescent="0.25">
      <c r="A282" s="69">
        <v>440781137340</v>
      </c>
      <c r="B282" s="71" t="s">
        <v>5552</v>
      </c>
      <c r="C282" s="74">
        <v>825001332</v>
      </c>
      <c r="F282" s="76" t="s">
        <v>6089</v>
      </c>
      <c r="G282" s="79" t="s">
        <v>5585</v>
      </c>
      <c r="H282" s="82" t="s">
        <v>6001</v>
      </c>
      <c r="I282" s="85">
        <v>440781137340</v>
      </c>
      <c r="J282" s="88" t="s">
        <v>6002</v>
      </c>
      <c r="K282" s="93" t="s">
        <v>6711</v>
      </c>
      <c r="L282" s="97" t="s">
        <v>6003</v>
      </c>
      <c r="M282" s="99" t="s">
        <v>8693</v>
      </c>
      <c r="N282" s="105" t="s">
        <v>772</v>
      </c>
      <c r="O282" s="102" t="s">
        <v>716</v>
      </c>
      <c r="P282" s="106">
        <v>20</v>
      </c>
      <c r="R282" s="109" t="s">
        <v>724</v>
      </c>
      <c r="S282" s="112" t="s">
        <v>736</v>
      </c>
      <c r="T282" s="115" t="s">
        <v>714</v>
      </c>
      <c r="U282" s="118" t="s">
        <v>770</v>
      </c>
      <c r="X282"/>
    </row>
    <row r="283" spans="1:24" ht="30" customHeight="1" x14ac:dyDescent="0.25">
      <c r="A283" s="69">
        <v>440781137531</v>
      </c>
      <c r="B283" s="71" t="s">
        <v>5552</v>
      </c>
      <c r="C283" s="74">
        <v>825001332</v>
      </c>
      <c r="F283" s="76" t="s">
        <v>6089</v>
      </c>
      <c r="G283" s="79" t="s">
        <v>2405</v>
      </c>
      <c r="H283" s="82" t="s">
        <v>191</v>
      </c>
      <c r="I283" s="85">
        <v>440781137531</v>
      </c>
      <c r="J283" s="87"/>
      <c r="K283" s="93" t="s">
        <v>6712</v>
      </c>
      <c r="L283" s="97" t="s">
        <v>5652</v>
      </c>
      <c r="M283" s="99" t="s">
        <v>8694</v>
      </c>
      <c r="N283" s="105" t="s">
        <v>772</v>
      </c>
      <c r="O283" s="102" t="s">
        <v>716</v>
      </c>
      <c r="P283" s="106">
        <v>20</v>
      </c>
      <c r="R283" s="109" t="s">
        <v>724</v>
      </c>
      <c r="S283" s="112" t="s">
        <v>736</v>
      </c>
      <c r="T283" s="115" t="s">
        <v>714</v>
      </c>
      <c r="U283" s="118" t="s">
        <v>771</v>
      </c>
      <c r="X283"/>
    </row>
    <row r="284" spans="1:24" ht="30" customHeight="1" x14ac:dyDescent="0.25">
      <c r="A284" s="69">
        <v>440781137532</v>
      </c>
      <c r="B284" s="71" t="s">
        <v>5552</v>
      </c>
      <c r="C284" s="74">
        <v>825001332</v>
      </c>
      <c r="F284" s="76" t="s">
        <v>6089</v>
      </c>
      <c r="G284" s="79" t="s">
        <v>2405</v>
      </c>
      <c r="H284" s="82" t="s">
        <v>6020</v>
      </c>
      <c r="I284" s="85">
        <v>440781137532</v>
      </c>
      <c r="J284" s="88" t="s">
        <v>6021</v>
      </c>
      <c r="K284" s="93" t="s">
        <v>6713</v>
      </c>
      <c r="L284" s="97" t="s">
        <v>6022</v>
      </c>
      <c r="M284" s="99" t="s">
        <v>8695</v>
      </c>
      <c r="N284" s="105" t="s">
        <v>772</v>
      </c>
      <c r="O284" s="102" t="s">
        <v>716</v>
      </c>
      <c r="P284" s="106">
        <v>20</v>
      </c>
      <c r="R284" s="109" t="s">
        <v>724</v>
      </c>
      <c r="S284" s="112" t="s">
        <v>736</v>
      </c>
      <c r="T284" s="115" t="s">
        <v>714</v>
      </c>
      <c r="U284" s="118" t="s">
        <v>771</v>
      </c>
      <c r="X284"/>
    </row>
    <row r="285" spans="1:24" ht="30" customHeight="1" x14ac:dyDescent="0.25">
      <c r="A285" s="69">
        <v>440781137533</v>
      </c>
      <c r="B285" s="71" t="s">
        <v>5552</v>
      </c>
      <c r="C285" s="74">
        <v>825001332</v>
      </c>
      <c r="F285" s="76" t="s">
        <v>6089</v>
      </c>
      <c r="G285" s="79" t="s">
        <v>2405</v>
      </c>
      <c r="H285" s="82" t="s">
        <v>6023</v>
      </c>
      <c r="I285" s="85">
        <v>440781137533</v>
      </c>
      <c r="J285" s="88" t="s">
        <v>6024</v>
      </c>
      <c r="K285" s="93" t="s">
        <v>6714</v>
      </c>
      <c r="L285" s="97" t="s">
        <v>6025</v>
      </c>
      <c r="M285" s="99" t="s">
        <v>8696</v>
      </c>
      <c r="N285" s="105" t="s">
        <v>772</v>
      </c>
      <c r="O285" s="102" t="s">
        <v>716</v>
      </c>
      <c r="P285" s="106">
        <v>20</v>
      </c>
      <c r="R285" s="109" t="s">
        <v>724</v>
      </c>
      <c r="S285" s="112" t="s">
        <v>736</v>
      </c>
      <c r="T285" s="115" t="s">
        <v>714</v>
      </c>
      <c r="U285" s="118" t="s">
        <v>771</v>
      </c>
      <c r="X285"/>
    </row>
    <row r="286" spans="1:24" ht="30" customHeight="1" x14ac:dyDescent="0.25">
      <c r="A286" s="69">
        <v>440781137757</v>
      </c>
      <c r="B286" s="71" t="s">
        <v>5552</v>
      </c>
      <c r="C286" s="74">
        <v>825001332</v>
      </c>
      <c r="F286" s="76" t="s">
        <v>6089</v>
      </c>
      <c r="G286" s="79" t="s">
        <v>5676</v>
      </c>
      <c r="H286" s="82" t="s">
        <v>5677</v>
      </c>
      <c r="I286" s="85">
        <v>440781137757</v>
      </c>
      <c r="J286" s="88" t="s">
        <v>5678</v>
      </c>
      <c r="K286" s="93" t="s">
        <v>6715</v>
      </c>
      <c r="L286" s="97" t="s">
        <v>5679</v>
      </c>
      <c r="M286" s="99" t="s">
        <v>8697</v>
      </c>
      <c r="N286" s="105" t="s">
        <v>772</v>
      </c>
      <c r="O286" s="102" t="s">
        <v>716</v>
      </c>
      <c r="P286" s="106">
        <v>20</v>
      </c>
      <c r="R286" s="109" t="s">
        <v>724</v>
      </c>
      <c r="S286" s="112" t="s">
        <v>736</v>
      </c>
      <c r="T286" s="115" t="s">
        <v>714</v>
      </c>
      <c r="U286" s="118" t="s">
        <v>771</v>
      </c>
      <c r="X286"/>
    </row>
    <row r="287" spans="1:24" ht="30" customHeight="1" x14ac:dyDescent="0.25">
      <c r="A287" s="69">
        <v>440781137763</v>
      </c>
      <c r="B287" s="71" t="s">
        <v>5552</v>
      </c>
      <c r="C287" s="74">
        <v>825001332</v>
      </c>
      <c r="F287" s="76" t="s">
        <v>6089</v>
      </c>
      <c r="G287" s="79" t="s">
        <v>5676</v>
      </c>
      <c r="H287" s="82" t="s">
        <v>5971</v>
      </c>
      <c r="I287" s="85">
        <v>440781137763</v>
      </c>
      <c r="J287" s="88" t="s">
        <v>5972</v>
      </c>
      <c r="K287" s="93" t="s">
        <v>6716</v>
      </c>
      <c r="L287" s="97" t="s">
        <v>5973</v>
      </c>
      <c r="M287" s="99" t="s">
        <v>8698</v>
      </c>
      <c r="N287" s="105" t="s">
        <v>772</v>
      </c>
      <c r="O287" s="102" t="s">
        <v>716</v>
      </c>
      <c r="P287" s="106">
        <v>20</v>
      </c>
      <c r="R287" s="109" t="s">
        <v>724</v>
      </c>
      <c r="S287" s="112" t="s">
        <v>736</v>
      </c>
      <c r="T287" s="115" t="s">
        <v>714</v>
      </c>
      <c r="U287" s="118" t="s">
        <v>770</v>
      </c>
      <c r="X287"/>
    </row>
    <row r="288" spans="1:24" ht="30" customHeight="1" x14ac:dyDescent="0.25">
      <c r="A288" s="69">
        <v>440781137777</v>
      </c>
      <c r="B288" s="71" t="s">
        <v>5552</v>
      </c>
      <c r="C288" s="74">
        <v>825001332</v>
      </c>
      <c r="F288" s="76" t="s">
        <v>6089</v>
      </c>
      <c r="G288" s="79" t="s">
        <v>5626</v>
      </c>
      <c r="H288" s="82" t="s">
        <v>5974</v>
      </c>
      <c r="I288" s="85">
        <v>440781137777</v>
      </c>
      <c r="J288" s="88" t="s">
        <v>5972</v>
      </c>
      <c r="K288" s="93" t="s">
        <v>6717</v>
      </c>
      <c r="L288" s="97" t="s">
        <v>5975</v>
      </c>
      <c r="M288" s="99" t="s">
        <v>8699</v>
      </c>
      <c r="N288" s="105" t="s">
        <v>772</v>
      </c>
      <c r="O288" s="102" t="s">
        <v>716</v>
      </c>
      <c r="P288" s="106">
        <v>20</v>
      </c>
      <c r="R288" s="109" t="s">
        <v>724</v>
      </c>
      <c r="S288" s="112" t="s">
        <v>736</v>
      </c>
      <c r="T288" s="115" t="s">
        <v>714</v>
      </c>
      <c r="U288" s="118" t="s">
        <v>770</v>
      </c>
      <c r="X288"/>
    </row>
    <row r="289" spans="1:24" ht="30" customHeight="1" x14ac:dyDescent="0.25">
      <c r="A289" s="69">
        <v>440781137778</v>
      </c>
      <c r="B289" s="71" t="s">
        <v>5552</v>
      </c>
      <c r="C289" s="74">
        <v>825001332</v>
      </c>
      <c r="F289" s="76" t="s">
        <v>6089</v>
      </c>
      <c r="G289" s="79" t="s">
        <v>5626</v>
      </c>
      <c r="H289" s="82" t="s">
        <v>6065</v>
      </c>
      <c r="I289" s="85">
        <v>440781137778</v>
      </c>
      <c r="J289" s="88" t="s">
        <v>6066</v>
      </c>
      <c r="K289" s="93" t="s">
        <v>6718</v>
      </c>
      <c r="L289" s="97" t="s">
        <v>6003</v>
      </c>
      <c r="M289" s="99" t="s">
        <v>8693</v>
      </c>
      <c r="N289" s="105" t="s">
        <v>772</v>
      </c>
      <c r="O289" s="102" t="s">
        <v>716</v>
      </c>
      <c r="P289" s="106">
        <v>20</v>
      </c>
      <c r="R289" s="109" t="s">
        <v>724</v>
      </c>
      <c r="S289" s="112" t="s">
        <v>736</v>
      </c>
      <c r="T289" s="115" t="s">
        <v>714</v>
      </c>
      <c r="U289" s="118" t="s">
        <v>770</v>
      </c>
      <c r="X289"/>
    </row>
    <row r="290" spans="1:24" ht="30" customHeight="1" x14ac:dyDescent="0.25">
      <c r="A290" s="69">
        <v>440781137843</v>
      </c>
      <c r="B290" s="71" t="s">
        <v>86</v>
      </c>
      <c r="C290" s="74">
        <v>825000490</v>
      </c>
      <c r="F290" s="76" t="s">
        <v>6088</v>
      </c>
      <c r="G290" s="79" t="s">
        <v>2582</v>
      </c>
      <c r="H290" s="82" t="s">
        <v>234</v>
      </c>
      <c r="I290" s="85">
        <v>440781137843</v>
      </c>
      <c r="J290" s="87"/>
      <c r="K290" s="92"/>
      <c r="L290" s="97" t="s">
        <v>1272</v>
      </c>
      <c r="M290" s="99" t="s">
        <v>8700</v>
      </c>
      <c r="N290" s="105" t="s">
        <v>772</v>
      </c>
      <c r="O290" s="102" t="s">
        <v>716</v>
      </c>
      <c r="P290" s="106">
        <v>20</v>
      </c>
      <c r="R290" s="109" t="s">
        <v>724</v>
      </c>
      <c r="S290" s="112" t="s">
        <v>736</v>
      </c>
      <c r="T290" s="115" t="s">
        <v>714</v>
      </c>
      <c r="U290" s="118" t="s">
        <v>771</v>
      </c>
      <c r="X290"/>
    </row>
    <row r="291" spans="1:24" ht="30" customHeight="1" x14ac:dyDescent="0.25">
      <c r="A291" s="69">
        <v>440781137844</v>
      </c>
      <c r="B291" s="71" t="s">
        <v>86</v>
      </c>
      <c r="C291" s="74">
        <v>825000490</v>
      </c>
      <c r="F291" s="76" t="s">
        <v>6088</v>
      </c>
      <c r="G291" s="79" t="s">
        <v>2582</v>
      </c>
      <c r="H291" s="82" t="s">
        <v>138</v>
      </c>
      <c r="I291" s="85">
        <v>440781137844</v>
      </c>
      <c r="J291" s="88" t="s">
        <v>3032</v>
      </c>
      <c r="K291" s="93" t="s">
        <v>6719</v>
      </c>
      <c r="L291" s="97" t="s">
        <v>781</v>
      </c>
      <c r="M291" s="99" t="s">
        <v>8701</v>
      </c>
      <c r="N291" s="105" t="s">
        <v>772</v>
      </c>
      <c r="O291" s="102" t="s">
        <v>716</v>
      </c>
      <c r="P291" s="106">
        <v>20</v>
      </c>
      <c r="R291" s="109" t="s">
        <v>724</v>
      </c>
      <c r="S291" s="112" t="s">
        <v>736</v>
      </c>
      <c r="T291" s="115" t="s">
        <v>714</v>
      </c>
      <c r="U291" s="118" t="s">
        <v>771</v>
      </c>
      <c r="X291"/>
    </row>
    <row r="292" spans="1:24" ht="30" customHeight="1" x14ac:dyDescent="0.25">
      <c r="A292" s="69">
        <v>440781137845</v>
      </c>
      <c r="B292" s="71" t="s">
        <v>86</v>
      </c>
      <c r="C292" s="74">
        <v>825000490</v>
      </c>
      <c r="F292" s="76" t="s">
        <v>6088</v>
      </c>
      <c r="G292" s="79" t="s">
        <v>2582</v>
      </c>
      <c r="H292" s="82" t="s">
        <v>1478</v>
      </c>
      <c r="I292" s="85">
        <v>440781137845</v>
      </c>
      <c r="J292" s="88" t="s">
        <v>3030</v>
      </c>
      <c r="K292" s="93" t="s">
        <v>6720</v>
      </c>
      <c r="L292" s="97" t="s">
        <v>3031</v>
      </c>
      <c r="M292" s="99" t="s">
        <v>8702</v>
      </c>
      <c r="N292" s="105" t="s">
        <v>772</v>
      </c>
      <c r="O292" s="102" t="s">
        <v>716</v>
      </c>
      <c r="P292" s="106">
        <v>20</v>
      </c>
      <c r="R292" s="109" t="s">
        <v>724</v>
      </c>
      <c r="S292" s="112" t="s">
        <v>736</v>
      </c>
      <c r="T292" s="115" t="s">
        <v>714</v>
      </c>
      <c r="U292" s="118" t="s">
        <v>771</v>
      </c>
      <c r="X292"/>
    </row>
    <row r="293" spans="1:24" ht="30" customHeight="1" x14ac:dyDescent="0.25">
      <c r="A293" s="69">
        <v>440781137846</v>
      </c>
      <c r="B293" s="71" t="s">
        <v>86</v>
      </c>
      <c r="C293" s="74">
        <v>825000490</v>
      </c>
      <c r="F293" s="76" t="s">
        <v>6088</v>
      </c>
      <c r="G293" s="79" t="s">
        <v>2582</v>
      </c>
      <c r="H293" s="82" t="s">
        <v>302</v>
      </c>
      <c r="I293" s="85">
        <v>440781137846</v>
      </c>
      <c r="J293" s="88" t="s">
        <v>2811</v>
      </c>
      <c r="K293" s="93" t="s">
        <v>6721</v>
      </c>
      <c r="L293" s="97" t="s">
        <v>2810</v>
      </c>
      <c r="M293" s="99" t="s">
        <v>8703</v>
      </c>
      <c r="N293" s="105" t="s">
        <v>772</v>
      </c>
      <c r="O293" s="102" t="s">
        <v>716</v>
      </c>
      <c r="P293" s="106">
        <v>20</v>
      </c>
      <c r="R293" s="109" t="s">
        <v>724</v>
      </c>
      <c r="S293" s="112" t="s">
        <v>736</v>
      </c>
      <c r="T293" s="115" t="s">
        <v>714</v>
      </c>
      <c r="U293" s="118" t="s">
        <v>771</v>
      </c>
      <c r="X293"/>
    </row>
    <row r="294" spans="1:24" ht="30" customHeight="1" x14ac:dyDescent="0.25">
      <c r="A294" s="69">
        <v>440781137847</v>
      </c>
      <c r="B294" s="71" t="s">
        <v>86</v>
      </c>
      <c r="C294" s="74">
        <v>825000490</v>
      </c>
      <c r="F294" s="76" t="s">
        <v>6088</v>
      </c>
      <c r="G294" s="79" t="s">
        <v>2582</v>
      </c>
      <c r="H294" s="82" t="s">
        <v>193</v>
      </c>
      <c r="I294" s="85">
        <v>440781137847</v>
      </c>
      <c r="J294" s="88" t="s">
        <v>2809</v>
      </c>
      <c r="K294" s="93" t="s">
        <v>6722</v>
      </c>
      <c r="L294" s="97" t="s">
        <v>1395</v>
      </c>
      <c r="M294" s="99" t="s">
        <v>8704</v>
      </c>
      <c r="N294" s="105" t="s">
        <v>772</v>
      </c>
      <c r="O294" s="102" t="s">
        <v>716</v>
      </c>
      <c r="P294" s="106">
        <v>20</v>
      </c>
      <c r="R294" s="109" t="s">
        <v>724</v>
      </c>
      <c r="S294" s="112" t="s">
        <v>736</v>
      </c>
      <c r="T294" s="115" t="s">
        <v>714</v>
      </c>
      <c r="U294" s="118" t="s">
        <v>771</v>
      </c>
      <c r="X294"/>
    </row>
    <row r="295" spans="1:24" ht="30" customHeight="1" x14ac:dyDescent="0.25">
      <c r="A295" s="69">
        <v>440781137848</v>
      </c>
      <c r="B295" s="71" t="s">
        <v>86</v>
      </c>
      <c r="C295" s="74">
        <v>825000490</v>
      </c>
      <c r="F295" s="76" t="s">
        <v>6088</v>
      </c>
      <c r="G295" s="79" t="s">
        <v>2582</v>
      </c>
      <c r="H295" s="82" t="s">
        <v>656</v>
      </c>
      <c r="I295" s="85">
        <v>440781137848</v>
      </c>
      <c r="J295" s="88" t="s">
        <v>2749</v>
      </c>
      <c r="K295" s="93" t="s">
        <v>6672</v>
      </c>
      <c r="L295" s="97" t="s">
        <v>778</v>
      </c>
      <c r="M295" s="99" t="s">
        <v>8705</v>
      </c>
      <c r="N295" s="105" t="s">
        <v>772</v>
      </c>
      <c r="O295" s="102" t="s">
        <v>716</v>
      </c>
      <c r="P295" s="106">
        <v>20</v>
      </c>
      <c r="R295" s="109" t="s">
        <v>724</v>
      </c>
      <c r="S295" s="112" t="s">
        <v>736</v>
      </c>
      <c r="T295" s="115" t="s">
        <v>714</v>
      </c>
      <c r="U295" s="118" t="s">
        <v>771</v>
      </c>
      <c r="X295"/>
    </row>
    <row r="296" spans="1:24" ht="30" customHeight="1" x14ac:dyDescent="0.25">
      <c r="A296" s="69">
        <v>440781137849</v>
      </c>
      <c r="B296" s="71" t="s">
        <v>86</v>
      </c>
      <c r="C296" s="74">
        <v>825000490</v>
      </c>
      <c r="F296" s="76" t="s">
        <v>6088</v>
      </c>
      <c r="G296" s="79" t="s">
        <v>2582</v>
      </c>
      <c r="H296" s="82" t="s">
        <v>1688</v>
      </c>
      <c r="I296" s="85">
        <v>440781137849</v>
      </c>
      <c r="J296" s="88" t="s">
        <v>3433</v>
      </c>
      <c r="K296" s="93" t="s">
        <v>6723</v>
      </c>
      <c r="L296" s="97" t="s">
        <v>1689</v>
      </c>
      <c r="M296" s="99" t="s">
        <v>8706</v>
      </c>
      <c r="N296" s="105" t="s">
        <v>772</v>
      </c>
      <c r="O296" s="102" t="s">
        <v>716</v>
      </c>
      <c r="P296" s="106">
        <v>20</v>
      </c>
      <c r="R296" s="109" t="s">
        <v>724</v>
      </c>
      <c r="S296" s="112" t="s">
        <v>736</v>
      </c>
      <c r="T296" s="115" t="s">
        <v>714</v>
      </c>
      <c r="U296" s="118" t="s">
        <v>771</v>
      </c>
      <c r="X296"/>
    </row>
    <row r="297" spans="1:24" ht="30" customHeight="1" x14ac:dyDescent="0.25">
      <c r="A297" s="69">
        <v>440781137883</v>
      </c>
      <c r="B297" s="71" t="s">
        <v>5552</v>
      </c>
      <c r="C297" s="74">
        <v>825001332</v>
      </c>
      <c r="F297" s="76" t="s">
        <v>6089</v>
      </c>
      <c r="G297" s="79" t="s">
        <v>5616</v>
      </c>
      <c r="H297" s="82" t="s">
        <v>5617</v>
      </c>
      <c r="I297" s="85">
        <v>440781137883</v>
      </c>
      <c r="J297" s="88" t="s">
        <v>5618</v>
      </c>
      <c r="K297" s="93" t="s">
        <v>6724</v>
      </c>
      <c r="L297" s="97" t="s">
        <v>5619</v>
      </c>
      <c r="M297" s="99" t="s">
        <v>8707</v>
      </c>
      <c r="N297" s="105" t="s">
        <v>772</v>
      </c>
      <c r="O297" s="102" t="s">
        <v>716</v>
      </c>
      <c r="P297" s="106">
        <v>20</v>
      </c>
      <c r="R297" s="109" t="s">
        <v>724</v>
      </c>
      <c r="S297" s="112" t="s">
        <v>736</v>
      </c>
      <c r="T297" s="115" t="s">
        <v>714</v>
      </c>
      <c r="U297" s="118" t="s">
        <v>770</v>
      </c>
      <c r="X297"/>
    </row>
    <row r="298" spans="1:24" ht="30" customHeight="1" x14ac:dyDescent="0.25">
      <c r="A298" s="69">
        <v>440901111260</v>
      </c>
      <c r="B298" s="71" t="s">
        <v>87</v>
      </c>
      <c r="C298" s="74">
        <v>900106213</v>
      </c>
      <c r="F298" s="76" t="s">
        <v>6090</v>
      </c>
      <c r="G298" s="79" t="s">
        <v>107</v>
      </c>
      <c r="H298" s="82" t="s">
        <v>141</v>
      </c>
      <c r="I298" s="85">
        <v>440901111260</v>
      </c>
      <c r="J298" s="88" t="s">
        <v>5273</v>
      </c>
      <c r="K298" s="93" t="s">
        <v>6725</v>
      </c>
      <c r="L298" s="97" t="s">
        <v>5274</v>
      </c>
      <c r="M298" s="99" t="s">
        <v>8708</v>
      </c>
      <c r="N298" s="105" t="s">
        <v>772</v>
      </c>
      <c r="O298" s="102" t="s">
        <v>716</v>
      </c>
      <c r="P298" s="106">
        <v>20</v>
      </c>
      <c r="R298" s="109" t="s">
        <v>724</v>
      </c>
      <c r="S298" s="112" t="s">
        <v>737</v>
      </c>
      <c r="T298" s="115" t="s">
        <v>706</v>
      </c>
      <c r="U298" s="118" t="s">
        <v>771</v>
      </c>
      <c r="X298"/>
    </row>
    <row r="299" spans="1:24" ht="30" customHeight="1" x14ac:dyDescent="0.25">
      <c r="A299" s="69">
        <v>440901111298</v>
      </c>
      <c r="B299" s="71" t="s">
        <v>87</v>
      </c>
      <c r="C299" s="74">
        <v>900106213</v>
      </c>
      <c r="F299" s="76" t="s">
        <v>6090</v>
      </c>
      <c r="G299" s="79" t="s">
        <v>109</v>
      </c>
      <c r="H299" s="82" t="s">
        <v>218</v>
      </c>
      <c r="I299" s="85">
        <v>440901111298</v>
      </c>
      <c r="J299" s="88" t="s">
        <v>5275</v>
      </c>
      <c r="K299" s="93" t="s">
        <v>6726</v>
      </c>
      <c r="L299" s="97" t="s">
        <v>5276</v>
      </c>
      <c r="M299" s="99" t="s">
        <v>8709</v>
      </c>
      <c r="N299" s="105" t="s">
        <v>772</v>
      </c>
      <c r="O299" s="102" t="s">
        <v>716</v>
      </c>
      <c r="P299" s="106">
        <v>20</v>
      </c>
      <c r="R299" s="109" t="s">
        <v>724</v>
      </c>
      <c r="S299" s="112" t="s">
        <v>737</v>
      </c>
      <c r="T299" s="115" t="s">
        <v>706</v>
      </c>
      <c r="U299" s="118" t="s">
        <v>771</v>
      </c>
      <c r="X299"/>
    </row>
    <row r="300" spans="1:24" ht="30" customHeight="1" x14ac:dyDescent="0.25">
      <c r="A300" s="69">
        <v>440901111310</v>
      </c>
      <c r="B300" s="71" t="s">
        <v>87</v>
      </c>
      <c r="C300" s="74">
        <v>900106213</v>
      </c>
      <c r="F300" s="76" t="s">
        <v>6090</v>
      </c>
      <c r="G300" s="79" t="s">
        <v>107</v>
      </c>
      <c r="H300" s="82" t="s">
        <v>132</v>
      </c>
      <c r="I300" s="85">
        <v>440901111310</v>
      </c>
      <c r="J300" s="88" t="s">
        <v>5277</v>
      </c>
      <c r="K300" s="93" t="s">
        <v>6727</v>
      </c>
      <c r="L300" s="97" t="s">
        <v>791</v>
      </c>
      <c r="M300" s="99" t="s">
        <v>8710</v>
      </c>
      <c r="N300" s="105" t="s">
        <v>772</v>
      </c>
      <c r="O300" s="102" t="s">
        <v>716</v>
      </c>
      <c r="P300" s="106">
        <v>20</v>
      </c>
      <c r="R300" s="109" t="s">
        <v>724</v>
      </c>
      <c r="S300" s="112" t="s">
        <v>737</v>
      </c>
      <c r="T300" s="115" t="s">
        <v>706</v>
      </c>
      <c r="U300" s="118" t="s">
        <v>771</v>
      </c>
      <c r="X300"/>
    </row>
    <row r="301" spans="1:24" ht="30" customHeight="1" x14ac:dyDescent="0.25">
      <c r="A301" s="69">
        <v>440901111325</v>
      </c>
      <c r="B301" s="71" t="s">
        <v>87</v>
      </c>
      <c r="C301" s="74">
        <v>900106213</v>
      </c>
      <c r="F301" s="76" t="s">
        <v>6090</v>
      </c>
      <c r="G301" s="79" t="s">
        <v>107</v>
      </c>
      <c r="H301" s="82" t="s">
        <v>6197</v>
      </c>
      <c r="I301" s="85">
        <v>440901111325</v>
      </c>
      <c r="J301" s="88" t="s">
        <v>5278</v>
      </c>
      <c r="K301" s="93" t="s">
        <v>6728</v>
      </c>
      <c r="L301" s="97" t="s">
        <v>5279</v>
      </c>
      <c r="M301" s="99" t="s">
        <v>8711</v>
      </c>
      <c r="N301" s="105" t="s">
        <v>772</v>
      </c>
      <c r="O301" s="102" t="s">
        <v>716</v>
      </c>
      <c r="P301" s="106">
        <v>20</v>
      </c>
      <c r="R301" s="109" t="s">
        <v>724</v>
      </c>
      <c r="S301" s="112" t="s">
        <v>737</v>
      </c>
      <c r="T301" s="115" t="s">
        <v>706</v>
      </c>
      <c r="U301" s="118" t="s">
        <v>771</v>
      </c>
      <c r="X301"/>
    </row>
    <row r="302" spans="1:24" ht="30" customHeight="1" x14ac:dyDescent="0.25">
      <c r="A302" s="69">
        <v>440901111330</v>
      </c>
      <c r="B302" s="71" t="s">
        <v>87</v>
      </c>
      <c r="C302" s="74">
        <v>900106213</v>
      </c>
      <c r="F302" s="76" t="s">
        <v>6090</v>
      </c>
      <c r="G302" s="79" t="s">
        <v>107</v>
      </c>
      <c r="H302" s="82" t="s">
        <v>154</v>
      </c>
      <c r="I302" s="85">
        <v>440901111330</v>
      </c>
      <c r="J302" s="88" t="s">
        <v>5280</v>
      </c>
      <c r="K302" s="93" t="s">
        <v>6729</v>
      </c>
      <c r="L302" s="97" t="s">
        <v>5281</v>
      </c>
      <c r="M302" s="99" t="s">
        <v>8712</v>
      </c>
      <c r="N302" s="105" t="s">
        <v>772</v>
      </c>
      <c r="O302" s="102" t="s">
        <v>716</v>
      </c>
      <c r="P302" s="106">
        <v>20</v>
      </c>
      <c r="R302" s="109" t="s">
        <v>724</v>
      </c>
      <c r="S302" s="112" t="s">
        <v>737</v>
      </c>
      <c r="T302" s="115" t="s">
        <v>706</v>
      </c>
      <c r="U302" s="118" t="s">
        <v>771</v>
      </c>
      <c r="X302"/>
    </row>
    <row r="303" spans="1:24" ht="30" customHeight="1" x14ac:dyDescent="0.25">
      <c r="A303" s="69">
        <v>440901111336</v>
      </c>
      <c r="B303" s="71" t="s">
        <v>87</v>
      </c>
      <c r="C303" s="74">
        <v>900106213</v>
      </c>
      <c r="F303" s="76" t="s">
        <v>6090</v>
      </c>
      <c r="G303" s="79" t="s">
        <v>107</v>
      </c>
      <c r="H303" s="82" t="s">
        <v>136</v>
      </c>
      <c r="I303" s="85">
        <v>440901111336</v>
      </c>
      <c r="J303" s="88" t="s">
        <v>5282</v>
      </c>
      <c r="K303" s="93" t="s">
        <v>6730</v>
      </c>
      <c r="L303" s="97" t="s">
        <v>5283</v>
      </c>
      <c r="M303" s="99" t="s">
        <v>8713</v>
      </c>
      <c r="N303" s="105" t="s">
        <v>772</v>
      </c>
      <c r="O303" s="102" t="s">
        <v>716</v>
      </c>
      <c r="P303" s="106">
        <v>20</v>
      </c>
      <c r="R303" s="109" t="s">
        <v>724</v>
      </c>
      <c r="S303" s="112" t="s">
        <v>737</v>
      </c>
      <c r="T303" s="115" t="s">
        <v>706</v>
      </c>
      <c r="U303" s="118" t="s">
        <v>771</v>
      </c>
      <c r="X303"/>
    </row>
    <row r="304" spans="1:24" ht="30" customHeight="1" x14ac:dyDescent="0.25">
      <c r="A304" s="69">
        <v>440901111357</v>
      </c>
      <c r="B304" s="71" t="s">
        <v>87</v>
      </c>
      <c r="C304" s="74">
        <v>900106213</v>
      </c>
      <c r="F304" s="76" t="s">
        <v>6090</v>
      </c>
      <c r="G304" s="79" t="s">
        <v>107</v>
      </c>
      <c r="H304" s="82" t="s">
        <v>333</v>
      </c>
      <c r="I304" s="85">
        <v>440901111357</v>
      </c>
      <c r="J304" s="88" t="s">
        <v>5284</v>
      </c>
      <c r="K304" s="93" t="s">
        <v>6731</v>
      </c>
      <c r="L304" s="97" t="s">
        <v>5285</v>
      </c>
      <c r="M304" s="99" t="s">
        <v>8714</v>
      </c>
      <c r="N304" s="105" t="s">
        <v>772</v>
      </c>
      <c r="O304" s="102" t="s">
        <v>716</v>
      </c>
      <c r="P304" s="106">
        <v>20</v>
      </c>
      <c r="R304" s="109" t="s">
        <v>724</v>
      </c>
      <c r="S304" s="112" t="s">
        <v>737</v>
      </c>
      <c r="T304" s="115" t="s">
        <v>706</v>
      </c>
      <c r="U304" s="118" t="s">
        <v>771</v>
      </c>
      <c r="X304"/>
    </row>
    <row r="305" spans="1:24" ht="30" customHeight="1" x14ac:dyDescent="0.25">
      <c r="A305" s="69">
        <v>440901111366</v>
      </c>
      <c r="B305" s="71" t="s">
        <v>87</v>
      </c>
      <c r="C305" s="74">
        <v>900106213</v>
      </c>
      <c r="F305" s="76" t="s">
        <v>6090</v>
      </c>
      <c r="G305" s="79" t="s">
        <v>107</v>
      </c>
      <c r="H305" s="82" t="s">
        <v>316</v>
      </c>
      <c r="I305" s="85">
        <v>440901111366</v>
      </c>
      <c r="J305" s="88" t="s">
        <v>5286</v>
      </c>
      <c r="K305" s="93" t="s">
        <v>6732</v>
      </c>
      <c r="L305" s="97" t="s">
        <v>5287</v>
      </c>
      <c r="M305" s="99" t="s">
        <v>8715</v>
      </c>
      <c r="N305" s="105" t="s">
        <v>772</v>
      </c>
      <c r="O305" s="102" t="s">
        <v>716</v>
      </c>
      <c r="P305" s="106">
        <v>20</v>
      </c>
      <c r="R305" s="109" t="s">
        <v>724</v>
      </c>
      <c r="S305" s="112" t="s">
        <v>737</v>
      </c>
      <c r="T305" s="115" t="s">
        <v>706</v>
      </c>
      <c r="U305" s="118" t="s">
        <v>771</v>
      </c>
      <c r="X305"/>
    </row>
    <row r="306" spans="1:24" ht="30" customHeight="1" x14ac:dyDescent="0.25">
      <c r="A306" s="69">
        <v>440901111374</v>
      </c>
      <c r="B306" s="71" t="s">
        <v>87</v>
      </c>
      <c r="C306" s="74">
        <v>900106213</v>
      </c>
      <c r="F306" s="76" t="s">
        <v>6090</v>
      </c>
      <c r="G306" s="79" t="s">
        <v>107</v>
      </c>
      <c r="H306" s="82" t="s">
        <v>318</v>
      </c>
      <c r="I306" s="85">
        <v>440901111374</v>
      </c>
      <c r="J306" s="88" t="s">
        <v>5288</v>
      </c>
      <c r="K306" s="93" t="s">
        <v>6733</v>
      </c>
      <c r="L306" s="97" t="s">
        <v>798</v>
      </c>
      <c r="M306" s="99" t="s">
        <v>8716</v>
      </c>
      <c r="N306" s="105" t="s">
        <v>772</v>
      </c>
      <c r="O306" s="102" t="s">
        <v>716</v>
      </c>
      <c r="P306" s="106">
        <v>20</v>
      </c>
      <c r="R306" s="109" t="s">
        <v>724</v>
      </c>
      <c r="S306" s="112" t="s">
        <v>737</v>
      </c>
      <c r="T306" s="115" t="s">
        <v>706</v>
      </c>
      <c r="U306" s="118" t="s">
        <v>771</v>
      </c>
      <c r="X306"/>
    </row>
    <row r="307" spans="1:24" ht="30" customHeight="1" x14ac:dyDescent="0.25">
      <c r="A307" s="69">
        <v>440901111467</v>
      </c>
      <c r="B307" s="71" t="s">
        <v>87</v>
      </c>
      <c r="C307" s="74">
        <v>900106213</v>
      </c>
      <c r="F307" s="76" t="s">
        <v>6090</v>
      </c>
      <c r="G307" s="79" t="s">
        <v>107</v>
      </c>
      <c r="H307" s="82" t="s">
        <v>190</v>
      </c>
      <c r="I307" s="85">
        <v>440901111467</v>
      </c>
      <c r="J307" s="88" t="s">
        <v>5273</v>
      </c>
      <c r="K307" s="93" t="s">
        <v>6734</v>
      </c>
      <c r="L307" s="97" t="s">
        <v>808</v>
      </c>
      <c r="M307" s="99" t="s">
        <v>8717</v>
      </c>
      <c r="N307" s="105" t="s">
        <v>772</v>
      </c>
      <c r="O307" s="102" t="s">
        <v>716</v>
      </c>
      <c r="P307" s="106">
        <v>20</v>
      </c>
      <c r="R307" s="109" t="s">
        <v>724</v>
      </c>
      <c r="S307" s="112" t="s">
        <v>737</v>
      </c>
      <c r="T307" s="115" t="s">
        <v>706</v>
      </c>
      <c r="U307" s="118" t="s">
        <v>771</v>
      </c>
      <c r="X307"/>
    </row>
    <row r="308" spans="1:24" ht="30" customHeight="1" x14ac:dyDescent="0.25">
      <c r="A308" s="69">
        <v>440901111472</v>
      </c>
      <c r="B308" s="71" t="s">
        <v>87</v>
      </c>
      <c r="C308" s="74">
        <v>900106213</v>
      </c>
      <c r="F308" s="76" t="s">
        <v>6090</v>
      </c>
      <c r="G308" s="79" t="s">
        <v>107</v>
      </c>
      <c r="H308" s="82" t="s">
        <v>336</v>
      </c>
      <c r="I308" s="85">
        <v>440901111472</v>
      </c>
      <c r="J308" s="88" t="s">
        <v>5289</v>
      </c>
      <c r="K308" s="93" t="s">
        <v>6735</v>
      </c>
      <c r="L308" s="97" t="s">
        <v>5290</v>
      </c>
      <c r="M308" s="99" t="s">
        <v>8718</v>
      </c>
      <c r="N308" s="105" t="s">
        <v>772</v>
      </c>
      <c r="O308" s="102" t="s">
        <v>716</v>
      </c>
      <c r="P308" s="106">
        <v>20</v>
      </c>
      <c r="R308" s="109" t="s">
        <v>724</v>
      </c>
      <c r="S308" s="112" t="s">
        <v>737</v>
      </c>
      <c r="T308" s="115" t="s">
        <v>706</v>
      </c>
      <c r="U308" s="118" t="s">
        <v>771</v>
      </c>
      <c r="X308"/>
    </row>
    <row r="309" spans="1:24" ht="30" customHeight="1" x14ac:dyDescent="0.25">
      <c r="A309" s="69">
        <v>440901111476</v>
      </c>
      <c r="B309" s="71" t="s">
        <v>87</v>
      </c>
      <c r="C309" s="74">
        <v>900106213</v>
      </c>
      <c r="F309" s="76" t="s">
        <v>6090</v>
      </c>
      <c r="G309" s="79" t="s">
        <v>107</v>
      </c>
      <c r="H309" s="82" t="s">
        <v>243</v>
      </c>
      <c r="I309" s="85">
        <v>440901111476</v>
      </c>
      <c r="J309" s="88" t="s">
        <v>5291</v>
      </c>
      <c r="K309" s="93" t="s">
        <v>6736</v>
      </c>
      <c r="L309" s="97" t="s">
        <v>5292</v>
      </c>
      <c r="M309" s="99" t="s">
        <v>8719</v>
      </c>
      <c r="N309" s="105" t="s">
        <v>772</v>
      </c>
      <c r="O309" s="102" t="s">
        <v>716</v>
      </c>
      <c r="P309" s="106">
        <v>20</v>
      </c>
      <c r="R309" s="109" t="s">
        <v>724</v>
      </c>
      <c r="S309" s="112" t="s">
        <v>737</v>
      </c>
      <c r="T309" s="115" t="s">
        <v>706</v>
      </c>
      <c r="U309" s="118" t="s">
        <v>771</v>
      </c>
      <c r="X309"/>
    </row>
    <row r="310" spans="1:24" ht="30" customHeight="1" x14ac:dyDescent="0.25">
      <c r="A310" s="69">
        <v>440901111480</v>
      </c>
      <c r="B310" s="71" t="s">
        <v>87</v>
      </c>
      <c r="C310" s="74">
        <v>900106213</v>
      </c>
      <c r="F310" s="76" t="s">
        <v>6090</v>
      </c>
      <c r="G310" s="79" t="s">
        <v>107</v>
      </c>
      <c r="H310" s="82" t="s">
        <v>147</v>
      </c>
      <c r="I310" s="85">
        <v>440901111480</v>
      </c>
      <c r="J310" s="88" t="s">
        <v>5291</v>
      </c>
      <c r="K310" s="93" t="s">
        <v>6737</v>
      </c>
      <c r="L310" s="97" t="s">
        <v>5293</v>
      </c>
      <c r="M310" s="99" t="s">
        <v>8720</v>
      </c>
      <c r="N310" s="105" t="s">
        <v>772</v>
      </c>
      <c r="O310" s="102" t="s">
        <v>716</v>
      </c>
      <c r="P310" s="106">
        <v>20</v>
      </c>
      <c r="R310" s="109" t="s">
        <v>724</v>
      </c>
      <c r="S310" s="112" t="s">
        <v>737</v>
      </c>
      <c r="T310" s="115" t="s">
        <v>706</v>
      </c>
      <c r="U310" s="118" t="s">
        <v>771</v>
      </c>
      <c r="X310"/>
    </row>
    <row r="311" spans="1:24" ht="30" customHeight="1" x14ac:dyDescent="0.25">
      <c r="A311" s="69">
        <v>440901111484</v>
      </c>
      <c r="B311" s="71" t="s">
        <v>87</v>
      </c>
      <c r="C311" s="74">
        <v>900106213</v>
      </c>
      <c r="F311" s="76" t="s">
        <v>6090</v>
      </c>
      <c r="G311" s="79" t="s">
        <v>107</v>
      </c>
      <c r="H311" s="82" t="s">
        <v>282</v>
      </c>
      <c r="I311" s="85">
        <v>440901111484</v>
      </c>
      <c r="J311" s="88" t="s">
        <v>5291</v>
      </c>
      <c r="K311" s="93" t="s">
        <v>6738</v>
      </c>
      <c r="L311" s="97" t="s">
        <v>5294</v>
      </c>
      <c r="M311" s="99" t="s">
        <v>8721</v>
      </c>
      <c r="N311" s="105" t="s">
        <v>772</v>
      </c>
      <c r="O311" s="102" t="s">
        <v>716</v>
      </c>
      <c r="P311" s="106">
        <v>20</v>
      </c>
      <c r="R311" s="109" t="s">
        <v>724</v>
      </c>
      <c r="S311" s="112" t="s">
        <v>737</v>
      </c>
      <c r="T311" s="115" t="s">
        <v>706</v>
      </c>
      <c r="U311" s="118" t="s">
        <v>771</v>
      </c>
      <c r="X311"/>
    </row>
    <row r="312" spans="1:24" ht="30" customHeight="1" x14ac:dyDescent="0.25">
      <c r="A312" s="69">
        <v>440901111492</v>
      </c>
      <c r="B312" s="71" t="s">
        <v>87</v>
      </c>
      <c r="C312" s="74">
        <v>900106213</v>
      </c>
      <c r="F312" s="76" t="s">
        <v>6090</v>
      </c>
      <c r="G312" s="79" t="s">
        <v>107</v>
      </c>
      <c r="H312" s="82" t="s">
        <v>173</v>
      </c>
      <c r="I312" s="85">
        <v>440901111492</v>
      </c>
      <c r="J312" s="88" t="s">
        <v>5295</v>
      </c>
      <c r="K312" s="93" t="s">
        <v>6739</v>
      </c>
      <c r="L312" s="97" t="s">
        <v>786</v>
      </c>
      <c r="M312" s="99" t="s">
        <v>8722</v>
      </c>
      <c r="N312" s="105" t="s">
        <v>772</v>
      </c>
      <c r="O312" s="102" t="s">
        <v>716</v>
      </c>
      <c r="P312" s="106">
        <v>20</v>
      </c>
      <c r="R312" s="109" t="s">
        <v>724</v>
      </c>
      <c r="S312" s="112" t="s">
        <v>737</v>
      </c>
      <c r="T312" s="115" t="s">
        <v>706</v>
      </c>
      <c r="U312" s="118" t="s">
        <v>771</v>
      </c>
      <c r="X312"/>
    </row>
    <row r="313" spans="1:24" ht="30" customHeight="1" x14ac:dyDescent="0.25">
      <c r="A313" s="69">
        <v>440901111499</v>
      </c>
      <c r="B313" s="71" t="s">
        <v>87</v>
      </c>
      <c r="C313" s="74">
        <v>900106213</v>
      </c>
      <c r="F313" s="76" t="s">
        <v>6090</v>
      </c>
      <c r="G313" s="79" t="s">
        <v>107</v>
      </c>
      <c r="H313" s="82" t="s">
        <v>335</v>
      </c>
      <c r="I313" s="85">
        <v>440901111499</v>
      </c>
      <c r="J313" s="88" t="s">
        <v>5258</v>
      </c>
      <c r="K313" s="93" t="s">
        <v>6740</v>
      </c>
      <c r="L313" s="97" t="s">
        <v>5296</v>
      </c>
      <c r="M313" s="99" t="s">
        <v>8723</v>
      </c>
      <c r="N313" s="105" t="s">
        <v>772</v>
      </c>
      <c r="O313" s="102" t="s">
        <v>716</v>
      </c>
      <c r="P313" s="106">
        <v>20</v>
      </c>
      <c r="R313" s="109" t="s">
        <v>724</v>
      </c>
      <c r="S313" s="112" t="s">
        <v>737</v>
      </c>
      <c r="T313" s="115" t="s">
        <v>706</v>
      </c>
      <c r="U313" s="118" t="s">
        <v>771</v>
      </c>
      <c r="X313"/>
    </row>
    <row r="314" spans="1:24" ht="30" customHeight="1" x14ac:dyDescent="0.25">
      <c r="A314" s="69">
        <v>440901111506</v>
      </c>
      <c r="B314" s="71" t="s">
        <v>87</v>
      </c>
      <c r="C314" s="74">
        <v>900106213</v>
      </c>
      <c r="F314" s="76" t="s">
        <v>6090</v>
      </c>
      <c r="G314" s="79" t="s">
        <v>107</v>
      </c>
      <c r="H314" s="82" t="s">
        <v>149</v>
      </c>
      <c r="I314" s="85">
        <v>440901111506</v>
      </c>
      <c r="J314" s="88" t="s">
        <v>5297</v>
      </c>
      <c r="K314" s="93" t="s">
        <v>6741</v>
      </c>
      <c r="L314" s="97" t="s">
        <v>790</v>
      </c>
      <c r="M314" s="99" t="s">
        <v>8724</v>
      </c>
      <c r="N314" s="105" t="s">
        <v>772</v>
      </c>
      <c r="O314" s="102" t="s">
        <v>716</v>
      </c>
      <c r="P314" s="106">
        <v>20</v>
      </c>
      <c r="R314" s="109" t="s">
        <v>724</v>
      </c>
      <c r="S314" s="112" t="s">
        <v>737</v>
      </c>
      <c r="T314" s="115" t="s">
        <v>706</v>
      </c>
      <c r="U314" s="118" t="s">
        <v>771</v>
      </c>
      <c r="X314"/>
    </row>
    <row r="315" spans="1:24" ht="30" customHeight="1" x14ac:dyDescent="0.25">
      <c r="A315" s="69">
        <v>440901111513</v>
      </c>
      <c r="B315" s="71" t="s">
        <v>87</v>
      </c>
      <c r="C315" s="74">
        <v>900106213</v>
      </c>
      <c r="F315" s="76" t="s">
        <v>6090</v>
      </c>
      <c r="G315" s="79" t="s">
        <v>107</v>
      </c>
      <c r="H315" s="82" t="s">
        <v>334</v>
      </c>
      <c r="I315" s="85">
        <v>440901111513</v>
      </c>
      <c r="J315" s="88" t="s">
        <v>127</v>
      </c>
      <c r="K315" s="93" t="s">
        <v>6742</v>
      </c>
      <c r="L315" s="97" t="s">
        <v>3555</v>
      </c>
      <c r="M315" s="99" t="s">
        <v>8725</v>
      </c>
      <c r="N315" s="105" t="s">
        <v>772</v>
      </c>
      <c r="O315" s="102" t="s">
        <v>716</v>
      </c>
      <c r="P315" s="106">
        <v>20</v>
      </c>
      <c r="R315" s="109" t="s">
        <v>724</v>
      </c>
      <c r="S315" s="112" t="s">
        <v>737</v>
      </c>
      <c r="T315" s="115" t="s">
        <v>706</v>
      </c>
      <c r="U315" s="118" t="s">
        <v>771</v>
      </c>
      <c r="X315"/>
    </row>
    <row r="316" spans="1:24" ht="30" customHeight="1" x14ac:dyDescent="0.25">
      <c r="A316" s="69">
        <v>440901111516</v>
      </c>
      <c r="B316" s="72" t="s">
        <v>87</v>
      </c>
      <c r="C316" s="74">
        <v>900106213</v>
      </c>
      <c r="F316" s="77" t="s">
        <v>6090</v>
      </c>
      <c r="G316" s="80" t="s">
        <v>107</v>
      </c>
      <c r="H316" s="83" t="s">
        <v>319</v>
      </c>
      <c r="I316" s="85">
        <v>440901111516</v>
      </c>
      <c r="J316" s="90" t="s">
        <v>2839</v>
      </c>
      <c r="K316" s="95" t="s">
        <v>6743</v>
      </c>
      <c r="L316" s="97" t="s">
        <v>799</v>
      </c>
      <c r="M316" s="100" t="s">
        <v>8726</v>
      </c>
      <c r="N316" s="105" t="s">
        <v>772</v>
      </c>
      <c r="O316" s="103" t="s">
        <v>716</v>
      </c>
      <c r="P316" s="107">
        <v>20</v>
      </c>
      <c r="R316" s="110" t="s">
        <v>724</v>
      </c>
      <c r="S316" s="113" t="s">
        <v>737</v>
      </c>
      <c r="T316" s="116" t="s">
        <v>706</v>
      </c>
      <c r="U316" s="119" t="s">
        <v>771</v>
      </c>
      <c r="X316"/>
    </row>
    <row r="317" spans="1:24" ht="30" customHeight="1" x14ac:dyDescent="0.25">
      <c r="A317" s="69">
        <v>440901111518</v>
      </c>
      <c r="B317" s="71" t="s">
        <v>87</v>
      </c>
      <c r="C317" s="74">
        <v>900106213</v>
      </c>
      <c r="F317" s="76" t="s">
        <v>6090</v>
      </c>
      <c r="G317" s="79" t="s">
        <v>107</v>
      </c>
      <c r="H317" s="82" t="s">
        <v>134</v>
      </c>
      <c r="I317" s="85">
        <v>440901111518</v>
      </c>
      <c r="J317" s="88" t="s">
        <v>5298</v>
      </c>
      <c r="K317" s="93" t="s">
        <v>6744</v>
      </c>
      <c r="L317" s="97" t="s">
        <v>809</v>
      </c>
      <c r="M317" s="99" t="s">
        <v>8727</v>
      </c>
      <c r="N317" s="105" t="s">
        <v>772</v>
      </c>
      <c r="O317" s="102" t="s">
        <v>716</v>
      </c>
      <c r="P317" s="106">
        <v>20</v>
      </c>
      <c r="R317" s="109" t="s">
        <v>724</v>
      </c>
      <c r="S317" s="112" t="s">
        <v>737</v>
      </c>
      <c r="T317" s="115" t="s">
        <v>706</v>
      </c>
      <c r="U317" s="118" t="s">
        <v>771</v>
      </c>
      <c r="X317"/>
    </row>
    <row r="318" spans="1:24" ht="30" customHeight="1" x14ac:dyDescent="0.25">
      <c r="A318" s="69">
        <v>440901113260</v>
      </c>
      <c r="B318" s="71" t="s">
        <v>87</v>
      </c>
      <c r="C318" s="74">
        <v>900106213</v>
      </c>
      <c r="F318" s="76" t="s">
        <v>6090</v>
      </c>
      <c r="G318" s="79" t="s">
        <v>107</v>
      </c>
      <c r="H318" s="82" t="s">
        <v>259</v>
      </c>
      <c r="I318" s="85">
        <v>440901113260</v>
      </c>
      <c r="J318" s="88" t="s">
        <v>5299</v>
      </c>
      <c r="K318" s="93" t="s">
        <v>6745</v>
      </c>
      <c r="L318" s="97" t="s">
        <v>799</v>
      </c>
      <c r="M318" s="99" t="s">
        <v>8726</v>
      </c>
      <c r="N318" s="105" t="s">
        <v>772</v>
      </c>
      <c r="O318" s="102" t="s">
        <v>716</v>
      </c>
      <c r="P318" s="106">
        <v>20</v>
      </c>
      <c r="R318" s="109" t="s">
        <v>724</v>
      </c>
      <c r="S318" s="112" t="s">
        <v>737</v>
      </c>
      <c r="T318" s="115" t="s">
        <v>706</v>
      </c>
      <c r="U318" s="118" t="s">
        <v>771</v>
      </c>
      <c r="X318"/>
    </row>
    <row r="319" spans="1:24" ht="30" customHeight="1" x14ac:dyDescent="0.25">
      <c r="A319" s="69">
        <v>440901120841</v>
      </c>
      <c r="B319" s="71" t="s">
        <v>87</v>
      </c>
      <c r="C319" s="74">
        <v>900106213</v>
      </c>
      <c r="F319" s="76" t="s">
        <v>6090</v>
      </c>
      <c r="G319" s="79" t="s">
        <v>107</v>
      </c>
      <c r="H319" s="82" t="s">
        <v>175</v>
      </c>
      <c r="I319" s="85">
        <v>440901120841</v>
      </c>
      <c r="J319" s="88" t="s">
        <v>5300</v>
      </c>
      <c r="K319" s="93" t="s">
        <v>6746</v>
      </c>
      <c r="L319" s="97" t="s">
        <v>5301</v>
      </c>
      <c r="M319" s="99" t="s">
        <v>8728</v>
      </c>
      <c r="N319" s="105" t="s">
        <v>772</v>
      </c>
      <c r="O319" s="102" t="s">
        <v>716</v>
      </c>
      <c r="P319" s="106">
        <v>20</v>
      </c>
      <c r="R319" s="109" t="s">
        <v>724</v>
      </c>
      <c r="S319" s="112" t="s">
        <v>737</v>
      </c>
      <c r="T319" s="115" t="s">
        <v>706</v>
      </c>
      <c r="U319" s="118" t="s">
        <v>771</v>
      </c>
      <c r="X319"/>
    </row>
    <row r="320" spans="1:24" ht="30" customHeight="1" x14ac:dyDescent="0.25">
      <c r="A320" s="69">
        <v>440901120843</v>
      </c>
      <c r="B320" s="71" t="s">
        <v>87</v>
      </c>
      <c r="C320" s="74">
        <v>900106213</v>
      </c>
      <c r="F320" s="76" t="s">
        <v>6090</v>
      </c>
      <c r="G320" s="79" t="s">
        <v>107</v>
      </c>
      <c r="H320" s="82" t="s">
        <v>317</v>
      </c>
      <c r="I320" s="85">
        <v>440901120843</v>
      </c>
      <c r="J320" s="88" t="s">
        <v>5256</v>
      </c>
      <c r="K320" s="93" t="s">
        <v>6747</v>
      </c>
      <c r="L320" s="97" t="s">
        <v>5302</v>
      </c>
      <c r="M320" s="99" t="s">
        <v>8729</v>
      </c>
      <c r="N320" s="105" t="s">
        <v>772</v>
      </c>
      <c r="O320" s="102" t="s">
        <v>716</v>
      </c>
      <c r="P320" s="106">
        <v>18</v>
      </c>
      <c r="R320" s="109" t="s">
        <v>724</v>
      </c>
      <c r="S320" s="112" t="s">
        <v>737</v>
      </c>
      <c r="T320" s="115" t="s">
        <v>706</v>
      </c>
      <c r="U320" s="118" t="s">
        <v>771</v>
      </c>
      <c r="X320"/>
    </row>
    <row r="321" spans="1:24" ht="30" customHeight="1" x14ac:dyDescent="0.25">
      <c r="A321" s="69">
        <v>440901120844</v>
      </c>
      <c r="B321" s="71" t="s">
        <v>87</v>
      </c>
      <c r="C321" s="74">
        <v>900106213</v>
      </c>
      <c r="F321" s="76" t="s">
        <v>6090</v>
      </c>
      <c r="G321" s="79" t="s">
        <v>107</v>
      </c>
      <c r="H321" s="82" t="s">
        <v>238</v>
      </c>
      <c r="I321" s="85">
        <v>440901120844</v>
      </c>
      <c r="J321" s="88" t="s">
        <v>5303</v>
      </c>
      <c r="K321" s="93" t="s">
        <v>6748</v>
      </c>
      <c r="L321" s="97" t="s">
        <v>3650</v>
      </c>
      <c r="M321" s="99" t="s">
        <v>8730</v>
      </c>
      <c r="N321" s="105" t="s">
        <v>772</v>
      </c>
      <c r="O321" s="102" t="s">
        <v>716</v>
      </c>
      <c r="P321" s="106">
        <v>20</v>
      </c>
      <c r="R321" s="109" t="s">
        <v>724</v>
      </c>
      <c r="S321" s="112" t="s">
        <v>737</v>
      </c>
      <c r="T321" s="115" t="s">
        <v>706</v>
      </c>
      <c r="U321" s="118" t="s">
        <v>771</v>
      </c>
      <c r="X321"/>
    </row>
    <row r="322" spans="1:24" ht="30" customHeight="1" x14ac:dyDescent="0.25">
      <c r="A322" s="69">
        <v>440901122256</v>
      </c>
      <c r="B322" s="72" t="s">
        <v>87</v>
      </c>
      <c r="C322" s="74">
        <v>900106213</v>
      </c>
      <c r="F322" s="77" t="s">
        <v>6090</v>
      </c>
      <c r="G322" s="80" t="s">
        <v>107</v>
      </c>
      <c r="H322" s="83" t="s">
        <v>137</v>
      </c>
      <c r="I322" s="85">
        <v>440901122256</v>
      </c>
      <c r="J322" s="90" t="s">
        <v>3296</v>
      </c>
      <c r="K322" s="95" t="s">
        <v>6749</v>
      </c>
      <c r="L322" s="97" t="s">
        <v>803</v>
      </c>
      <c r="M322" s="100" t="s">
        <v>8731</v>
      </c>
      <c r="N322" s="105" t="s">
        <v>772</v>
      </c>
      <c r="O322" s="103" t="s">
        <v>716</v>
      </c>
      <c r="P322" s="107">
        <v>20</v>
      </c>
      <c r="R322" s="110" t="s">
        <v>724</v>
      </c>
      <c r="S322" s="113" t="s">
        <v>737</v>
      </c>
      <c r="T322" s="116" t="s">
        <v>706</v>
      </c>
      <c r="U322" s="119" t="s">
        <v>771</v>
      </c>
      <c r="X322"/>
    </row>
    <row r="323" spans="1:24" ht="30" customHeight="1" x14ac:dyDescent="0.25">
      <c r="A323" s="69">
        <v>440901125010</v>
      </c>
      <c r="B323" s="71" t="s">
        <v>87</v>
      </c>
      <c r="C323" s="74">
        <v>900106213</v>
      </c>
      <c r="F323" s="76" t="s">
        <v>6090</v>
      </c>
      <c r="G323" s="79" t="s">
        <v>107</v>
      </c>
      <c r="H323" s="82" t="s">
        <v>145</v>
      </c>
      <c r="I323" s="85">
        <v>440901125010</v>
      </c>
      <c r="J323" s="88" t="s">
        <v>3452</v>
      </c>
      <c r="K323" s="93" t="s">
        <v>6743</v>
      </c>
      <c r="L323" s="97" t="s">
        <v>3650</v>
      </c>
      <c r="M323" s="99" t="s">
        <v>8730</v>
      </c>
      <c r="N323" s="105" t="s">
        <v>772</v>
      </c>
      <c r="O323" s="102" t="s">
        <v>716</v>
      </c>
      <c r="P323" s="106">
        <v>20</v>
      </c>
      <c r="R323" s="109" t="s">
        <v>724</v>
      </c>
      <c r="S323" s="112" t="s">
        <v>737</v>
      </c>
      <c r="T323" s="115" t="s">
        <v>706</v>
      </c>
      <c r="U323" s="118" t="s">
        <v>771</v>
      </c>
      <c r="X323"/>
    </row>
    <row r="324" spans="1:24" ht="30" customHeight="1" x14ac:dyDescent="0.25">
      <c r="A324" s="69">
        <v>440901125014</v>
      </c>
      <c r="B324" s="71" t="s">
        <v>87</v>
      </c>
      <c r="C324" s="74">
        <v>900106213</v>
      </c>
      <c r="F324" s="76" t="s">
        <v>6090</v>
      </c>
      <c r="G324" s="79" t="s">
        <v>107</v>
      </c>
      <c r="H324" s="82" t="s">
        <v>321</v>
      </c>
      <c r="I324" s="85">
        <v>440901125014</v>
      </c>
      <c r="J324" s="88" t="s">
        <v>127</v>
      </c>
      <c r="K324" s="93" t="s">
        <v>6742</v>
      </c>
      <c r="L324" s="97" t="s">
        <v>5304</v>
      </c>
      <c r="M324" s="99" t="s">
        <v>8732</v>
      </c>
      <c r="N324" s="105" t="s">
        <v>772</v>
      </c>
      <c r="O324" s="102" t="s">
        <v>716</v>
      </c>
      <c r="P324" s="106">
        <v>20</v>
      </c>
      <c r="R324" s="109" t="s">
        <v>724</v>
      </c>
      <c r="S324" s="112" t="s">
        <v>737</v>
      </c>
      <c r="T324" s="115" t="s">
        <v>706</v>
      </c>
      <c r="U324" s="118" t="s">
        <v>770</v>
      </c>
      <c r="X324"/>
    </row>
    <row r="325" spans="1:24" ht="30" customHeight="1" x14ac:dyDescent="0.25">
      <c r="A325" s="69">
        <v>440901127521</v>
      </c>
      <c r="B325" s="71" t="s">
        <v>82</v>
      </c>
      <c r="C325" s="74">
        <v>824002766</v>
      </c>
      <c r="F325" s="76" t="s">
        <v>6091</v>
      </c>
      <c r="G325" s="79" t="s">
        <v>119</v>
      </c>
      <c r="H325" s="82" t="s">
        <v>307</v>
      </c>
      <c r="I325" s="85">
        <v>440901127521</v>
      </c>
      <c r="J325" s="88" t="s">
        <v>2765</v>
      </c>
      <c r="K325" s="93" t="s">
        <v>6750</v>
      </c>
      <c r="L325" s="97" t="s">
        <v>792</v>
      </c>
      <c r="M325" s="99" t="s">
        <v>8733</v>
      </c>
      <c r="N325" s="105" t="s">
        <v>772</v>
      </c>
      <c r="O325" s="102" t="s">
        <v>716</v>
      </c>
      <c r="P325" s="106">
        <v>60</v>
      </c>
      <c r="R325" s="109" t="s">
        <v>724</v>
      </c>
      <c r="S325" s="112" t="s">
        <v>737</v>
      </c>
      <c r="T325" s="115" t="s">
        <v>706</v>
      </c>
      <c r="U325" s="118" t="s">
        <v>770</v>
      </c>
      <c r="X325"/>
    </row>
    <row r="326" spans="1:24" ht="30" customHeight="1" x14ac:dyDescent="0.25">
      <c r="A326" s="69">
        <v>440901127522</v>
      </c>
      <c r="B326" s="71" t="s">
        <v>82</v>
      </c>
      <c r="C326" s="74">
        <v>824002766</v>
      </c>
      <c r="F326" s="76" t="s">
        <v>6091</v>
      </c>
      <c r="G326" s="79" t="s">
        <v>119</v>
      </c>
      <c r="H326" s="82" t="s">
        <v>308</v>
      </c>
      <c r="I326" s="85">
        <v>440901127522</v>
      </c>
      <c r="J326" s="88" t="s">
        <v>2766</v>
      </c>
      <c r="K326" s="93" t="s">
        <v>6751</v>
      </c>
      <c r="L326" s="97" t="s">
        <v>793</v>
      </c>
      <c r="M326" s="99" t="s">
        <v>8734</v>
      </c>
      <c r="N326" s="105" t="s">
        <v>772</v>
      </c>
      <c r="O326" s="102" t="s">
        <v>716</v>
      </c>
      <c r="P326" s="106">
        <v>23</v>
      </c>
      <c r="R326" s="109" t="s">
        <v>724</v>
      </c>
      <c r="S326" s="112" t="s">
        <v>737</v>
      </c>
      <c r="T326" s="115" t="s">
        <v>706</v>
      </c>
      <c r="U326" s="118" t="s">
        <v>770</v>
      </c>
      <c r="X326"/>
    </row>
    <row r="327" spans="1:24" ht="30" customHeight="1" x14ac:dyDescent="0.25">
      <c r="A327" s="69">
        <v>440901127523</v>
      </c>
      <c r="B327" s="71" t="s">
        <v>82</v>
      </c>
      <c r="C327" s="74">
        <v>824002766</v>
      </c>
      <c r="F327" s="76" t="s">
        <v>6091</v>
      </c>
      <c r="G327" s="79" t="s">
        <v>119</v>
      </c>
      <c r="H327" s="82" t="s">
        <v>309</v>
      </c>
      <c r="I327" s="85">
        <v>440901127523</v>
      </c>
      <c r="J327" s="88" t="s">
        <v>2766</v>
      </c>
      <c r="K327" s="93" t="s">
        <v>6752</v>
      </c>
      <c r="L327" s="97" t="s">
        <v>794</v>
      </c>
      <c r="M327" s="99" t="s">
        <v>8735</v>
      </c>
      <c r="N327" s="105" t="s">
        <v>772</v>
      </c>
      <c r="O327" s="102" t="s">
        <v>716</v>
      </c>
      <c r="P327" s="106">
        <v>20</v>
      </c>
      <c r="R327" s="109" t="s">
        <v>724</v>
      </c>
      <c r="S327" s="112" t="s">
        <v>737</v>
      </c>
      <c r="T327" s="115" t="s">
        <v>706</v>
      </c>
      <c r="U327" s="118" t="s">
        <v>770</v>
      </c>
      <c r="X327"/>
    </row>
    <row r="328" spans="1:24" ht="30" customHeight="1" x14ac:dyDescent="0.25">
      <c r="A328" s="69">
        <v>440901127525</v>
      </c>
      <c r="B328" s="71" t="s">
        <v>82</v>
      </c>
      <c r="C328" s="74">
        <v>824002766</v>
      </c>
      <c r="F328" s="76" t="s">
        <v>6091</v>
      </c>
      <c r="G328" s="79" t="s">
        <v>119</v>
      </c>
      <c r="H328" s="82" t="s">
        <v>310</v>
      </c>
      <c r="I328" s="85">
        <v>440901127525</v>
      </c>
      <c r="J328" s="88" t="s">
        <v>2767</v>
      </c>
      <c r="K328" s="93" t="s">
        <v>6753</v>
      </c>
      <c r="L328" s="97" t="s">
        <v>795</v>
      </c>
      <c r="M328" s="99" t="s">
        <v>8736</v>
      </c>
      <c r="N328" s="105" t="s">
        <v>772</v>
      </c>
      <c r="O328" s="102" t="s">
        <v>716</v>
      </c>
      <c r="P328" s="106">
        <v>20</v>
      </c>
      <c r="R328" s="109" t="s">
        <v>724</v>
      </c>
      <c r="S328" s="112" t="s">
        <v>737</v>
      </c>
      <c r="T328" s="115" t="s">
        <v>706</v>
      </c>
      <c r="U328" s="118" t="s">
        <v>771</v>
      </c>
      <c r="X328"/>
    </row>
    <row r="329" spans="1:24" ht="30" customHeight="1" x14ac:dyDescent="0.25">
      <c r="A329" s="69">
        <v>440901127526</v>
      </c>
      <c r="B329" s="71" t="s">
        <v>82</v>
      </c>
      <c r="C329" s="74">
        <v>824002766</v>
      </c>
      <c r="F329" s="76" t="s">
        <v>6091</v>
      </c>
      <c r="G329" s="79" t="s">
        <v>119</v>
      </c>
      <c r="H329" s="82" t="s">
        <v>311</v>
      </c>
      <c r="I329" s="85">
        <v>440901127526</v>
      </c>
      <c r="J329" s="87"/>
      <c r="K329" s="93" t="s">
        <v>6754</v>
      </c>
      <c r="L329" s="97" t="s">
        <v>2768</v>
      </c>
      <c r="M329" s="99" t="s">
        <v>8737</v>
      </c>
      <c r="N329" s="105" t="s">
        <v>772</v>
      </c>
      <c r="O329" s="102" t="s">
        <v>716</v>
      </c>
      <c r="P329" s="106">
        <v>20</v>
      </c>
      <c r="R329" s="109" t="s">
        <v>724</v>
      </c>
      <c r="S329" s="112" t="s">
        <v>737</v>
      </c>
      <c r="T329" s="115" t="s">
        <v>706</v>
      </c>
      <c r="U329" s="118" t="s">
        <v>771</v>
      </c>
      <c r="X329"/>
    </row>
    <row r="330" spans="1:24" ht="30" customHeight="1" x14ac:dyDescent="0.25">
      <c r="A330" s="69">
        <v>440901128215</v>
      </c>
      <c r="B330" s="71" t="s">
        <v>87</v>
      </c>
      <c r="C330" s="74">
        <v>900106213</v>
      </c>
      <c r="F330" s="76" t="s">
        <v>6090</v>
      </c>
      <c r="G330" s="79" t="s">
        <v>6134</v>
      </c>
      <c r="H330" s="82" t="s">
        <v>305</v>
      </c>
      <c r="I330" s="85">
        <v>440901128215</v>
      </c>
      <c r="J330" s="88" t="s">
        <v>5305</v>
      </c>
      <c r="K330" s="93" t="s">
        <v>6755</v>
      </c>
      <c r="L330" s="97" t="s">
        <v>5306</v>
      </c>
      <c r="M330" s="99" t="s">
        <v>8738</v>
      </c>
      <c r="N330" s="105" t="s">
        <v>772</v>
      </c>
      <c r="O330" s="102" t="s">
        <v>716</v>
      </c>
      <c r="P330" s="106">
        <v>20</v>
      </c>
      <c r="R330" s="109" t="s">
        <v>724</v>
      </c>
      <c r="S330" s="112" t="s">
        <v>737</v>
      </c>
      <c r="T330" s="115" t="s">
        <v>706</v>
      </c>
      <c r="U330" s="118" t="s">
        <v>771</v>
      </c>
      <c r="X330"/>
    </row>
    <row r="331" spans="1:24" ht="30" customHeight="1" x14ac:dyDescent="0.25">
      <c r="A331" s="69">
        <v>440901128216</v>
      </c>
      <c r="B331" s="71" t="s">
        <v>87</v>
      </c>
      <c r="C331" s="74">
        <v>900106213</v>
      </c>
      <c r="F331" s="76" t="s">
        <v>6090</v>
      </c>
      <c r="G331" s="79" t="s">
        <v>6134</v>
      </c>
      <c r="H331" s="82" t="s">
        <v>326</v>
      </c>
      <c r="I331" s="85">
        <v>440901128216</v>
      </c>
      <c r="J331" s="88" t="s">
        <v>5305</v>
      </c>
      <c r="K331" s="93" t="s">
        <v>6755</v>
      </c>
      <c r="L331" s="97" t="s">
        <v>5307</v>
      </c>
      <c r="M331" s="99" t="s">
        <v>8739</v>
      </c>
      <c r="N331" s="105" t="s">
        <v>772</v>
      </c>
      <c r="O331" s="102" t="s">
        <v>716</v>
      </c>
      <c r="P331" s="106">
        <v>20</v>
      </c>
      <c r="R331" s="109" t="s">
        <v>724</v>
      </c>
      <c r="S331" s="112" t="s">
        <v>737</v>
      </c>
      <c r="T331" s="115" t="s">
        <v>706</v>
      </c>
      <c r="U331" s="118" t="s">
        <v>771</v>
      </c>
      <c r="X331"/>
    </row>
    <row r="332" spans="1:24" ht="30" customHeight="1" x14ac:dyDescent="0.25">
      <c r="A332" s="69">
        <v>440901128217</v>
      </c>
      <c r="B332" s="71" t="s">
        <v>87</v>
      </c>
      <c r="C332" s="74">
        <v>900106213</v>
      </c>
      <c r="F332" s="76" t="s">
        <v>6090</v>
      </c>
      <c r="G332" s="79" t="s">
        <v>6134</v>
      </c>
      <c r="H332" s="82" t="s">
        <v>131</v>
      </c>
      <c r="I332" s="85">
        <v>440901128217</v>
      </c>
      <c r="J332" s="88" t="s">
        <v>5305</v>
      </c>
      <c r="K332" s="93" t="s">
        <v>6755</v>
      </c>
      <c r="L332" s="97" t="s">
        <v>5308</v>
      </c>
      <c r="M332" s="99" t="s">
        <v>8740</v>
      </c>
      <c r="N332" s="105" t="s">
        <v>772</v>
      </c>
      <c r="O332" s="102" t="s">
        <v>716</v>
      </c>
      <c r="P332" s="106">
        <v>20</v>
      </c>
      <c r="R332" s="109" t="s">
        <v>724</v>
      </c>
      <c r="S332" s="112" t="s">
        <v>737</v>
      </c>
      <c r="T332" s="115" t="s">
        <v>706</v>
      </c>
      <c r="U332" s="118" t="s">
        <v>771</v>
      </c>
      <c r="X332"/>
    </row>
    <row r="333" spans="1:24" ht="30" customHeight="1" x14ac:dyDescent="0.25">
      <c r="A333" s="69">
        <v>440901128218</v>
      </c>
      <c r="B333" s="71" t="s">
        <v>87</v>
      </c>
      <c r="C333" s="74">
        <v>900106213</v>
      </c>
      <c r="F333" s="76" t="s">
        <v>6090</v>
      </c>
      <c r="G333" s="79" t="s">
        <v>6134</v>
      </c>
      <c r="H333" s="82" t="s">
        <v>328</v>
      </c>
      <c r="I333" s="85">
        <v>440901128218</v>
      </c>
      <c r="J333" s="88" t="s">
        <v>5309</v>
      </c>
      <c r="K333" s="93" t="s">
        <v>6755</v>
      </c>
      <c r="L333" s="97" t="s">
        <v>5310</v>
      </c>
      <c r="M333" s="99" t="s">
        <v>8741</v>
      </c>
      <c r="N333" s="105" t="s">
        <v>772</v>
      </c>
      <c r="O333" s="102" t="s">
        <v>716</v>
      </c>
      <c r="P333" s="106">
        <v>20</v>
      </c>
      <c r="R333" s="109" t="s">
        <v>724</v>
      </c>
      <c r="S333" s="112" t="s">
        <v>737</v>
      </c>
      <c r="T333" s="115" t="s">
        <v>706</v>
      </c>
      <c r="U333" s="118" t="s">
        <v>771</v>
      </c>
      <c r="X333"/>
    </row>
    <row r="334" spans="1:24" ht="30" customHeight="1" x14ac:dyDescent="0.25">
      <c r="A334" s="69">
        <v>440901128219</v>
      </c>
      <c r="B334" s="71" t="s">
        <v>87</v>
      </c>
      <c r="C334" s="74">
        <v>900106213</v>
      </c>
      <c r="F334" s="76" t="s">
        <v>6090</v>
      </c>
      <c r="G334" s="79" t="s">
        <v>6134</v>
      </c>
      <c r="H334" s="82" t="s">
        <v>157</v>
      </c>
      <c r="I334" s="85">
        <v>440901128219</v>
      </c>
      <c r="J334" s="88" t="s">
        <v>5309</v>
      </c>
      <c r="K334" s="93" t="s">
        <v>6755</v>
      </c>
      <c r="L334" s="97" t="s">
        <v>5311</v>
      </c>
      <c r="M334" s="99" t="s">
        <v>8742</v>
      </c>
      <c r="N334" s="105" t="s">
        <v>772</v>
      </c>
      <c r="O334" s="102" t="s">
        <v>716</v>
      </c>
      <c r="P334" s="106">
        <v>20</v>
      </c>
      <c r="R334" s="109" t="s">
        <v>724</v>
      </c>
      <c r="S334" s="112" t="s">
        <v>737</v>
      </c>
      <c r="T334" s="115" t="s">
        <v>706</v>
      </c>
      <c r="U334" s="118" t="s">
        <v>771</v>
      </c>
      <c r="X334"/>
    </row>
    <row r="335" spans="1:24" ht="30" customHeight="1" x14ac:dyDescent="0.25">
      <c r="A335" s="69">
        <v>440901128220</v>
      </c>
      <c r="B335" s="71" t="s">
        <v>87</v>
      </c>
      <c r="C335" s="74">
        <v>900106213</v>
      </c>
      <c r="F335" s="76" t="s">
        <v>6090</v>
      </c>
      <c r="G335" s="79" t="s">
        <v>6134</v>
      </c>
      <c r="H335" s="82" t="s">
        <v>204</v>
      </c>
      <c r="I335" s="85">
        <v>440901128220</v>
      </c>
      <c r="J335" s="88" t="s">
        <v>5309</v>
      </c>
      <c r="K335" s="93" t="s">
        <v>6755</v>
      </c>
      <c r="L335" s="97" t="s">
        <v>5312</v>
      </c>
      <c r="M335" s="99" t="s">
        <v>8743</v>
      </c>
      <c r="N335" s="105" t="s">
        <v>772</v>
      </c>
      <c r="O335" s="102" t="s">
        <v>716</v>
      </c>
      <c r="P335" s="106">
        <v>20</v>
      </c>
      <c r="R335" s="109" t="s">
        <v>724</v>
      </c>
      <c r="S335" s="112" t="s">
        <v>737</v>
      </c>
      <c r="T335" s="115" t="s">
        <v>706</v>
      </c>
      <c r="U335" s="118" t="s">
        <v>771</v>
      </c>
      <c r="X335"/>
    </row>
    <row r="336" spans="1:24" ht="30" customHeight="1" x14ac:dyDescent="0.25">
      <c r="A336" s="69">
        <v>440901128222</v>
      </c>
      <c r="B336" s="71" t="s">
        <v>87</v>
      </c>
      <c r="C336" s="74">
        <v>900106213</v>
      </c>
      <c r="F336" s="76" t="s">
        <v>6090</v>
      </c>
      <c r="G336" s="79" t="s">
        <v>6134</v>
      </c>
      <c r="H336" s="82" t="s">
        <v>341</v>
      </c>
      <c r="I336" s="85">
        <v>440901128222</v>
      </c>
      <c r="J336" s="88" t="s">
        <v>5309</v>
      </c>
      <c r="K336" s="93" t="s">
        <v>6755</v>
      </c>
      <c r="L336" s="97" t="s">
        <v>5313</v>
      </c>
      <c r="M336" s="99" t="s">
        <v>8744</v>
      </c>
      <c r="N336" s="105" t="s">
        <v>772</v>
      </c>
      <c r="O336" s="102" t="s">
        <v>716</v>
      </c>
      <c r="P336" s="106">
        <v>20</v>
      </c>
      <c r="R336" s="109" t="s">
        <v>724</v>
      </c>
      <c r="S336" s="112" t="s">
        <v>737</v>
      </c>
      <c r="T336" s="115" t="s">
        <v>706</v>
      </c>
      <c r="U336" s="118" t="s">
        <v>771</v>
      </c>
      <c r="X336"/>
    </row>
    <row r="337" spans="1:24" ht="30" customHeight="1" x14ac:dyDescent="0.25">
      <c r="A337" s="69">
        <v>440901128223</v>
      </c>
      <c r="B337" s="71" t="s">
        <v>87</v>
      </c>
      <c r="C337" s="74">
        <v>900106213</v>
      </c>
      <c r="F337" s="76" t="s">
        <v>6090</v>
      </c>
      <c r="G337" s="79" t="s">
        <v>6134</v>
      </c>
      <c r="H337" s="82" t="s">
        <v>153</v>
      </c>
      <c r="I337" s="85">
        <v>440901128223</v>
      </c>
      <c r="J337" s="88" t="s">
        <v>5309</v>
      </c>
      <c r="K337" s="93" t="s">
        <v>6755</v>
      </c>
      <c r="L337" s="97" t="s">
        <v>5314</v>
      </c>
      <c r="M337" s="99" t="s">
        <v>8745</v>
      </c>
      <c r="N337" s="105" t="s">
        <v>772</v>
      </c>
      <c r="O337" s="102" t="s">
        <v>716</v>
      </c>
      <c r="P337" s="106">
        <v>20</v>
      </c>
      <c r="R337" s="109" t="s">
        <v>724</v>
      </c>
      <c r="S337" s="112" t="s">
        <v>737</v>
      </c>
      <c r="T337" s="115" t="s">
        <v>706</v>
      </c>
      <c r="U337" s="118" t="s">
        <v>771</v>
      </c>
      <c r="X337"/>
    </row>
    <row r="338" spans="1:24" ht="30" customHeight="1" x14ac:dyDescent="0.25">
      <c r="A338" s="69">
        <v>440901128224</v>
      </c>
      <c r="B338" s="71" t="s">
        <v>87</v>
      </c>
      <c r="C338" s="74">
        <v>900106213</v>
      </c>
      <c r="F338" s="76" t="s">
        <v>6090</v>
      </c>
      <c r="G338" s="79" t="s">
        <v>6134</v>
      </c>
      <c r="H338" s="82" t="s">
        <v>198</v>
      </c>
      <c r="I338" s="85">
        <v>440901128224</v>
      </c>
      <c r="J338" s="88" t="s">
        <v>5309</v>
      </c>
      <c r="K338" s="93" t="s">
        <v>6755</v>
      </c>
      <c r="L338" s="97" t="s">
        <v>5315</v>
      </c>
      <c r="M338" s="99" t="s">
        <v>8746</v>
      </c>
      <c r="N338" s="105" t="s">
        <v>772</v>
      </c>
      <c r="O338" s="102" t="s">
        <v>716</v>
      </c>
      <c r="P338" s="106">
        <v>20</v>
      </c>
      <c r="R338" s="109" t="s">
        <v>724</v>
      </c>
      <c r="S338" s="112" t="s">
        <v>737</v>
      </c>
      <c r="T338" s="115" t="s">
        <v>706</v>
      </c>
      <c r="U338" s="118" t="s">
        <v>771</v>
      </c>
      <c r="X338"/>
    </row>
    <row r="339" spans="1:24" ht="30" customHeight="1" x14ac:dyDescent="0.25">
      <c r="A339" s="69">
        <v>440901128225</v>
      </c>
      <c r="B339" s="71" t="s">
        <v>87</v>
      </c>
      <c r="C339" s="74">
        <v>900106213</v>
      </c>
      <c r="F339" s="76" t="s">
        <v>6090</v>
      </c>
      <c r="G339" s="79" t="s">
        <v>6134</v>
      </c>
      <c r="H339" s="82" t="s">
        <v>201</v>
      </c>
      <c r="I339" s="85">
        <v>440901128225</v>
      </c>
      <c r="J339" s="88" t="s">
        <v>5309</v>
      </c>
      <c r="K339" s="93" t="s">
        <v>6755</v>
      </c>
      <c r="L339" s="97" t="s">
        <v>807</v>
      </c>
      <c r="M339" s="99" t="s">
        <v>8747</v>
      </c>
      <c r="N339" s="105" t="s">
        <v>772</v>
      </c>
      <c r="O339" s="102" t="s">
        <v>716</v>
      </c>
      <c r="P339" s="106">
        <v>20</v>
      </c>
      <c r="R339" s="109" t="s">
        <v>724</v>
      </c>
      <c r="S339" s="112" t="s">
        <v>737</v>
      </c>
      <c r="T339" s="115" t="s">
        <v>706</v>
      </c>
      <c r="U339" s="118" t="s">
        <v>771</v>
      </c>
      <c r="X339"/>
    </row>
    <row r="340" spans="1:24" ht="30" customHeight="1" x14ac:dyDescent="0.25">
      <c r="A340" s="69">
        <v>440901128226</v>
      </c>
      <c r="B340" s="71" t="s">
        <v>87</v>
      </c>
      <c r="C340" s="74">
        <v>900106213</v>
      </c>
      <c r="F340" s="76" t="s">
        <v>6090</v>
      </c>
      <c r="G340" s="79" t="s">
        <v>6134</v>
      </c>
      <c r="H340" s="82" t="s">
        <v>174</v>
      </c>
      <c r="I340" s="85">
        <v>440901128226</v>
      </c>
      <c r="J340" s="88" t="s">
        <v>5309</v>
      </c>
      <c r="K340" s="93" t="s">
        <v>6755</v>
      </c>
      <c r="L340" s="97" t="s">
        <v>5316</v>
      </c>
      <c r="M340" s="99" t="s">
        <v>8748</v>
      </c>
      <c r="N340" s="105" t="s">
        <v>772</v>
      </c>
      <c r="O340" s="102" t="s">
        <v>716</v>
      </c>
      <c r="P340" s="106">
        <v>20</v>
      </c>
      <c r="R340" s="109" t="s">
        <v>724</v>
      </c>
      <c r="S340" s="112" t="s">
        <v>737</v>
      </c>
      <c r="T340" s="115" t="s">
        <v>706</v>
      </c>
      <c r="U340" s="118" t="s">
        <v>771</v>
      </c>
      <c r="X340"/>
    </row>
    <row r="341" spans="1:24" ht="30" customHeight="1" x14ac:dyDescent="0.25">
      <c r="A341" s="69">
        <v>440901128227</v>
      </c>
      <c r="B341" s="71" t="s">
        <v>87</v>
      </c>
      <c r="C341" s="74">
        <v>900106213</v>
      </c>
      <c r="F341" s="76" t="s">
        <v>6090</v>
      </c>
      <c r="G341" s="79" t="s">
        <v>6134</v>
      </c>
      <c r="H341" s="82" t="s">
        <v>325</v>
      </c>
      <c r="I341" s="85">
        <v>440901128227</v>
      </c>
      <c r="J341" s="88" t="s">
        <v>5309</v>
      </c>
      <c r="K341" s="93" t="s">
        <v>6755</v>
      </c>
      <c r="L341" s="97" t="s">
        <v>5317</v>
      </c>
      <c r="M341" s="99" t="s">
        <v>8749</v>
      </c>
      <c r="N341" s="105" t="s">
        <v>772</v>
      </c>
      <c r="O341" s="102" t="s">
        <v>716</v>
      </c>
      <c r="P341" s="106">
        <v>20</v>
      </c>
      <c r="R341" s="109" t="s">
        <v>724</v>
      </c>
      <c r="S341" s="112" t="s">
        <v>737</v>
      </c>
      <c r="T341" s="115" t="s">
        <v>706</v>
      </c>
      <c r="U341" s="118" t="s">
        <v>771</v>
      </c>
      <c r="X341"/>
    </row>
    <row r="342" spans="1:24" ht="30" customHeight="1" x14ac:dyDescent="0.25">
      <c r="A342" s="69">
        <v>440901128229</v>
      </c>
      <c r="B342" s="71" t="s">
        <v>87</v>
      </c>
      <c r="C342" s="74">
        <v>900106213</v>
      </c>
      <c r="F342" s="76" t="s">
        <v>6090</v>
      </c>
      <c r="G342" s="79" t="s">
        <v>6134</v>
      </c>
      <c r="H342" s="82" t="s">
        <v>330</v>
      </c>
      <c r="I342" s="85">
        <v>440901128229</v>
      </c>
      <c r="J342" s="88" t="s">
        <v>5309</v>
      </c>
      <c r="K342" s="93" t="s">
        <v>6755</v>
      </c>
      <c r="L342" s="97" t="s">
        <v>5318</v>
      </c>
      <c r="M342" s="99" t="s">
        <v>8750</v>
      </c>
      <c r="N342" s="105" t="s">
        <v>772</v>
      </c>
      <c r="O342" s="102" t="s">
        <v>716</v>
      </c>
      <c r="P342" s="106">
        <v>20</v>
      </c>
      <c r="R342" s="109" t="s">
        <v>724</v>
      </c>
      <c r="S342" s="112" t="s">
        <v>737</v>
      </c>
      <c r="T342" s="115" t="s">
        <v>706</v>
      </c>
      <c r="U342" s="118" t="s">
        <v>771</v>
      </c>
      <c r="X342"/>
    </row>
    <row r="343" spans="1:24" ht="30" customHeight="1" x14ac:dyDescent="0.25">
      <c r="A343" s="69">
        <v>440901128230</v>
      </c>
      <c r="B343" s="71" t="s">
        <v>87</v>
      </c>
      <c r="C343" s="74">
        <v>900106213</v>
      </c>
      <c r="F343" s="76" t="s">
        <v>6090</v>
      </c>
      <c r="G343" s="79" t="s">
        <v>6134</v>
      </c>
      <c r="H343" s="82" t="s">
        <v>314</v>
      </c>
      <c r="I343" s="85">
        <v>440901128230</v>
      </c>
      <c r="J343" s="88" t="s">
        <v>5309</v>
      </c>
      <c r="K343" s="93" t="s">
        <v>6755</v>
      </c>
      <c r="L343" s="97" t="s">
        <v>5319</v>
      </c>
      <c r="M343" s="99" t="s">
        <v>8751</v>
      </c>
      <c r="N343" s="105" t="s">
        <v>772</v>
      </c>
      <c r="O343" s="102" t="s">
        <v>716</v>
      </c>
      <c r="P343" s="106">
        <v>20</v>
      </c>
      <c r="R343" s="109" t="s">
        <v>724</v>
      </c>
      <c r="S343" s="112" t="s">
        <v>737</v>
      </c>
      <c r="T343" s="115" t="s">
        <v>706</v>
      </c>
      <c r="U343" s="118" t="s">
        <v>771</v>
      </c>
      <c r="X343"/>
    </row>
    <row r="344" spans="1:24" ht="30" customHeight="1" x14ac:dyDescent="0.25">
      <c r="A344" s="69">
        <v>440901128231</v>
      </c>
      <c r="B344" s="71" t="s">
        <v>87</v>
      </c>
      <c r="C344" s="74">
        <v>900106213</v>
      </c>
      <c r="F344" s="76" t="s">
        <v>6090</v>
      </c>
      <c r="G344" s="79" t="s">
        <v>6134</v>
      </c>
      <c r="H344" s="82" t="s">
        <v>329</v>
      </c>
      <c r="I344" s="85">
        <v>440901128231</v>
      </c>
      <c r="J344" s="88" t="s">
        <v>5309</v>
      </c>
      <c r="K344" s="93" t="s">
        <v>6755</v>
      </c>
      <c r="L344" s="97" t="s">
        <v>5320</v>
      </c>
      <c r="M344" s="99" t="s">
        <v>8752</v>
      </c>
      <c r="N344" s="105" t="s">
        <v>772</v>
      </c>
      <c r="O344" s="102" t="s">
        <v>716</v>
      </c>
      <c r="P344" s="106">
        <v>20</v>
      </c>
      <c r="R344" s="109" t="s">
        <v>724</v>
      </c>
      <c r="S344" s="112" t="s">
        <v>737</v>
      </c>
      <c r="T344" s="115" t="s">
        <v>706</v>
      </c>
      <c r="U344" s="118" t="s">
        <v>771</v>
      </c>
      <c r="X344"/>
    </row>
    <row r="345" spans="1:24" ht="30" customHeight="1" x14ac:dyDescent="0.25">
      <c r="A345" s="69">
        <v>440901128232</v>
      </c>
      <c r="B345" s="71" t="s">
        <v>87</v>
      </c>
      <c r="C345" s="74">
        <v>900106213</v>
      </c>
      <c r="F345" s="76" t="s">
        <v>6090</v>
      </c>
      <c r="G345" s="79" t="s">
        <v>6134</v>
      </c>
      <c r="H345" s="82" t="s">
        <v>215</v>
      </c>
      <c r="I345" s="85">
        <v>440901128232</v>
      </c>
      <c r="J345" s="88" t="s">
        <v>5309</v>
      </c>
      <c r="K345" s="93" t="s">
        <v>6755</v>
      </c>
      <c r="L345" s="97" t="s">
        <v>5321</v>
      </c>
      <c r="M345" s="99" t="s">
        <v>8753</v>
      </c>
      <c r="N345" s="105" t="s">
        <v>772</v>
      </c>
      <c r="O345" s="102" t="s">
        <v>716</v>
      </c>
      <c r="P345" s="106">
        <v>20</v>
      </c>
      <c r="R345" s="109" t="s">
        <v>724</v>
      </c>
      <c r="S345" s="112" t="s">
        <v>737</v>
      </c>
      <c r="T345" s="115" t="s">
        <v>706</v>
      </c>
      <c r="U345" s="118" t="s">
        <v>771</v>
      </c>
      <c r="X345"/>
    </row>
    <row r="346" spans="1:24" ht="30" customHeight="1" x14ac:dyDescent="0.25">
      <c r="A346" s="69">
        <v>440901128233</v>
      </c>
      <c r="B346" s="71" t="s">
        <v>87</v>
      </c>
      <c r="C346" s="74">
        <v>900106213</v>
      </c>
      <c r="F346" s="76" t="s">
        <v>6090</v>
      </c>
      <c r="G346" s="79" t="s">
        <v>6134</v>
      </c>
      <c r="H346" s="82" t="s">
        <v>331</v>
      </c>
      <c r="I346" s="85">
        <v>440901128233</v>
      </c>
      <c r="J346" s="88" t="s">
        <v>5309</v>
      </c>
      <c r="K346" s="93" t="s">
        <v>6755</v>
      </c>
      <c r="L346" s="97" t="s">
        <v>796</v>
      </c>
      <c r="M346" s="99" t="s">
        <v>8754</v>
      </c>
      <c r="N346" s="105" t="s">
        <v>772</v>
      </c>
      <c r="O346" s="102" t="s">
        <v>716</v>
      </c>
      <c r="P346" s="106">
        <v>20</v>
      </c>
      <c r="R346" s="109" t="s">
        <v>724</v>
      </c>
      <c r="S346" s="112" t="s">
        <v>737</v>
      </c>
      <c r="T346" s="115" t="s">
        <v>706</v>
      </c>
      <c r="U346" s="118" t="s">
        <v>771</v>
      </c>
      <c r="X346"/>
    </row>
    <row r="347" spans="1:24" ht="30" customHeight="1" x14ac:dyDescent="0.25">
      <c r="A347" s="69">
        <v>440901128234</v>
      </c>
      <c r="B347" s="71" t="s">
        <v>87</v>
      </c>
      <c r="C347" s="74">
        <v>900106213</v>
      </c>
      <c r="F347" s="76" t="s">
        <v>6090</v>
      </c>
      <c r="G347" s="79" t="s">
        <v>6134</v>
      </c>
      <c r="H347" s="82" t="s">
        <v>226</v>
      </c>
      <c r="I347" s="85">
        <v>440901128234</v>
      </c>
      <c r="J347" s="88" t="s">
        <v>5309</v>
      </c>
      <c r="K347" s="93" t="s">
        <v>6755</v>
      </c>
      <c r="L347" s="97" t="s">
        <v>5322</v>
      </c>
      <c r="M347" s="99" t="s">
        <v>8755</v>
      </c>
      <c r="N347" s="105" t="s">
        <v>772</v>
      </c>
      <c r="O347" s="102" t="s">
        <v>716</v>
      </c>
      <c r="P347" s="106">
        <v>20</v>
      </c>
      <c r="R347" s="109" t="s">
        <v>724</v>
      </c>
      <c r="S347" s="112" t="s">
        <v>737</v>
      </c>
      <c r="T347" s="115" t="s">
        <v>706</v>
      </c>
      <c r="U347" s="118" t="s">
        <v>771</v>
      </c>
      <c r="X347"/>
    </row>
    <row r="348" spans="1:24" ht="30" customHeight="1" x14ac:dyDescent="0.25">
      <c r="A348" s="69">
        <v>440901128235</v>
      </c>
      <c r="B348" s="71" t="s">
        <v>87</v>
      </c>
      <c r="C348" s="74">
        <v>900106213</v>
      </c>
      <c r="F348" s="76" t="s">
        <v>6090</v>
      </c>
      <c r="G348" s="79" t="s">
        <v>6134</v>
      </c>
      <c r="H348" s="82" t="s">
        <v>332</v>
      </c>
      <c r="I348" s="85">
        <v>440901128235</v>
      </c>
      <c r="J348" s="88" t="s">
        <v>5309</v>
      </c>
      <c r="K348" s="93" t="s">
        <v>6755</v>
      </c>
      <c r="L348" s="97" t="s">
        <v>5323</v>
      </c>
      <c r="M348" s="99" t="s">
        <v>8756</v>
      </c>
      <c r="N348" s="105" t="s">
        <v>772</v>
      </c>
      <c r="O348" s="102" t="s">
        <v>716</v>
      </c>
      <c r="P348" s="106">
        <v>20</v>
      </c>
      <c r="R348" s="109" t="s">
        <v>724</v>
      </c>
      <c r="S348" s="112" t="s">
        <v>737</v>
      </c>
      <c r="T348" s="115" t="s">
        <v>706</v>
      </c>
      <c r="U348" s="118" t="s">
        <v>771</v>
      </c>
      <c r="X348"/>
    </row>
    <row r="349" spans="1:24" ht="30" customHeight="1" x14ac:dyDescent="0.25">
      <c r="A349" s="69">
        <v>440901128236</v>
      </c>
      <c r="B349" s="71" t="s">
        <v>87</v>
      </c>
      <c r="C349" s="74">
        <v>900106213</v>
      </c>
      <c r="F349" s="76" t="s">
        <v>6090</v>
      </c>
      <c r="G349" s="79" t="s">
        <v>6134</v>
      </c>
      <c r="H349" s="82" t="s">
        <v>306</v>
      </c>
      <c r="I349" s="85">
        <v>440901128236</v>
      </c>
      <c r="J349" s="88" t="s">
        <v>5309</v>
      </c>
      <c r="K349" s="93" t="s">
        <v>6755</v>
      </c>
      <c r="L349" s="97" t="s">
        <v>5324</v>
      </c>
      <c r="M349" s="99" t="s">
        <v>8757</v>
      </c>
      <c r="N349" s="105" t="s">
        <v>772</v>
      </c>
      <c r="O349" s="102" t="s">
        <v>716</v>
      </c>
      <c r="P349" s="106">
        <v>20</v>
      </c>
      <c r="R349" s="109" t="s">
        <v>724</v>
      </c>
      <c r="S349" s="112" t="s">
        <v>737</v>
      </c>
      <c r="T349" s="115" t="s">
        <v>706</v>
      </c>
      <c r="U349" s="118" t="s">
        <v>771</v>
      </c>
      <c r="X349"/>
    </row>
    <row r="350" spans="1:24" ht="30" customHeight="1" x14ac:dyDescent="0.25">
      <c r="A350" s="69">
        <v>440901128237</v>
      </c>
      <c r="B350" s="71" t="s">
        <v>87</v>
      </c>
      <c r="C350" s="74">
        <v>900106213</v>
      </c>
      <c r="F350" s="76" t="s">
        <v>6090</v>
      </c>
      <c r="G350" s="79" t="s">
        <v>6134</v>
      </c>
      <c r="H350" s="82" t="s">
        <v>320</v>
      </c>
      <c r="I350" s="85">
        <v>440901128237</v>
      </c>
      <c r="J350" s="88" t="s">
        <v>5309</v>
      </c>
      <c r="K350" s="93" t="s">
        <v>6755</v>
      </c>
      <c r="L350" s="97" t="s">
        <v>5325</v>
      </c>
      <c r="M350" s="99" t="s">
        <v>8758</v>
      </c>
      <c r="N350" s="105" t="s">
        <v>772</v>
      </c>
      <c r="O350" s="102" t="s">
        <v>716</v>
      </c>
      <c r="P350" s="106">
        <v>20</v>
      </c>
      <c r="R350" s="109" t="s">
        <v>724</v>
      </c>
      <c r="S350" s="112" t="s">
        <v>737</v>
      </c>
      <c r="T350" s="115" t="s">
        <v>706</v>
      </c>
      <c r="U350" s="118" t="s">
        <v>771</v>
      </c>
      <c r="X350"/>
    </row>
    <row r="351" spans="1:24" ht="30" customHeight="1" x14ac:dyDescent="0.25">
      <c r="A351" s="69">
        <v>440901128238</v>
      </c>
      <c r="B351" s="71" t="s">
        <v>87</v>
      </c>
      <c r="C351" s="74">
        <v>900106213</v>
      </c>
      <c r="F351" s="76" t="s">
        <v>6090</v>
      </c>
      <c r="G351" s="79" t="s">
        <v>6134</v>
      </c>
      <c r="H351" s="82" t="s">
        <v>338</v>
      </c>
      <c r="I351" s="85">
        <v>440901128238</v>
      </c>
      <c r="J351" s="88" t="s">
        <v>706</v>
      </c>
      <c r="K351" s="93" t="s">
        <v>6755</v>
      </c>
      <c r="L351" s="97" t="s">
        <v>5326</v>
      </c>
      <c r="M351" s="99" t="s">
        <v>8759</v>
      </c>
      <c r="N351" s="105" t="s">
        <v>772</v>
      </c>
      <c r="O351" s="102" t="s">
        <v>716</v>
      </c>
      <c r="P351" s="106">
        <v>20</v>
      </c>
      <c r="R351" s="109" t="s">
        <v>724</v>
      </c>
      <c r="S351" s="112" t="s">
        <v>737</v>
      </c>
      <c r="T351" s="115" t="s">
        <v>706</v>
      </c>
      <c r="U351" s="118" t="s">
        <v>771</v>
      </c>
      <c r="X351"/>
    </row>
    <row r="352" spans="1:24" ht="30" customHeight="1" x14ac:dyDescent="0.25">
      <c r="A352" s="69">
        <v>440901128239</v>
      </c>
      <c r="B352" s="71" t="s">
        <v>87</v>
      </c>
      <c r="C352" s="74">
        <v>900106213</v>
      </c>
      <c r="F352" s="76" t="s">
        <v>6090</v>
      </c>
      <c r="G352" s="79" t="s">
        <v>1197</v>
      </c>
      <c r="H352" s="82" t="s">
        <v>135</v>
      </c>
      <c r="I352" s="85">
        <v>440901128239</v>
      </c>
      <c r="J352" s="88" t="s">
        <v>5309</v>
      </c>
      <c r="K352" s="93" t="s">
        <v>6755</v>
      </c>
      <c r="L352" s="97" t="s">
        <v>788</v>
      </c>
      <c r="M352" s="99" t="s">
        <v>8760</v>
      </c>
      <c r="N352" s="105" t="s">
        <v>772</v>
      </c>
      <c r="O352" s="102" t="s">
        <v>716</v>
      </c>
      <c r="P352" s="106">
        <v>20</v>
      </c>
      <c r="R352" s="109" t="s">
        <v>724</v>
      </c>
      <c r="S352" s="112" t="s">
        <v>737</v>
      </c>
      <c r="T352" s="115" t="s">
        <v>706</v>
      </c>
      <c r="U352" s="118" t="s">
        <v>771</v>
      </c>
      <c r="X352"/>
    </row>
    <row r="353" spans="1:24" ht="30" customHeight="1" x14ac:dyDescent="0.25">
      <c r="A353" s="69">
        <v>440901128240</v>
      </c>
      <c r="B353" s="71" t="s">
        <v>87</v>
      </c>
      <c r="C353" s="74">
        <v>900106213</v>
      </c>
      <c r="F353" s="76" t="s">
        <v>6090</v>
      </c>
      <c r="G353" s="79" t="s">
        <v>6134</v>
      </c>
      <c r="H353" s="82" t="s">
        <v>312</v>
      </c>
      <c r="I353" s="85">
        <v>440901128240</v>
      </c>
      <c r="J353" s="88" t="s">
        <v>5309</v>
      </c>
      <c r="K353" s="93" t="s">
        <v>6755</v>
      </c>
      <c r="L353" s="97" t="s">
        <v>5327</v>
      </c>
      <c r="M353" s="99" t="s">
        <v>8761</v>
      </c>
      <c r="N353" s="105" t="s">
        <v>772</v>
      </c>
      <c r="O353" s="102" t="s">
        <v>716</v>
      </c>
      <c r="P353" s="106">
        <v>20</v>
      </c>
      <c r="R353" s="109" t="s">
        <v>724</v>
      </c>
      <c r="S353" s="112" t="s">
        <v>737</v>
      </c>
      <c r="T353" s="115" t="s">
        <v>706</v>
      </c>
      <c r="U353" s="118" t="s">
        <v>771</v>
      </c>
      <c r="X353"/>
    </row>
    <row r="354" spans="1:24" ht="30" customHeight="1" x14ac:dyDescent="0.25">
      <c r="A354" s="69">
        <v>440901128241</v>
      </c>
      <c r="B354" s="71" t="s">
        <v>87</v>
      </c>
      <c r="C354" s="74">
        <v>900106213</v>
      </c>
      <c r="F354" s="76" t="s">
        <v>6090</v>
      </c>
      <c r="G354" s="79" t="s">
        <v>6134</v>
      </c>
      <c r="H354" s="82" t="s">
        <v>288</v>
      </c>
      <c r="I354" s="85">
        <v>440901128241</v>
      </c>
      <c r="J354" s="88" t="s">
        <v>706</v>
      </c>
      <c r="K354" s="93" t="s">
        <v>6755</v>
      </c>
      <c r="L354" s="97" t="s">
        <v>5328</v>
      </c>
      <c r="M354" s="99" t="s">
        <v>8762</v>
      </c>
      <c r="N354" s="105" t="s">
        <v>772</v>
      </c>
      <c r="O354" s="102" t="s">
        <v>716</v>
      </c>
      <c r="P354" s="106">
        <v>20</v>
      </c>
      <c r="R354" s="109" t="s">
        <v>724</v>
      </c>
      <c r="S354" s="112" t="s">
        <v>737</v>
      </c>
      <c r="T354" s="115" t="s">
        <v>706</v>
      </c>
      <c r="U354" s="118" t="s">
        <v>771</v>
      </c>
      <c r="X354"/>
    </row>
    <row r="355" spans="1:24" ht="30" customHeight="1" x14ac:dyDescent="0.25">
      <c r="A355" s="69">
        <v>440901128242</v>
      </c>
      <c r="B355" s="71" t="s">
        <v>87</v>
      </c>
      <c r="C355" s="74">
        <v>900106213</v>
      </c>
      <c r="F355" s="76" t="s">
        <v>6090</v>
      </c>
      <c r="G355" s="79" t="s">
        <v>6134</v>
      </c>
      <c r="H355" s="82" t="s">
        <v>159</v>
      </c>
      <c r="I355" s="85">
        <v>440901128242</v>
      </c>
      <c r="J355" s="88" t="s">
        <v>706</v>
      </c>
      <c r="K355" s="93" t="s">
        <v>6755</v>
      </c>
      <c r="L355" s="97" t="s">
        <v>5329</v>
      </c>
      <c r="M355" s="99" t="s">
        <v>8763</v>
      </c>
      <c r="N355" s="105" t="s">
        <v>772</v>
      </c>
      <c r="O355" s="102" t="s">
        <v>716</v>
      </c>
      <c r="P355" s="106">
        <v>20</v>
      </c>
      <c r="R355" s="109" t="s">
        <v>724</v>
      </c>
      <c r="S355" s="112" t="s">
        <v>737</v>
      </c>
      <c r="T355" s="115" t="s">
        <v>706</v>
      </c>
      <c r="U355" s="118" t="s">
        <v>771</v>
      </c>
      <c r="X355"/>
    </row>
    <row r="356" spans="1:24" ht="30" customHeight="1" x14ac:dyDescent="0.25">
      <c r="A356" s="69">
        <v>440901128243</v>
      </c>
      <c r="B356" s="71" t="s">
        <v>87</v>
      </c>
      <c r="C356" s="74">
        <v>900106213</v>
      </c>
      <c r="F356" s="76" t="s">
        <v>6090</v>
      </c>
      <c r="G356" s="79" t="s">
        <v>6134</v>
      </c>
      <c r="H356" s="82" t="s">
        <v>315</v>
      </c>
      <c r="I356" s="85">
        <v>440901128243</v>
      </c>
      <c r="J356" s="88" t="s">
        <v>706</v>
      </c>
      <c r="K356" s="93" t="s">
        <v>6755</v>
      </c>
      <c r="L356" s="97" t="s">
        <v>797</v>
      </c>
      <c r="M356" s="99" t="s">
        <v>8764</v>
      </c>
      <c r="N356" s="105" t="s">
        <v>772</v>
      </c>
      <c r="O356" s="102" t="s">
        <v>716</v>
      </c>
      <c r="P356" s="106">
        <v>20</v>
      </c>
      <c r="R356" s="109" t="s">
        <v>724</v>
      </c>
      <c r="S356" s="112" t="s">
        <v>737</v>
      </c>
      <c r="T356" s="115" t="s">
        <v>706</v>
      </c>
      <c r="U356" s="118" t="s">
        <v>771</v>
      </c>
      <c r="X356"/>
    </row>
    <row r="357" spans="1:24" ht="30" customHeight="1" x14ac:dyDescent="0.25">
      <c r="A357" s="69">
        <v>440901128244</v>
      </c>
      <c r="B357" s="71" t="s">
        <v>87</v>
      </c>
      <c r="C357" s="74">
        <v>900106213</v>
      </c>
      <c r="F357" s="76" t="s">
        <v>6090</v>
      </c>
      <c r="G357" s="79" t="s">
        <v>6134</v>
      </c>
      <c r="H357" s="82" t="s">
        <v>225</v>
      </c>
      <c r="I357" s="85">
        <v>440901128244</v>
      </c>
      <c r="J357" s="88" t="s">
        <v>706</v>
      </c>
      <c r="K357" s="93" t="s">
        <v>6755</v>
      </c>
      <c r="L357" s="97" t="s">
        <v>5330</v>
      </c>
      <c r="M357" s="99" t="s">
        <v>8765</v>
      </c>
      <c r="N357" s="105" t="s">
        <v>772</v>
      </c>
      <c r="O357" s="102" t="s">
        <v>716</v>
      </c>
      <c r="P357" s="106">
        <v>20</v>
      </c>
      <c r="R357" s="109" t="s">
        <v>724</v>
      </c>
      <c r="S357" s="112" t="s">
        <v>737</v>
      </c>
      <c r="T357" s="115" t="s">
        <v>706</v>
      </c>
      <c r="U357" s="118" t="s">
        <v>771</v>
      </c>
      <c r="X357"/>
    </row>
    <row r="358" spans="1:24" ht="30" customHeight="1" x14ac:dyDescent="0.25">
      <c r="A358" s="69">
        <v>440901128245</v>
      </c>
      <c r="B358" s="71" t="s">
        <v>87</v>
      </c>
      <c r="C358" s="74">
        <v>900106213</v>
      </c>
      <c r="F358" s="76" t="s">
        <v>6090</v>
      </c>
      <c r="G358" s="79" t="s">
        <v>6134</v>
      </c>
      <c r="H358" s="82" t="s">
        <v>140</v>
      </c>
      <c r="I358" s="85">
        <v>440901128245</v>
      </c>
      <c r="J358" s="88" t="s">
        <v>706</v>
      </c>
      <c r="K358" s="93" t="s">
        <v>6755</v>
      </c>
      <c r="L358" s="97" t="s">
        <v>5331</v>
      </c>
      <c r="M358" s="99" t="s">
        <v>8766</v>
      </c>
      <c r="N358" s="105" t="s">
        <v>772</v>
      </c>
      <c r="O358" s="102" t="s">
        <v>716</v>
      </c>
      <c r="P358" s="106">
        <v>20</v>
      </c>
      <c r="R358" s="109" t="s">
        <v>724</v>
      </c>
      <c r="S358" s="112" t="s">
        <v>737</v>
      </c>
      <c r="T358" s="115" t="s">
        <v>706</v>
      </c>
      <c r="U358" s="118" t="s">
        <v>771</v>
      </c>
      <c r="X358"/>
    </row>
    <row r="359" spans="1:24" ht="30" customHeight="1" x14ac:dyDescent="0.25">
      <c r="A359" s="69">
        <v>440901128246</v>
      </c>
      <c r="B359" s="71" t="s">
        <v>87</v>
      </c>
      <c r="C359" s="74">
        <v>900106213</v>
      </c>
      <c r="F359" s="76" t="s">
        <v>6090</v>
      </c>
      <c r="G359" s="79" t="s">
        <v>6134</v>
      </c>
      <c r="H359" s="82" t="s">
        <v>327</v>
      </c>
      <c r="I359" s="85">
        <v>440901128246</v>
      </c>
      <c r="J359" s="88" t="s">
        <v>706</v>
      </c>
      <c r="K359" s="93" t="s">
        <v>6755</v>
      </c>
      <c r="L359" s="97" t="s">
        <v>5332</v>
      </c>
      <c r="M359" s="99" t="s">
        <v>8767</v>
      </c>
      <c r="N359" s="105" t="s">
        <v>772</v>
      </c>
      <c r="O359" s="102" t="s">
        <v>716</v>
      </c>
      <c r="P359" s="106">
        <v>20</v>
      </c>
      <c r="R359" s="109" t="s">
        <v>724</v>
      </c>
      <c r="S359" s="112" t="s">
        <v>737</v>
      </c>
      <c r="T359" s="115" t="s">
        <v>706</v>
      </c>
      <c r="U359" s="118" t="s">
        <v>771</v>
      </c>
      <c r="X359"/>
    </row>
    <row r="360" spans="1:24" ht="30" customHeight="1" x14ac:dyDescent="0.25">
      <c r="A360" s="69">
        <v>440901128247</v>
      </c>
      <c r="B360" s="71" t="s">
        <v>87</v>
      </c>
      <c r="C360" s="74">
        <v>900106213</v>
      </c>
      <c r="F360" s="76" t="s">
        <v>6090</v>
      </c>
      <c r="G360" s="79" t="s">
        <v>1197</v>
      </c>
      <c r="H360" s="82" t="s">
        <v>1247</v>
      </c>
      <c r="I360" s="85">
        <v>440901128247</v>
      </c>
      <c r="J360" s="88" t="s">
        <v>706</v>
      </c>
      <c r="K360" s="93" t="s">
        <v>6755</v>
      </c>
      <c r="L360" s="97" t="s">
        <v>787</v>
      </c>
      <c r="M360" s="99" t="s">
        <v>6726</v>
      </c>
      <c r="N360" s="105" t="s">
        <v>772</v>
      </c>
      <c r="O360" s="102" t="s">
        <v>716</v>
      </c>
      <c r="P360" s="106">
        <v>20</v>
      </c>
      <c r="R360" s="109" t="s">
        <v>724</v>
      </c>
      <c r="S360" s="112" t="s">
        <v>737</v>
      </c>
      <c r="T360" s="115" t="s">
        <v>706</v>
      </c>
      <c r="U360" s="118" t="s">
        <v>771</v>
      </c>
      <c r="X360"/>
    </row>
    <row r="361" spans="1:24" ht="30" customHeight="1" x14ac:dyDescent="0.25">
      <c r="A361" s="69">
        <v>440901128320</v>
      </c>
      <c r="B361" s="71" t="s">
        <v>87</v>
      </c>
      <c r="C361" s="74">
        <v>900106213</v>
      </c>
      <c r="F361" s="76" t="s">
        <v>6090</v>
      </c>
      <c r="G361" s="79" t="s">
        <v>1197</v>
      </c>
      <c r="H361" s="82" t="s">
        <v>185</v>
      </c>
      <c r="I361" s="85">
        <v>440901128320</v>
      </c>
      <c r="J361" s="88" t="s">
        <v>3370</v>
      </c>
      <c r="K361" s="93" t="s">
        <v>6746</v>
      </c>
      <c r="L361" s="97" t="s">
        <v>3371</v>
      </c>
      <c r="M361" s="99" t="s">
        <v>8768</v>
      </c>
      <c r="N361" s="105" t="s">
        <v>772</v>
      </c>
      <c r="O361" s="102" t="s">
        <v>716</v>
      </c>
      <c r="P361" s="106">
        <v>20</v>
      </c>
      <c r="R361" s="109" t="s">
        <v>724</v>
      </c>
      <c r="S361" s="112" t="s">
        <v>737</v>
      </c>
      <c r="T361" s="115" t="s">
        <v>706</v>
      </c>
      <c r="U361" s="118" t="s">
        <v>771</v>
      </c>
      <c r="X361"/>
    </row>
    <row r="362" spans="1:24" ht="30" customHeight="1" x14ac:dyDescent="0.25">
      <c r="A362" s="69">
        <v>440901128324</v>
      </c>
      <c r="B362" s="71" t="s">
        <v>87</v>
      </c>
      <c r="C362" s="74">
        <v>900106213</v>
      </c>
      <c r="F362" s="76" t="s">
        <v>6090</v>
      </c>
      <c r="G362" s="79" t="s">
        <v>1197</v>
      </c>
      <c r="H362" s="82" t="s">
        <v>2086</v>
      </c>
      <c r="I362" s="85">
        <v>440901128324</v>
      </c>
      <c r="J362" s="88" t="s">
        <v>5256</v>
      </c>
      <c r="K362" s="93" t="s">
        <v>6756</v>
      </c>
      <c r="L362" s="97" t="s">
        <v>5333</v>
      </c>
      <c r="M362" s="99" t="s">
        <v>8769</v>
      </c>
      <c r="N362" s="105" t="s">
        <v>772</v>
      </c>
      <c r="O362" s="102" t="s">
        <v>716</v>
      </c>
      <c r="P362" s="106">
        <v>20</v>
      </c>
      <c r="R362" s="109" t="s">
        <v>724</v>
      </c>
      <c r="S362" s="112" t="s">
        <v>737</v>
      </c>
      <c r="T362" s="115" t="s">
        <v>706</v>
      </c>
      <c r="U362" s="118" t="s">
        <v>771</v>
      </c>
      <c r="X362"/>
    </row>
    <row r="363" spans="1:24" ht="30" customHeight="1" x14ac:dyDescent="0.25">
      <c r="A363" s="69">
        <v>440901128327</v>
      </c>
      <c r="B363" s="71" t="s">
        <v>87</v>
      </c>
      <c r="C363" s="74">
        <v>900106213</v>
      </c>
      <c r="F363" s="76" t="s">
        <v>6090</v>
      </c>
      <c r="G363" s="79" t="s">
        <v>1197</v>
      </c>
      <c r="H363" s="82" t="s">
        <v>1403</v>
      </c>
      <c r="I363" s="85">
        <v>440901128327</v>
      </c>
      <c r="J363" s="88" t="s">
        <v>5334</v>
      </c>
      <c r="K363" s="93" t="s">
        <v>6757</v>
      </c>
      <c r="L363" s="97" t="s">
        <v>5335</v>
      </c>
      <c r="M363" s="99" t="s">
        <v>8770</v>
      </c>
      <c r="N363" s="105" t="s">
        <v>772</v>
      </c>
      <c r="O363" s="102" t="s">
        <v>716</v>
      </c>
      <c r="P363" s="106">
        <v>20</v>
      </c>
      <c r="R363" s="109" t="s">
        <v>724</v>
      </c>
      <c r="S363" s="112" t="s">
        <v>737</v>
      </c>
      <c r="T363" s="115" t="s">
        <v>706</v>
      </c>
      <c r="U363" s="118" t="s">
        <v>771</v>
      </c>
      <c r="X363"/>
    </row>
    <row r="364" spans="1:24" ht="30" customHeight="1" x14ac:dyDescent="0.25">
      <c r="A364" s="69">
        <v>440901128328</v>
      </c>
      <c r="B364" s="71" t="s">
        <v>87</v>
      </c>
      <c r="C364" s="74">
        <v>900106213</v>
      </c>
      <c r="F364" s="76" t="s">
        <v>6090</v>
      </c>
      <c r="G364" s="79" t="s">
        <v>1197</v>
      </c>
      <c r="H364" s="82" t="s">
        <v>264</v>
      </c>
      <c r="I364" s="85">
        <v>440901128328</v>
      </c>
      <c r="J364" s="88" t="s">
        <v>5334</v>
      </c>
      <c r="K364" s="93" t="s">
        <v>6746</v>
      </c>
      <c r="L364" s="97" t="s">
        <v>5336</v>
      </c>
      <c r="M364" s="99" t="s">
        <v>8771</v>
      </c>
      <c r="N364" s="105" t="s">
        <v>772</v>
      </c>
      <c r="O364" s="102" t="s">
        <v>716</v>
      </c>
      <c r="P364" s="106">
        <v>20</v>
      </c>
      <c r="R364" s="109" t="s">
        <v>724</v>
      </c>
      <c r="S364" s="112" t="s">
        <v>737</v>
      </c>
      <c r="T364" s="115" t="s">
        <v>706</v>
      </c>
      <c r="U364" s="118" t="s">
        <v>771</v>
      </c>
      <c r="X364"/>
    </row>
    <row r="365" spans="1:24" ht="30" customHeight="1" x14ac:dyDescent="0.25">
      <c r="A365" s="69">
        <v>440901128330</v>
      </c>
      <c r="B365" s="71" t="s">
        <v>87</v>
      </c>
      <c r="C365" s="74">
        <v>900106213</v>
      </c>
      <c r="F365" s="76" t="s">
        <v>6090</v>
      </c>
      <c r="G365" s="79" t="s">
        <v>1197</v>
      </c>
      <c r="H365" s="82" t="s">
        <v>1765</v>
      </c>
      <c r="I365" s="85">
        <v>440901128330</v>
      </c>
      <c r="J365" s="88" t="s">
        <v>5337</v>
      </c>
      <c r="K365" s="93" t="s">
        <v>6746</v>
      </c>
      <c r="L365" s="97" t="s">
        <v>5338</v>
      </c>
      <c r="M365" s="99" t="s">
        <v>8772</v>
      </c>
      <c r="N365" s="105" t="s">
        <v>772</v>
      </c>
      <c r="O365" s="102" t="s">
        <v>716</v>
      </c>
      <c r="P365" s="106">
        <v>20</v>
      </c>
      <c r="R365" s="109" t="s">
        <v>724</v>
      </c>
      <c r="S365" s="112" t="s">
        <v>737</v>
      </c>
      <c r="T365" s="115" t="s">
        <v>706</v>
      </c>
      <c r="U365" s="118" t="s">
        <v>771</v>
      </c>
      <c r="X365"/>
    </row>
    <row r="366" spans="1:24" ht="30" customHeight="1" x14ac:dyDescent="0.25">
      <c r="A366" s="69">
        <v>440901128331</v>
      </c>
      <c r="B366" s="71" t="s">
        <v>87</v>
      </c>
      <c r="C366" s="74">
        <v>900106213</v>
      </c>
      <c r="F366" s="76" t="s">
        <v>6090</v>
      </c>
      <c r="G366" s="79" t="s">
        <v>1197</v>
      </c>
      <c r="H366" s="82" t="s">
        <v>236</v>
      </c>
      <c r="I366" s="85">
        <v>440901128331</v>
      </c>
      <c r="J366" s="88" t="s">
        <v>5334</v>
      </c>
      <c r="K366" s="93" t="s">
        <v>6731</v>
      </c>
      <c r="L366" s="97" t="s">
        <v>5339</v>
      </c>
      <c r="M366" s="99" t="s">
        <v>8773</v>
      </c>
      <c r="N366" s="105" t="s">
        <v>772</v>
      </c>
      <c r="O366" s="102" t="s">
        <v>716</v>
      </c>
      <c r="P366" s="106">
        <v>20</v>
      </c>
      <c r="R366" s="109" t="s">
        <v>724</v>
      </c>
      <c r="S366" s="112" t="s">
        <v>737</v>
      </c>
      <c r="T366" s="115" t="s">
        <v>706</v>
      </c>
      <c r="U366" s="118" t="s">
        <v>771</v>
      </c>
      <c r="X366"/>
    </row>
    <row r="367" spans="1:24" ht="30" customHeight="1" x14ac:dyDescent="0.25">
      <c r="A367" s="69">
        <v>440901128333</v>
      </c>
      <c r="B367" s="71" t="s">
        <v>87</v>
      </c>
      <c r="C367" s="74">
        <v>900106213</v>
      </c>
      <c r="F367" s="76" t="s">
        <v>6090</v>
      </c>
      <c r="G367" s="79" t="s">
        <v>1197</v>
      </c>
      <c r="H367" s="82" t="s">
        <v>1273</v>
      </c>
      <c r="I367" s="85">
        <v>440901128333</v>
      </c>
      <c r="J367" s="88" t="s">
        <v>5340</v>
      </c>
      <c r="K367" s="93" t="s">
        <v>6738</v>
      </c>
      <c r="L367" s="97" t="s">
        <v>789</v>
      </c>
      <c r="M367" s="99" t="s">
        <v>8774</v>
      </c>
      <c r="N367" s="105" t="s">
        <v>772</v>
      </c>
      <c r="O367" s="102" t="s">
        <v>716</v>
      </c>
      <c r="P367" s="106">
        <v>20</v>
      </c>
      <c r="R367" s="109" t="s">
        <v>724</v>
      </c>
      <c r="S367" s="112" t="s">
        <v>737</v>
      </c>
      <c r="T367" s="115" t="s">
        <v>706</v>
      </c>
      <c r="U367" s="118" t="s">
        <v>771</v>
      </c>
      <c r="X367"/>
    </row>
    <row r="368" spans="1:24" ht="30" customHeight="1" x14ac:dyDescent="0.25">
      <c r="A368" s="69">
        <v>440901128334</v>
      </c>
      <c r="B368" s="71" t="s">
        <v>87</v>
      </c>
      <c r="C368" s="74">
        <v>900106213</v>
      </c>
      <c r="F368" s="76" t="s">
        <v>6090</v>
      </c>
      <c r="G368" s="79" t="s">
        <v>1197</v>
      </c>
      <c r="H368" s="82" t="s">
        <v>1387</v>
      </c>
      <c r="I368" s="85">
        <v>440901128334</v>
      </c>
      <c r="J368" s="88" t="s">
        <v>5340</v>
      </c>
      <c r="K368" s="93" t="s">
        <v>6746</v>
      </c>
      <c r="L368" s="97" t="s">
        <v>5341</v>
      </c>
      <c r="M368" s="99" t="s">
        <v>8775</v>
      </c>
      <c r="N368" s="105" t="s">
        <v>772</v>
      </c>
      <c r="O368" s="102" t="s">
        <v>716</v>
      </c>
      <c r="P368" s="106">
        <v>20</v>
      </c>
      <c r="R368" s="109" t="s">
        <v>724</v>
      </c>
      <c r="S368" s="112" t="s">
        <v>737</v>
      </c>
      <c r="T368" s="115" t="s">
        <v>706</v>
      </c>
      <c r="U368" s="118" t="s">
        <v>771</v>
      </c>
      <c r="X368"/>
    </row>
    <row r="369" spans="1:24" ht="30" customHeight="1" x14ac:dyDescent="0.25">
      <c r="A369" s="69">
        <v>440901128336</v>
      </c>
      <c r="B369" s="72" t="s">
        <v>87</v>
      </c>
      <c r="C369" s="74">
        <v>900106213</v>
      </c>
      <c r="F369" s="77" t="s">
        <v>6090</v>
      </c>
      <c r="G369" s="80" t="s">
        <v>1197</v>
      </c>
      <c r="H369" s="83" t="s">
        <v>211</v>
      </c>
      <c r="I369" s="85">
        <v>440901128336</v>
      </c>
      <c r="J369" s="90" t="s">
        <v>3370</v>
      </c>
      <c r="K369" s="95" t="s">
        <v>6758</v>
      </c>
      <c r="L369" s="97" t="s">
        <v>3443</v>
      </c>
      <c r="M369" s="100" t="s">
        <v>8776</v>
      </c>
      <c r="N369" s="105" t="s">
        <v>772</v>
      </c>
      <c r="O369" s="103" t="s">
        <v>716</v>
      </c>
      <c r="P369" s="107">
        <v>20</v>
      </c>
      <c r="R369" s="110" t="s">
        <v>724</v>
      </c>
      <c r="S369" s="113" t="s">
        <v>737</v>
      </c>
      <c r="T369" s="116" t="s">
        <v>706</v>
      </c>
      <c r="U369" s="119" t="s">
        <v>771</v>
      </c>
      <c r="X369"/>
    </row>
    <row r="370" spans="1:24" ht="30" customHeight="1" x14ac:dyDescent="0.25">
      <c r="A370" s="69">
        <v>440901128337</v>
      </c>
      <c r="B370" s="71" t="s">
        <v>87</v>
      </c>
      <c r="C370" s="74">
        <v>900106213</v>
      </c>
      <c r="F370" s="76" t="s">
        <v>6090</v>
      </c>
      <c r="G370" s="79" t="s">
        <v>1197</v>
      </c>
      <c r="H370" s="82" t="s">
        <v>1805</v>
      </c>
      <c r="I370" s="85">
        <v>440901128337</v>
      </c>
      <c r="J370" s="88" t="s">
        <v>706</v>
      </c>
      <c r="K370" s="93" t="s">
        <v>6731</v>
      </c>
      <c r="L370" s="97" t="s">
        <v>5342</v>
      </c>
      <c r="M370" s="99" t="s">
        <v>8777</v>
      </c>
      <c r="N370" s="105" t="s">
        <v>772</v>
      </c>
      <c r="O370" s="102" t="s">
        <v>716</v>
      </c>
      <c r="P370" s="106">
        <v>20</v>
      </c>
      <c r="R370" s="109" t="s">
        <v>724</v>
      </c>
      <c r="S370" s="112" t="s">
        <v>737</v>
      </c>
      <c r="T370" s="115" t="s">
        <v>706</v>
      </c>
      <c r="U370" s="118" t="s">
        <v>771</v>
      </c>
      <c r="X370"/>
    </row>
    <row r="371" spans="1:24" ht="30" customHeight="1" x14ac:dyDescent="0.25">
      <c r="A371" s="69">
        <v>440901128338</v>
      </c>
      <c r="B371" s="71" t="s">
        <v>87</v>
      </c>
      <c r="C371" s="74">
        <v>900106213</v>
      </c>
      <c r="F371" s="76" t="s">
        <v>6090</v>
      </c>
      <c r="G371" s="79" t="s">
        <v>1197</v>
      </c>
      <c r="H371" s="82" t="s">
        <v>203</v>
      </c>
      <c r="I371" s="85">
        <v>440901128338</v>
      </c>
      <c r="J371" s="88" t="s">
        <v>706</v>
      </c>
      <c r="K371" s="93" t="s">
        <v>6758</v>
      </c>
      <c r="L371" s="97" t="s">
        <v>5343</v>
      </c>
      <c r="M371" s="99" t="s">
        <v>8778</v>
      </c>
      <c r="N371" s="105" t="s">
        <v>772</v>
      </c>
      <c r="O371" s="102" t="s">
        <v>716</v>
      </c>
      <c r="P371" s="106">
        <v>20</v>
      </c>
      <c r="R371" s="109" t="s">
        <v>724</v>
      </c>
      <c r="S371" s="112" t="s">
        <v>737</v>
      </c>
      <c r="T371" s="115" t="s">
        <v>706</v>
      </c>
      <c r="U371" s="118" t="s">
        <v>771</v>
      </c>
      <c r="X371"/>
    </row>
    <row r="372" spans="1:24" ht="30" customHeight="1" x14ac:dyDescent="0.25">
      <c r="A372" s="69">
        <v>440901128341</v>
      </c>
      <c r="B372" s="71" t="s">
        <v>87</v>
      </c>
      <c r="C372" s="74">
        <v>900106213</v>
      </c>
      <c r="F372" s="76" t="s">
        <v>6090</v>
      </c>
      <c r="G372" s="79" t="s">
        <v>1197</v>
      </c>
      <c r="H372" s="82" t="s">
        <v>196</v>
      </c>
      <c r="I372" s="85">
        <v>440901128341</v>
      </c>
      <c r="J372" s="88" t="s">
        <v>706</v>
      </c>
      <c r="K372" s="93" t="s">
        <v>6738</v>
      </c>
      <c r="L372" s="97" t="s">
        <v>5344</v>
      </c>
      <c r="M372" s="99" t="s">
        <v>8779</v>
      </c>
      <c r="N372" s="105" t="s">
        <v>772</v>
      </c>
      <c r="O372" s="102" t="s">
        <v>716</v>
      </c>
      <c r="P372" s="106">
        <v>20</v>
      </c>
      <c r="R372" s="109" t="s">
        <v>724</v>
      </c>
      <c r="S372" s="112" t="s">
        <v>737</v>
      </c>
      <c r="T372" s="115" t="s">
        <v>706</v>
      </c>
      <c r="U372" s="118" t="s">
        <v>771</v>
      </c>
      <c r="X372"/>
    </row>
    <row r="373" spans="1:24" ht="30" customHeight="1" x14ac:dyDescent="0.25">
      <c r="A373" s="69">
        <v>440901128343</v>
      </c>
      <c r="B373" s="71" t="s">
        <v>87</v>
      </c>
      <c r="C373" s="74">
        <v>900106213</v>
      </c>
      <c r="F373" s="76" t="s">
        <v>6090</v>
      </c>
      <c r="G373" s="79" t="s">
        <v>1197</v>
      </c>
      <c r="H373" s="82" t="s">
        <v>262</v>
      </c>
      <c r="I373" s="85">
        <v>440901128343</v>
      </c>
      <c r="J373" s="88" t="s">
        <v>5305</v>
      </c>
      <c r="K373" s="93" t="s">
        <v>6743</v>
      </c>
      <c r="L373" s="97" t="s">
        <v>5345</v>
      </c>
      <c r="M373" s="99" t="s">
        <v>8780</v>
      </c>
      <c r="N373" s="105" t="s">
        <v>772</v>
      </c>
      <c r="O373" s="102" t="s">
        <v>716</v>
      </c>
      <c r="P373" s="106">
        <v>20</v>
      </c>
      <c r="R373" s="109" t="s">
        <v>724</v>
      </c>
      <c r="S373" s="112" t="s">
        <v>737</v>
      </c>
      <c r="T373" s="115" t="s">
        <v>706</v>
      </c>
      <c r="U373" s="118" t="s">
        <v>771</v>
      </c>
      <c r="X373"/>
    </row>
    <row r="374" spans="1:24" ht="30" customHeight="1" x14ac:dyDescent="0.25">
      <c r="A374" s="69">
        <v>440901128344</v>
      </c>
      <c r="B374" s="71" t="s">
        <v>87</v>
      </c>
      <c r="C374" s="74">
        <v>900106213</v>
      </c>
      <c r="F374" s="76" t="s">
        <v>6090</v>
      </c>
      <c r="G374" s="79" t="s">
        <v>1197</v>
      </c>
      <c r="H374" s="82" t="s">
        <v>665</v>
      </c>
      <c r="I374" s="85">
        <v>440901128344</v>
      </c>
      <c r="J374" s="88" t="s">
        <v>5256</v>
      </c>
      <c r="K374" s="93" t="s">
        <v>6740</v>
      </c>
      <c r="L374" s="97" t="s">
        <v>5346</v>
      </c>
      <c r="M374" s="99" t="s">
        <v>8781</v>
      </c>
      <c r="N374" s="105" t="s">
        <v>772</v>
      </c>
      <c r="O374" s="102" t="s">
        <v>716</v>
      </c>
      <c r="P374" s="106">
        <v>20</v>
      </c>
      <c r="R374" s="109" t="s">
        <v>724</v>
      </c>
      <c r="S374" s="112" t="s">
        <v>737</v>
      </c>
      <c r="T374" s="115" t="s">
        <v>706</v>
      </c>
      <c r="U374" s="118" t="s">
        <v>771</v>
      </c>
      <c r="X374"/>
    </row>
    <row r="375" spans="1:24" ht="30" customHeight="1" x14ac:dyDescent="0.25">
      <c r="A375" s="69">
        <v>440901128345</v>
      </c>
      <c r="B375" s="71" t="s">
        <v>87</v>
      </c>
      <c r="C375" s="74">
        <v>900106213</v>
      </c>
      <c r="F375" s="76" t="s">
        <v>6090</v>
      </c>
      <c r="G375" s="79" t="s">
        <v>1197</v>
      </c>
      <c r="H375" s="82" t="s">
        <v>170</v>
      </c>
      <c r="I375" s="85">
        <v>440901128345</v>
      </c>
      <c r="J375" s="88" t="s">
        <v>127</v>
      </c>
      <c r="K375" s="93" t="s">
        <v>6731</v>
      </c>
      <c r="L375" s="97" t="s">
        <v>3232</v>
      </c>
      <c r="M375" s="99" t="s">
        <v>8782</v>
      </c>
      <c r="N375" s="105" t="s">
        <v>772</v>
      </c>
      <c r="O375" s="102" t="s">
        <v>716</v>
      </c>
      <c r="P375" s="106">
        <v>20</v>
      </c>
      <c r="R375" s="109" t="s">
        <v>724</v>
      </c>
      <c r="S375" s="112" t="s">
        <v>737</v>
      </c>
      <c r="T375" s="115" t="s">
        <v>706</v>
      </c>
      <c r="U375" s="118" t="s">
        <v>771</v>
      </c>
      <c r="X375"/>
    </row>
    <row r="376" spans="1:24" ht="30" customHeight="1" x14ac:dyDescent="0.25">
      <c r="A376" s="69">
        <v>440901128356</v>
      </c>
      <c r="B376" s="71" t="s">
        <v>87</v>
      </c>
      <c r="C376" s="74">
        <v>900106213</v>
      </c>
      <c r="F376" s="76" t="s">
        <v>6090</v>
      </c>
      <c r="G376" s="79" t="s">
        <v>1197</v>
      </c>
      <c r="H376" s="82" t="s">
        <v>1257</v>
      </c>
      <c r="I376" s="85">
        <v>440901128356</v>
      </c>
      <c r="J376" s="88" t="s">
        <v>5309</v>
      </c>
      <c r="K376" s="93" t="s">
        <v>6755</v>
      </c>
      <c r="L376" s="97" t="s">
        <v>806</v>
      </c>
      <c r="M376" s="99" t="s">
        <v>8783</v>
      </c>
      <c r="N376" s="105" t="s">
        <v>772</v>
      </c>
      <c r="O376" s="102" t="s">
        <v>716</v>
      </c>
      <c r="P376" s="106">
        <v>20</v>
      </c>
      <c r="R376" s="109" t="s">
        <v>724</v>
      </c>
      <c r="S376" s="112" t="s">
        <v>737</v>
      </c>
      <c r="T376" s="115" t="s">
        <v>706</v>
      </c>
      <c r="U376" s="118" t="s">
        <v>771</v>
      </c>
      <c r="X376"/>
    </row>
    <row r="377" spans="1:24" ht="30" customHeight="1" x14ac:dyDescent="0.25">
      <c r="A377" s="69">
        <v>440901128357</v>
      </c>
      <c r="B377" s="71" t="s">
        <v>87</v>
      </c>
      <c r="C377" s="74">
        <v>900106213</v>
      </c>
      <c r="F377" s="76" t="s">
        <v>6090</v>
      </c>
      <c r="G377" s="79" t="s">
        <v>1197</v>
      </c>
      <c r="H377" s="82" t="s">
        <v>207</v>
      </c>
      <c r="I377" s="85">
        <v>440901128357</v>
      </c>
      <c r="J377" s="88" t="s">
        <v>5309</v>
      </c>
      <c r="K377" s="93" t="s">
        <v>6731</v>
      </c>
      <c r="L377" s="97" t="s">
        <v>5347</v>
      </c>
      <c r="M377" s="99" t="s">
        <v>8784</v>
      </c>
      <c r="N377" s="105" t="s">
        <v>772</v>
      </c>
      <c r="O377" s="102" t="s">
        <v>716</v>
      </c>
      <c r="P377" s="106">
        <v>20</v>
      </c>
      <c r="R377" s="109" t="s">
        <v>724</v>
      </c>
      <c r="S377" s="112" t="s">
        <v>737</v>
      </c>
      <c r="T377" s="115" t="s">
        <v>706</v>
      </c>
      <c r="U377" s="118" t="s">
        <v>771</v>
      </c>
      <c r="X377"/>
    </row>
    <row r="378" spans="1:24" ht="30" customHeight="1" x14ac:dyDescent="0.25">
      <c r="A378" s="69">
        <v>440901128358</v>
      </c>
      <c r="B378" s="71" t="s">
        <v>87</v>
      </c>
      <c r="C378" s="74">
        <v>900106213</v>
      </c>
      <c r="F378" s="76" t="s">
        <v>6090</v>
      </c>
      <c r="G378" s="79" t="s">
        <v>1197</v>
      </c>
      <c r="H378" s="82" t="s">
        <v>1414</v>
      </c>
      <c r="I378" s="85">
        <v>440901128358</v>
      </c>
      <c r="J378" s="88" t="s">
        <v>4947</v>
      </c>
      <c r="K378" s="93" t="s">
        <v>6759</v>
      </c>
      <c r="L378" s="97" t="s">
        <v>789</v>
      </c>
      <c r="M378" s="99" t="s">
        <v>8774</v>
      </c>
      <c r="N378" s="105" t="s">
        <v>772</v>
      </c>
      <c r="O378" s="102" t="s">
        <v>716</v>
      </c>
      <c r="P378" s="106">
        <v>20</v>
      </c>
      <c r="R378" s="109" t="s">
        <v>724</v>
      </c>
      <c r="S378" s="112" t="s">
        <v>737</v>
      </c>
      <c r="T378" s="115" t="s">
        <v>706</v>
      </c>
      <c r="U378" s="118" t="s">
        <v>771</v>
      </c>
      <c r="X378"/>
    </row>
    <row r="379" spans="1:24" ht="30" customHeight="1" x14ac:dyDescent="0.25">
      <c r="A379" s="69">
        <v>440901130936</v>
      </c>
      <c r="B379" s="71" t="s">
        <v>87</v>
      </c>
      <c r="C379" s="74">
        <v>900106213</v>
      </c>
      <c r="F379" s="76" t="s">
        <v>6090</v>
      </c>
      <c r="G379" s="79" t="s">
        <v>1185</v>
      </c>
      <c r="H379" s="82" t="s">
        <v>237</v>
      </c>
      <c r="I379" s="85">
        <v>440901130936</v>
      </c>
      <c r="J379" s="88" t="s">
        <v>706</v>
      </c>
      <c r="K379" s="93" t="s">
        <v>6731</v>
      </c>
      <c r="L379" s="97" t="s">
        <v>5348</v>
      </c>
      <c r="M379" s="99" t="s">
        <v>8785</v>
      </c>
      <c r="N379" s="105" t="s">
        <v>772</v>
      </c>
      <c r="O379" s="102" t="s">
        <v>716</v>
      </c>
      <c r="P379" s="106">
        <v>20</v>
      </c>
      <c r="R379" s="109" t="s">
        <v>724</v>
      </c>
      <c r="S379" s="112" t="s">
        <v>737</v>
      </c>
      <c r="T379" s="115" t="s">
        <v>706</v>
      </c>
      <c r="U379" s="118" t="s">
        <v>771</v>
      </c>
      <c r="X379"/>
    </row>
    <row r="380" spans="1:24" ht="30" customHeight="1" x14ac:dyDescent="0.25">
      <c r="A380" s="69">
        <v>440901131101</v>
      </c>
      <c r="B380" s="71" t="s">
        <v>2147</v>
      </c>
      <c r="C380" s="74">
        <v>900507738</v>
      </c>
      <c r="F380" s="76" t="s">
        <v>6092</v>
      </c>
      <c r="G380" s="79" t="s">
        <v>1178</v>
      </c>
      <c r="H380" s="82" t="s">
        <v>6198</v>
      </c>
      <c r="I380" s="85">
        <v>440901131101</v>
      </c>
      <c r="J380" s="88" t="s">
        <v>4799</v>
      </c>
      <c r="K380" s="93" t="s">
        <v>6760</v>
      </c>
      <c r="L380" s="97" t="s">
        <v>2150</v>
      </c>
      <c r="M380" s="99" t="s">
        <v>8786</v>
      </c>
      <c r="N380" s="105" t="s">
        <v>772</v>
      </c>
      <c r="O380" s="102" t="s">
        <v>716</v>
      </c>
      <c r="P380" s="106">
        <v>45</v>
      </c>
      <c r="R380" s="109" t="s">
        <v>724</v>
      </c>
      <c r="S380" s="112" t="s">
        <v>737</v>
      </c>
      <c r="T380" s="115" t="s">
        <v>706</v>
      </c>
      <c r="U380" s="118" t="s">
        <v>770</v>
      </c>
      <c r="X380"/>
    </row>
    <row r="381" spans="1:24" ht="30" customHeight="1" x14ac:dyDescent="0.25">
      <c r="A381" s="69">
        <v>440901137265</v>
      </c>
      <c r="B381" s="71" t="s">
        <v>5596</v>
      </c>
      <c r="C381" s="74">
        <v>901060805</v>
      </c>
      <c r="F381" s="76" t="s">
        <v>6093</v>
      </c>
      <c r="G381" s="79" t="s">
        <v>5577</v>
      </c>
      <c r="H381" s="82" t="s">
        <v>5597</v>
      </c>
      <c r="I381" s="85">
        <v>440901137265</v>
      </c>
      <c r="J381" s="88" t="s">
        <v>5309</v>
      </c>
      <c r="K381" s="93" t="s">
        <v>6761</v>
      </c>
      <c r="L381" s="97" t="s">
        <v>805</v>
      </c>
      <c r="M381" s="99" t="s">
        <v>8787</v>
      </c>
      <c r="N381" s="105" t="s">
        <v>772</v>
      </c>
      <c r="O381" s="102" t="s">
        <v>716</v>
      </c>
      <c r="P381" s="106">
        <v>60</v>
      </c>
      <c r="R381" s="109" t="s">
        <v>724</v>
      </c>
      <c r="S381" s="112" t="s">
        <v>737</v>
      </c>
      <c r="T381" s="115" t="s">
        <v>706</v>
      </c>
      <c r="U381" s="118" t="s">
        <v>770</v>
      </c>
      <c r="X381"/>
    </row>
    <row r="382" spans="1:24" ht="30" customHeight="1" x14ac:dyDescent="0.25">
      <c r="A382" s="69">
        <v>440901137271</v>
      </c>
      <c r="B382" s="71" t="s">
        <v>5596</v>
      </c>
      <c r="C382" s="74">
        <v>901060805</v>
      </c>
      <c r="F382" s="76" t="s">
        <v>6093</v>
      </c>
      <c r="G382" s="79" t="s">
        <v>3271</v>
      </c>
      <c r="H382" s="82" t="s">
        <v>5598</v>
      </c>
      <c r="I382" s="85">
        <v>440901137271</v>
      </c>
      <c r="J382" s="88" t="s">
        <v>5309</v>
      </c>
      <c r="K382" s="93" t="s">
        <v>6761</v>
      </c>
      <c r="L382" s="97" t="s">
        <v>5599</v>
      </c>
      <c r="M382" s="99" t="s">
        <v>8788</v>
      </c>
      <c r="N382" s="105" t="s">
        <v>772</v>
      </c>
      <c r="O382" s="102" t="s">
        <v>716</v>
      </c>
      <c r="P382" s="106">
        <v>60</v>
      </c>
      <c r="R382" s="109" t="s">
        <v>724</v>
      </c>
      <c r="S382" s="112" t="s">
        <v>737</v>
      </c>
      <c r="T382" s="115" t="s">
        <v>706</v>
      </c>
      <c r="U382" s="118" t="s">
        <v>770</v>
      </c>
      <c r="X382"/>
    </row>
    <row r="383" spans="1:24" ht="30" customHeight="1" x14ac:dyDescent="0.25">
      <c r="A383" s="69">
        <v>440901137272</v>
      </c>
      <c r="B383" s="71" t="s">
        <v>5596</v>
      </c>
      <c r="C383" s="74">
        <v>901060805</v>
      </c>
      <c r="F383" s="76" t="s">
        <v>6093</v>
      </c>
      <c r="G383" s="79" t="s">
        <v>3271</v>
      </c>
      <c r="H383" s="82" t="s">
        <v>5600</v>
      </c>
      <c r="I383" s="85">
        <v>440901137272</v>
      </c>
      <c r="J383" s="88" t="s">
        <v>5309</v>
      </c>
      <c r="K383" s="93" t="s">
        <v>6761</v>
      </c>
      <c r="L383" s="97" t="s">
        <v>5601</v>
      </c>
      <c r="M383" s="99" t="s">
        <v>8789</v>
      </c>
      <c r="N383" s="105" t="s">
        <v>772</v>
      </c>
      <c r="O383" s="102" t="s">
        <v>716</v>
      </c>
      <c r="P383" s="106">
        <v>60</v>
      </c>
      <c r="R383" s="109" t="s">
        <v>724</v>
      </c>
      <c r="S383" s="112" t="s">
        <v>737</v>
      </c>
      <c r="T383" s="115" t="s">
        <v>706</v>
      </c>
      <c r="U383" s="118" t="s">
        <v>770</v>
      </c>
      <c r="X383"/>
    </row>
    <row r="384" spans="1:24" ht="30" customHeight="1" x14ac:dyDescent="0.25">
      <c r="A384" s="69">
        <v>440901137275</v>
      </c>
      <c r="B384" s="71" t="s">
        <v>5596</v>
      </c>
      <c r="C384" s="74">
        <v>901060805</v>
      </c>
      <c r="F384" s="76" t="s">
        <v>6093</v>
      </c>
      <c r="G384" s="79" t="s">
        <v>3271</v>
      </c>
      <c r="H384" s="82" t="s">
        <v>6026</v>
      </c>
      <c r="I384" s="85">
        <v>440901137275</v>
      </c>
      <c r="J384" s="88" t="s">
        <v>5309</v>
      </c>
      <c r="K384" s="93" t="s">
        <v>6761</v>
      </c>
      <c r="L384" s="97" t="s">
        <v>800</v>
      </c>
      <c r="M384" s="99" t="s">
        <v>8790</v>
      </c>
      <c r="N384" s="105" t="s">
        <v>772</v>
      </c>
      <c r="O384" s="102" t="s">
        <v>716</v>
      </c>
      <c r="P384" s="106">
        <v>60</v>
      </c>
      <c r="R384" s="109" t="s">
        <v>724</v>
      </c>
      <c r="S384" s="112" t="s">
        <v>737</v>
      </c>
      <c r="T384" s="115" t="s">
        <v>706</v>
      </c>
      <c r="U384" s="118" t="s">
        <v>770</v>
      </c>
      <c r="X384"/>
    </row>
    <row r="385" spans="1:24" ht="30" customHeight="1" x14ac:dyDescent="0.25">
      <c r="A385" s="69">
        <v>440901137276</v>
      </c>
      <c r="B385" s="71" t="s">
        <v>5596</v>
      </c>
      <c r="C385" s="74">
        <v>901060805</v>
      </c>
      <c r="F385" s="76" t="s">
        <v>6093</v>
      </c>
      <c r="G385" s="79" t="s">
        <v>3271</v>
      </c>
      <c r="H385" s="82" t="s">
        <v>6027</v>
      </c>
      <c r="I385" s="85">
        <v>440901137276</v>
      </c>
      <c r="J385" s="88" t="s">
        <v>5309</v>
      </c>
      <c r="K385" s="93" t="s">
        <v>6761</v>
      </c>
      <c r="L385" s="97" t="s">
        <v>6028</v>
      </c>
      <c r="M385" s="99" t="s">
        <v>8791</v>
      </c>
      <c r="N385" s="105" t="s">
        <v>772</v>
      </c>
      <c r="O385" s="102" t="s">
        <v>716</v>
      </c>
      <c r="P385" s="106">
        <v>60</v>
      </c>
      <c r="R385" s="109" t="s">
        <v>724</v>
      </c>
      <c r="S385" s="112" t="s">
        <v>737</v>
      </c>
      <c r="T385" s="115" t="s">
        <v>706</v>
      </c>
      <c r="U385" s="118" t="s">
        <v>770</v>
      </c>
      <c r="X385"/>
    </row>
    <row r="386" spans="1:24" ht="30" customHeight="1" x14ac:dyDescent="0.25">
      <c r="A386" s="69">
        <v>440901137278</v>
      </c>
      <c r="B386" s="71" t="s">
        <v>5596</v>
      </c>
      <c r="C386" s="74">
        <v>901060805</v>
      </c>
      <c r="F386" s="76" t="s">
        <v>6093</v>
      </c>
      <c r="G386" s="79" t="s">
        <v>5577</v>
      </c>
      <c r="H386" s="82" t="s">
        <v>5645</v>
      </c>
      <c r="I386" s="85">
        <v>440901137278</v>
      </c>
      <c r="J386" s="88" t="s">
        <v>5309</v>
      </c>
      <c r="K386" s="93" t="s">
        <v>6761</v>
      </c>
      <c r="L386" s="97" t="s">
        <v>5646</v>
      </c>
      <c r="M386" s="99" t="s">
        <v>8792</v>
      </c>
      <c r="N386" s="105" t="s">
        <v>772</v>
      </c>
      <c r="O386" s="102" t="s">
        <v>716</v>
      </c>
      <c r="P386" s="106">
        <v>60</v>
      </c>
      <c r="R386" s="109" t="s">
        <v>724</v>
      </c>
      <c r="S386" s="112" t="s">
        <v>737</v>
      </c>
      <c r="T386" s="115" t="s">
        <v>706</v>
      </c>
      <c r="U386" s="118" t="s">
        <v>770</v>
      </c>
      <c r="X386"/>
    </row>
    <row r="387" spans="1:24" ht="30" customHeight="1" x14ac:dyDescent="0.25">
      <c r="A387" s="69">
        <v>440901137279</v>
      </c>
      <c r="B387" s="71" t="s">
        <v>5596</v>
      </c>
      <c r="C387" s="74">
        <v>901060805</v>
      </c>
      <c r="F387" s="76" t="s">
        <v>6093</v>
      </c>
      <c r="G387" s="79" t="s">
        <v>3271</v>
      </c>
      <c r="H387" s="82" t="s">
        <v>5647</v>
      </c>
      <c r="I387" s="85">
        <v>440901137279</v>
      </c>
      <c r="J387" s="88" t="s">
        <v>5309</v>
      </c>
      <c r="K387" s="93" t="s">
        <v>6761</v>
      </c>
      <c r="L387" s="97" t="s">
        <v>5648</v>
      </c>
      <c r="M387" s="99" t="s">
        <v>8793</v>
      </c>
      <c r="N387" s="105" t="s">
        <v>772</v>
      </c>
      <c r="O387" s="102" t="s">
        <v>716</v>
      </c>
      <c r="P387" s="106">
        <v>60</v>
      </c>
      <c r="R387" s="109" t="s">
        <v>724</v>
      </c>
      <c r="S387" s="112" t="s">
        <v>737</v>
      </c>
      <c r="T387" s="115" t="s">
        <v>706</v>
      </c>
      <c r="U387" s="118" t="s">
        <v>770</v>
      </c>
      <c r="X387"/>
    </row>
    <row r="388" spans="1:24" ht="30" customHeight="1" x14ac:dyDescent="0.25">
      <c r="A388" s="69">
        <v>440901137410</v>
      </c>
      <c r="B388" s="71" t="s">
        <v>5596</v>
      </c>
      <c r="C388" s="74">
        <v>901060805</v>
      </c>
      <c r="F388" s="76" t="s">
        <v>6093</v>
      </c>
      <c r="G388" s="79" t="s">
        <v>5577</v>
      </c>
      <c r="H388" s="82" t="s">
        <v>6051</v>
      </c>
      <c r="I388" s="85">
        <v>440901137410</v>
      </c>
      <c r="J388" s="88" t="s">
        <v>5309</v>
      </c>
      <c r="K388" s="93" t="s">
        <v>6761</v>
      </c>
      <c r="L388" s="97" t="s">
        <v>6052</v>
      </c>
      <c r="M388" s="99" t="s">
        <v>8794</v>
      </c>
      <c r="N388" s="105" t="s">
        <v>772</v>
      </c>
      <c r="O388" s="102" t="s">
        <v>716</v>
      </c>
      <c r="P388" s="106">
        <v>60</v>
      </c>
      <c r="R388" s="109" t="s">
        <v>724</v>
      </c>
      <c r="S388" s="112" t="s">
        <v>737</v>
      </c>
      <c r="T388" s="115" t="s">
        <v>706</v>
      </c>
      <c r="U388" s="118" t="s">
        <v>770</v>
      </c>
      <c r="X388"/>
    </row>
    <row r="389" spans="1:24" ht="30" customHeight="1" x14ac:dyDescent="0.25">
      <c r="A389" s="69">
        <v>440901137411</v>
      </c>
      <c r="B389" s="71" t="s">
        <v>5596</v>
      </c>
      <c r="C389" s="74">
        <v>901060805</v>
      </c>
      <c r="F389" s="76" t="s">
        <v>6093</v>
      </c>
      <c r="G389" s="79" t="s">
        <v>5577</v>
      </c>
      <c r="H389" s="82" t="s">
        <v>6053</v>
      </c>
      <c r="I389" s="85">
        <v>440901137411</v>
      </c>
      <c r="J389" s="88" t="s">
        <v>5309</v>
      </c>
      <c r="K389" s="93" t="s">
        <v>6761</v>
      </c>
      <c r="L389" s="97" t="s">
        <v>3443</v>
      </c>
      <c r="M389" s="99" t="s">
        <v>8776</v>
      </c>
      <c r="N389" s="105" t="s">
        <v>772</v>
      </c>
      <c r="O389" s="102" t="s">
        <v>716</v>
      </c>
      <c r="P389" s="106">
        <v>60</v>
      </c>
      <c r="R389" s="109" t="s">
        <v>724</v>
      </c>
      <c r="S389" s="112" t="s">
        <v>737</v>
      </c>
      <c r="T389" s="115" t="s">
        <v>706</v>
      </c>
      <c r="U389" s="118" t="s">
        <v>770</v>
      </c>
      <c r="X389"/>
    </row>
    <row r="390" spans="1:24" ht="30" customHeight="1" x14ac:dyDescent="0.25">
      <c r="A390" s="69">
        <v>4409000138225</v>
      </c>
      <c r="B390" s="71" t="s">
        <v>87</v>
      </c>
      <c r="C390" s="74">
        <v>900106213</v>
      </c>
      <c r="F390" s="76" t="s">
        <v>6090</v>
      </c>
      <c r="G390" s="79" t="s">
        <v>107</v>
      </c>
      <c r="H390" s="82" t="s">
        <v>188</v>
      </c>
      <c r="I390" s="85">
        <v>4409000138225</v>
      </c>
      <c r="J390" s="88" t="s">
        <v>5254</v>
      </c>
      <c r="K390" s="93" t="s">
        <v>6762</v>
      </c>
      <c r="L390" s="97" t="s">
        <v>5255</v>
      </c>
      <c r="M390" s="99" t="s">
        <v>8795</v>
      </c>
      <c r="N390" s="105" t="s">
        <v>772</v>
      </c>
      <c r="O390" s="102" t="s">
        <v>716</v>
      </c>
      <c r="P390" s="106">
        <v>20</v>
      </c>
      <c r="R390" s="109" t="s">
        <v>724</v>
      </c>
      <c r="S390" s="112" t="s">
        <v>737</v>
      </c>
      <c r="T390" s="115" t="s">
        <v>706</v>
      </c>
      <c r="U390" s="118" t="s">
        <v>771</v>
      </c>
      <c r="X390"/>
    </row>
    <row r="391" spans="1:24" ht="30" customHeight="1" x14ac:dyDescent="0.25">
      <c r="A391" s="69">
        <v>4409000138256</v>
      </c>
      <c r="B391" s="71" t="s">
        <v>87</v>
      </c>
      <c r="C391" s="74">
        <v>900106213</v>
      </c>
      <c r="F391" s="76" t="s">
        <v>6090</v>
      </c>
      <c r="G391" s="79" t="s">
        <v>107</v>
      </c>
      <c r="H391" s="82" t="s">
        <v>337</v>
      </c>
      <c r="I391" s="85">
        <v>4409000138256</v>
      </c>
      <c r="J391" s="88" t="s">
        <v>5256</v>
      </c>
      <c r="K391" s="93" t="s">
        <v>6763</v>
      </c>
      <c r="L391" s="97" t="s">
        <v>5257</v>
      </c>
      <c r="M391" s="99" t="s">
        <v>8796</v>
      </c>
      <c r="N391" s="105" t="s">
        <v>772</v>
      </c>
      <c r="O391" s="102" t="s">
        <v>716</v>
      </c>
      <c r="P391" s="106">
        <v>20</v>
      </c>
      <c r="R391" s="109" t="s">
        <v>724</v>
      </c>
      <c r="S391" s="112" t="s">
        <v>737</v>
      </c>
      <c r="T391" s="115" t="s">
        <v>706</v>
      </c>
      <c r="U391" s="118" t="s">
        <v>771</v>
      </c>
      <c r="X391"/>
    </row>
    <row r="392" spans="1:24" ht="30" customHeight="1" x14ac:dyDescent="0.25">
      <c r="A392" s="69">
        <v>4409000138385</v>
      </c>
      <c r="B392" s="71" t="s">
        <v>87</v>
      </c>
      <c r="C392" s="74">
        <v>900106213</v>
      </c>
      <c r="F392" s="76" t="s">
        <v>6090</v>
      </c>
      <c r="G392" s="79" t="s">
        <v>107</v>
      </c>
      <c r="H392" s="82" t="s">
        <v>313</v>
      </c>
      <c r="I392" s="85">
        <v>4409000138385</v>
      </c>
      <c r="J392" s="88" t="s">
        <v>5258</v>
      </c>
      <c r="K392" s="93" t="s">
        <v>6764</v>
      </c>
      <c r="L392" s="97" t="s">
        <v>5259</v>
      </c>
      <c r="M392" s="99" t="s">
        <v>8797</v>
      </c>
      <c r="N392" s="105" t="s">
        <v>772</v>
      </c>
      <c r="O392" s="102" t="s">
        <v>716</v>
      </c>
      <c r="P392" s="106">
        <v>20</v>
      </c>
      <c r="R392" s="109" t="s">
        <v>724</v>
      </c>
      <c r="S392" s="112" t="s">
        <v>737</v>
      </c>
      <c r="T392" s="115" t="s">
        <v>706</v>
      </c>
      <c r="U392" s="118" t="s">
        <v>771</v>
      </c>
      <c r="X392"/>
    </row>
    <row r="393" spans="1:24" ht="30" customHeight="1" x14ac:dyDescent="0.25">
      <c r="A393" s="69">
        <v>4409000138409</v>
      </c>
      <c r="B393" s="71" t="s">
        <v>87</v>
      </c>
      <c r="C393" s="74">
        <v>900106213</v>
      </c>
      <c r="F393" s="76" t="s">
        <v>6090</v>
      </c>
      <c r="G393" s="79" t="s">
        <v>107</v>
      </c>
      <c r="H393" s="82" t="s">
        <v>322</v>
      </c>
      <c r="I393" s="85">
        <v>4409000138409</v>
      </c>
      <c r="J393" s="88" t="s">
        <v>5260</v>
      </c>
      <c r="K393" s="93" t="s">
        <v>6737</v>
      </c>
      <c r="L393" s="97" t="s">
        <v>5261</v>
      </c>
      <c r="M393" s="99" t="s">
        <v>8798</v>
      </c>
      <c r="N393" s="105" t="s">
        <v>772</v>
      </c>
      <c r="O393" s="102" t="s">
        <v>716</v>
      </c>
      <c r="P393" s="106">
        <v>20</v>
      </c>
      <c r="R393" s="109" t="s">
        <v>724</v>
      </c>
      <c r="S393" s="112" t="s">
        <v>737</v>
      </c>
      <c r="T393" s="115" t="s">
        <v>706</v>
      </c>
      <c r="U393" s="118" t="s">
        <v>771</v>
      </c>
      <c r="X393"/>
    </row>
    <row r="394" spans="1:24" ht="30" customHeight="1" x14ac:dyDescent="0.25">
      <c r="A394" s="69">
        <v>4409000138425</v>
      </c>
      <c r="B394" s="71" t="s">
        <v>87</v>
      </c>
      <c r="C394" s="74">
        <v>900106213</v>
      </c>
      <c r="F394" s="76" t="s">
        <v>6090</v>
      </c>
      <c r="G394" s="79" t="s">
        <v>107</v>
      </c>
      <c r="H394" s="82" t="s">
        <v>269</v>
      </c>
      <c r="I394" s="85">
        <v>4409000138425</v>
      </c>
      <c r="J394" s="88" t="s">
        <v>5262</v>
      </c>
      <c r="K394" s="93" t="s">
        <v>6765</v>
      </c>
      <c r="L394" s="97" t="s">
        <v>804</v>
      </c>
      <c r="M394" s="99" t="s">
        <v>8799</v>
      </c>
      <c r="N394" s="105" t="s">
        <v>772</v>
      </c>
      <c r="O394" s="102" t="s">
        <v>716</v>
      </c>
      <c r="P394" s="106">
        <v>20</v>
      </c>
      <c r="R394" s="109" t="s">
        <v>724</v>
      </c>
      <c r="S394" s="112" t="s">
        <v>737</v>
      </c>
      <c r="T394" s="115" t="s">
        <v>706</v>
      </c>
      <c r="U394" s="118" t="s">
        <v>771</v>
      </c>
      <c r="X394"/>
    </row>
    <row r="395" spans="1:24" ht="30" customHeight="1" x14ac:dyDescent="0.25">
      <c r="A395" s="69">
        <v>4409000138437</v>
      </c>
      <c r="B395" s="71" t="s">
        <v>87</v>
      </c>
      <c r="C395" s="74">
        <v>900106213</v>
      </c>
      <c r="F395" s="76" t="s">
        <v>6090</v>
      </c>
      <c r="G395" s="79" t="s">
        <v>107</v>
      </c>
      <c r="H395" s="82" t="s">
        <v>128</v>
      </c>
      <c r="I395" s="85">
        <v>4409000138437</v>
      </c>
      <c r="J395" s="88" t="s">
        <v>5263</v>
      </c>
      <c r="K395" s="93" t="s">
        <v>6743</v>
      </c>
      <c r="L395" s="97" t="s">
        <v>5264</v>
      </c>
      <c r="M395" s="99" t="s">
        <v>8800</v>
      </c>
      <c r="N395" s="105" t="s">
        <v>772</v>
      </c>
      <c r="O395" s="102" t="s">
        <v>716</v>
      </c>
      <c r="P395" s="106">
        <v>20</v>
      </c>
      <c r="R395" s="109" t="s">
        <v>724</v>
      </c>
      <c r="S395" s="112" t="s">
        <v>737</v>
      </c>
      <c r="T395" s="115" t="s">
        <v>706</v>
      </c>
      <c r="U395" s="118" t="s">
        <v>771</v>
      </c>
      <c r="X395"/>
    </row>
    <row r="396" spans="1:24" ht="30" customHeight="1" x14ac:dyDescent="0.25">
      <c r="A396" s="69">
        <v>4409000138448</v>
      </c>
      <c r="B396" s="71" t="s">
        <v>87</v>
      </c>
      <c r="C396" s="74">
        <v>900106213</v>
      </c>
      <c r="F396" s="76" t="s">
        <v>6090</v>
      </c>
      <c r="G396" s="79" t="s">
        <v>107</v>
      </c>
      <c r="H396" s="82" t="s">
        <v>340</v>
      </c>
      <c r="I396" s="85">
        <v>4409000138448</v>
      </c>
      <c r="J396" s="88" t="s">
        <v>5265</v>
      </c>
      <c r="K396" s="93" t="s">
        <v>6766</v>
      </c>
      <c r="L396" s="97" t="s">
        <v>810</v>
      </c>
      <c r="M396" s="99" t="s">
        <v>8801</v>
      </c>
      <c r="N396" s="105" t="s">
        <v>772</v>
      </c>
      <c r="O396" s="102" t="s">
        <v>716</v>
      </c>
      <c r="P396" s="106">
        <v>20</v>
      </c>
      <c r="R396" s="109" t="s">
        <v>724</v>
      </c>
      <c r="S396" s="112" t="s">
        <v>737</v>
      </c>
      <c r="T396" s="115" t="s">
        <v>706</v>
      </c>
      <c r="U396" s="118" t="s">
        <v>771</v>
      </c>
      <c r="X396"/>
    </row>
    <row r="397" spans="1:24" ht="30" customHeight="1" x14ac:dyDescent="0.25">
      <c r="A397" s="69">
        <v>4409000138461</v>
      </c>
      <c r="B397" s="71" t="s">
        <v>87</v>
      </c>
      <c r="C397" s="74">
        <v>900106213</v>
      </c>
      <c r="F397" s="76" t="s">
        <v>6090</v>
      </c>
      <c r="G397" s="79" t="s">
        <v>107</v>
      </c>
      <c r="H397" s="82" t="s">
        <v>339</v>
      </c>
      <c r="I397" s="85">
        <v>4409000138461</v>
      </c>
      <c r="J397" s="88" t="s">
        <v>5266</v>
      </c>
      <c r="K397" s="93" t="s">
        <v>6767</v>
      </c>
      <c r="L397" s="97" t="s">
        <v>5267</v>
      </c>
      <c r="M397" s="99" t="s">
        <v>8802</v>
      </c>
      <c r="N397" s="105" t="s">
        <v>772</v>
      </c>
      <c r="O397" s="102" t="s">
        <v>716</v>
      </c>
      <c r="P397" s="106">
        <v>20</v>
      </c>
      <c r="R397" s="109" t="s">
        <v>724</v>
      </c>
      <c r="S397" s="112" t="s">
        <v>737</v>
      </c>
      <c r="T397" s="115" t="s">
        <v>706</v>
      </c>
      <c r="U397" s="118" t="s">
        <v>771</v>
      </c>
      <c r="X397"/>
    </row>
    <row r="398" spans="1:24" ht="30" customHeight="1" x14ac:dyDescent="0.25">
      <c r="A398" s="69">
        <v>4409000138504</v>
      </c>
      <c r="B398" s="71" t="s">
        <v>87</v>
      </c>
      <c r="C398" s="74">
        <v>900106213</v>
      </c>
      <c r="F398" s="76" t="s">
        <v>6090</v>
      </c>
      <c r="G398" s="79" t="s">
        <v>107</v>
      </c>
      <c r="H398" s="82" t="s">
        <v>324</v>
      </c>
      <c r="I398" s="85">
        <v>4409000138504</v>
      </c>
      <c r="J398" s="88" t="s">
        <v>5268</v>
      </c>
      <c r="K398" s="93" t="s">
        <v>6768</v>
      </c>
      <c r="L398" s="97" t="s">
        <v>802</v>
      </c>
      <c r="M398" s="99" t="s">
        <v>8803</v>
      </c>
      <c r="N398" s="105" t="s">
        <v>772</v>
      </c>
      <c r="O398" s="102" t="s">
        <v>716</v>
      </c>
      <c r="P398" s="106">
        <v>20</v>
      </c>
      <c r="R398" s="109" t="s">
        <v>724</v>
      </c>
      <c r="S398" s="112" t="s">
        <v>737</v>
      </c>
      <c r="T398" s="115" t="s">
        <v>706</v>
      </c>
      <c r="U398" s="118" t="s">
        <v>771</v>
      </c>
      <c r="X398"/>
    </row>
    <row r="399" spans="1:24" ht="30" customHeight="1" x14ac:dyDescent="0.25">
      <c r="A399" s="69">
        <v>4409000138509</v>
      </c>
      <c r="B399" s="71" t="s">
        <v>87</v>
      </c>
      <c r="C399" s="74">
        <v>900106213</v>
      </c>
      <c r="F399" s="76" t="s">
        <v>6090</v>
      </c>
      <c r="G399" s="79" t="s">
        <v>107</v>
      </c>
      <c r="H399" s="82" t="s">
        <v>304</v>
      </c>
      <c r="I399" s="85">
        <v>4409000138509</v>
      </c>
      <c r="J399" s="88" t="s">
        <v>5269</v>
      </c>
      <c r="K399" s="93" t="s">
        <v>6769</v>
      </c>
      <c r="L399" s="97" t="s">
        <v>5270</v>
      </c>
      <c r="M399" s="99" t="s">
        <v>8804</v>
      </c>
      <c r="N399" s="105" t="s">
        <v>772</v>
      </c>
      <c r="O399" s="102" t="s">
        <v>716</v>
      </c>
      <c r="P399" s="106">
        <v>20</v>
      </c>
      <c r="R399" s="109" t="s">
        <v>724</v>
      </c>
      <c r="S399" s="112" t="s">
        <v>737</v>
      </c>
      <c r="T399" s="115" t="s">
        <v>706</v>
      </c>
      <c r="U399" s="118" t="s">
        <v>771</v>
      </c>
      <c r="X399"/>
    </row>
    <row r="400" spans="1:24" ht="30" customHeight="1" x14ac:dyDescent="0.25">
      <c r="A400" s="69">
        <v>4409000138514</v>
      </c>
      <c r="B400" s="71" t="s">
        <v>87</v>
      </c>
      <c r="C400" s="74">
        <v>900106213</v>
      </c>
      <c r="F400" s="76" t="s">
        <v>6090</v>
      </c>
      <c r="G400" s="79" t="s">
        <v>107</v>
      </c>
      <c r="H400" s="82" t="s">
        <v>323</v>
      </c>
      <c r="I400" s="85">
        <v>4409000138514</v>
      </c>
      <c r="J400" s="88" t="s">
        <v>5271</v>
      </c>
      <c r="K400" s="93" t="s">
        <v>6770</v>
      </c>
      <c r="L400" s="97" t="s">
        <v>801</v>
      </c>
      <c r="M400" s="99" t="s">
        <v>8805</v>
      </c>
      <c r="N400" s="105" t="s">
        <v>772</v>
      </c>
      <c r="O400" s="102" t="s">
        <v>716</v>
      </c>
      <c r="P400" s="106">
        <v>20</v>
      </c>
      <c r="R400" s="109" t="s">
        <v>724</v>
      </c>
      <c r="S400" s="112" t="s">
        <v>737</v>
      </c>
      <c r="T400" s="115" t="s">
        <v>706</v>
      </c>
      <c r="U400" s="118" t="s">
        <v>771</v>
      </c>
      <c r="X400"/>
    </row>
    <row r="401" spans="1:24" ht="30" customHeight="1" x14ac:dyDescent="0.25">
      <c r="A401" s="69">
        <v>4409000138522</v>
      </c>
      <c r="B401" s="71" t="s">
        <v>87</v>
      </c>
      <c r="C401" s="74">
        <v>900106213</v>
      </c>
      <c r="F401" s="76" t="s">
        <v>6090</v>
      </c>
      <c r="G401" s="79" t="s">
        <v>107</v>
      </c>
      <c r="H401" s="82" t="s">
        <v>303</v>
      </c>
      <c r="I401" s="85">
        <v>4409000138522</v>
      </c>
      <c r="J401" s="88" t="s">
        <v>5263</v>
      </c>
      <c r="K401" s="93" t="s">
        <v>6771</v>
      </c>
      <c r="L401" s="97" t="s">
        <v>5272</v>
      </c>
      <c r="M401" s="99" t="s">
        <v>8806</v>
      </c>
      <c r="N401" s="105" t="s">
        <v>772</v>
      </c>
      <c r="O401" s="102" t="s">
        <v>716</v>
      </c>
      <c r="P401" s="106">
        <v>20</v>
      </c>
      <c r="R401" s="109" t="s">
        <v>724</v>
      </c>
      <c r="S401" s="112" t="s">
        <v>737</v>
      </c>
      <c r="T401" s="115" t="s">
        <v>706</v>
      </c>
      <c r="U401" s="118" t="s">
        <v>771</v>
      </c>
      <c r="X401"/>
    </row>
    <row r="402" spans="1:24" ht="30" customHeight="1" x14ac:dyDescent="0.25">
      <c r="A402" s="69">
        <v>440981133779</v>
      </c>
      <c r="B402" s="71" t="s">
        <v>5552</v>
      </c>
      <c r="C402" s="74">
        <v>825001332</v>
      </c>
      <c r="F402" s="76" t="s">
        <v>6089</v>
      </c>
      <c r="G402" s="79" t="s">
        <v>3045</v>
      </c>
      <c r="H402" s="82" t="s">
        <v>5783</v>
      </c>
      <c r="I402" s="85">
        <v>440981133779</v>
      </c>
      <c r="J402" s="88" t="s">
        <v>5783</v>
      </c>
      <c r="K402" s="93" t="s">
        <v>6772</v>
      </c>
      <c r="L402" s="97" t="s">
        <v>5784</v>
      </c>
      <c r="M402" s="99" t="s">
        <v>8807</v>
      </c>
      <c r="N402" s="105" t="s">
        <v>772</v>
      </c>
      <c r="O402" s="102" t="s">
        <v>716</v>
      </c>
      <c r="P402" s="106">
        <v>20</v>
      </c>
      <c r="R402" s="109" t="s">
        <v>724</v>
      </c>
      <c r="S402" s="112" t="s">
        <v>736</v>
      </c>
      <c r="T402" s="115" t="s">
        <v>756</v>
      </c>
      <c r="U402" s="118" t="s">
        <v>771</v>
      </c>
      <c r="X402"/>
    </row>
    <row r="403" spans="1:24" ht="30" customHeight="1" x14ac:dyDescent="0.25">
      <c r="A403" s="69">
        <v>440981133781</v>
      </c>
      <c r="B403" s="71" t="s">
        <v>5552</v>
      </c>
      <c r="C403" s="74">
        <v>825001332</v>
      </c>
      <c r="F403" s="76" t="s">
        <v>6089</v>
      </c>
      <c r="G403" s="79" t="s">
        <v>3045</v>
      </c>
      <c r="H403" s="82" t="s">
        <v>143</v>
      </c>
      <c r="I403" s="85">
        <v>440981133781</v>
      </c>
      <c r="J403" s="88" t="s">
        <v>5751</v>
      </c>
      <c r="K403" s="93" t="s">
        <v>6773</v>
      </c>
      <c r="L403" s="97" t="s">
        <v>5752</v>
      </c>
      <c r="M403" s="99" t="s">
        <v>8808</v>
      </c>
      <c r="N403" s="105" t="s">
        <v>772</v>
      </c>
      <c r="O403" s="102" t="s">
        <v>716</v>
      </c>
      <c r="P403" s="106">
        <v>20</v>
      </c>
      <c r="R403" s="109" t="s">
        <v>724</v>
      </c>
      <c r="S403" s="112" t="s">
        <v>736</v>
      </c>
      <c r="T403" s="115" t="s">
        <v>756</v>
      </c>
      <c r="U403" s="118" t="s">
        <v>771</v>
      </c>
      <c r="X403"/>
    </row>
    <row r="404" spans="1:24" ht="30" customHeight="1" x14ac:dyDescent="0.25">
      <c r="A404" s="69">
        <v>440981133783</v>
      </c>
      <c r="B404" s="71" t="s">
        <v>5552</v>
      </c>
      <c r="C404" s="74">
        <v>825001332</v>
      </c>
      <c r="F404" s="76" t="s">
        <v>6089</v>
      </c>
      <c r="G404" s="79" t="s">
        <v>2610</v>
      </c>
      <c r="H404" s="82" t="s">
        <v>6004</v>
      </c>
      <c r="I404" s="85">
        <v>440981133783</v>
      </c>
      <c r="J404" s="88" t="s">
        <v>6005</v>
      </c>
      <c r="K404" s="93" t="s">
        <v>6774</v>
      </c>
      <c r="L404" s="97" t="s">
        <v>6006</v>
      </c>
      <c r="M404" s="99" t="s">
        <v>8809</v>
      </c>
      <c r="N404" s="105" t="s">
        <v>772</v>
      </c>
      <c r="O404" s="102" t="s">
        <v>716</v>
      </c>
      <c r="P404" s="106">
        <v>20</v>
      </c>
      <c r="R404" s="109" t="s">
        <v>724</v>
      </c>
      <c r="S404" s="112" t="s">
        <v>736</v>
      </c>
      <c r="T404" s="115" t="s">
        <v>756</v>
      </c>
      <c r="U404" s="118" t="s">
        <v>770</v>
      </c>
      <c r="X404"/>
    </row>
    <row r="405" spans="1:24" ht="30" customHeight="1" x14ac:dyDescent="0.25">
      <c r="A405" s="69">
        <v>440981134151</v>
      </c>
      <c r="B405" s="71" t="s">
        <v>5552</v>
      </c>
      <c r="C405" s="74">
        <v>825001332</v>
      </c>
      <c r="F405" s="76" t="s">
        <v>6089</v>
      </c>
      <c r="G405" s="79" t="s">
        <v>3769</v>
      </c>
      <c r="H405" s="82" t="s">
        <v>5790</v>
      </c>
      <c r="I405" s="85">
        <v>440981134151</v>
      </c>
      <c r="J405" s="88" t="s">
        <v>5791</v>
      </c>
      <c r="K405" s="93" t="s">
        <v>6775</v>
      </c>
      <c r="L405" s="97" t="s">
        <v>5792</v>
      </c>
      <c r="M405" s="99" t="s">
        <v>8810</v>
      </c>
      <c r="N405" s="105" t="s">
        <v>772</v>
      </c>
      <c r="O405" s="102" t="s">
        <v>716</v>
      </c>
      <c r="P405" s="106">
        <v>20</v>
      </c>
      <c r="R405" s="109" t="s">
        <v>724</v>
      </c>
      <c r="S405" s="112" t="s">
        <v>736</v>
      </c>
      <c r="T405" s="115" t="s">
        <v>756</v>
      </c>
      <c r="U405" s="118" t="s">
        <v>770</v>
      </c>
      <c r="X405"/>
    </row>
    <row r="406" spans="1:24" ht="30" customHeight="1" x14ac:dyDescent="0.25">
      <c r="A406" s="69">
        <v>440981136063</v>
      </c>
      <c r="B406" s="71" t="s">
        <v>5552</v>
      </c>
      <c r="C406" s="74">
        <v>825001332</v>
      </c>
      <c r="F406" s="76" t="s">
        <v>6089</v>
      </c>
      <c r="G406" s="79" t="s">
        <v>5561</v>
      </c>
      <c r="H406" s="82" t="s">
        <v>695</v>
      </c>
      <c r="I406" s="85">
        <v>440981136063</v>
      </c>
      <c r="J406" s="88" t="s">
        <v>5747</v>
      </c>
      <c r="K406" s="93" t="s">
        <v>6776</v>
      </c>
      <c r="L406" s="97" t="s">
        <v>5748</v>
      </c>
      <c r="M406" s="99" t="s">
        <v>8811</v>
      </c>
      <c r="N406" s="105" t="s">
        <v>772</v>
      </c>
      <c r="O406" s="102" t="s">
        <v>716</v>
      </c>
      <c r="P406" s="106">
        <v>20</v>
      </c>
      <c r="R406" s="109" t="s">
        <v>724</v>
      </c>
      <c r="S406" s="112" t="s">
        <v>736</v>
      </c>
      <c r="T406" s="115" t="s">
        <v>756</v>
      </c>
      <c r="U406" s="118" t="s">
        <v>770</v>
      </c>
      <c r="X406"/>
    </row>
    <row r="407" spans="1:24" ht="30" customHeight="1" x14ac:dyDescent="0.25">
      <c r="A407" s="69">
        <v>440981136065</v>
      </c>
      <c r="B407" s="71" t="s">
        <v>5552</v>
      </c>
      <c r="C407" s="74">
        <v>825001332</v>
      </c>
      <c r="F407" s="76" t="s">
        <v>6089</v>
      </c>
      <c r="G407" s="79" t="s">
        <v>5561</v>
      </c>
      <c r="H407" s="82" t="s">
        <v>5649</v>
      </c>
      <c r="I407" s="85">
        <v>440981136065</v>
      </c>
      <c r="J407" s="88" t="s">
        <v>5650</v>
      </c>
      <c r="K407" s="93" t="s">
        <v>6777</v>
      </c>
      <c r="L407" s="97" t="s">
        <v>5651</v>
      </c>
      <c r="M407" s="99" t="s">
        <v>8812</v>
      </c>
      <c r="N407" s="105" t="s">
        <v>772</v>
      </c>
      <c r="O407" s="102" t="s">
        <v>716</v>
      </c>
      <c r="P407" s="106">
        <v>20</v>
      </c>
      <c r="R407" s="109" t="s">
        <v>724</v>
      </c>
      <c r="S407" s="112" t="s">
        <v>736</v>
      </c>
      <c r="T407" s="115" t="s">
        <v>756</v>
      </c>
      <c r="U407" s="118" t="s">
        <v>770</v>
      </c>
      <c r="X407"/>
    </row>
    <row r="408" spans="1:24" ht="30" customHeight="1" x14ac:dyDescent="0.25">
      <c r="A408" s="69">
        <v>440981136067</v>
      </c>
      <c r="B408" s="71" t="s">
        <v>5552</v>
      </c>
      <c r="C408" s="74">
        <v>825001332</v>
      </c>
      <c r="F408" s="76" t="s">
        <v>6089</v>
      </c>
      <c r="G408" s="79" t="s">
        <v>5561</v>
      </c>
      <c r="H408" s="82" t="s">
        <v>1737</v>
      </c>
      <c r="I408" s="85">
        <v>440981136067</v>
      </c>
      <c r="J408" s="88" t="s">
        <v>5941</v>
      </c>
      <c r="K408" s="93" t="s">
        <v>6778</v>
      </c>
      <c r="L408" s="97" t="s">
        <v>5942</v>
      </c>
      <c r="M408" s="99" t="s">
        <v>8813</v>
      </c>
      <c r="N408" s="105" t="s">
        <v>772</v>
      </c>
      <c r="O408" s="102" t="s">
        <v>716</v>
      </c>
      <c r="P408" s="106">
        <v>20</v>
      </c>
      <c r="R408" s="109" t="s">
        <v>724</v>
      </c>
      <c r="S408" s="112" t="s">
        <v>736</v>
      </c>
      <c r="T408" s="115" t="s">
        <v>756</v>
      </c>
      <c r="U408" s="118" t="s">
        <v>770</v>
      </c>
      <c r="X408"/>
    </row>
    <row r="409" spans="1:24" ht="30" customHeight="1" x14ac:dyDescent="0.25">
      <c r="A409" s="69">
        <v>440981136071</v>
      </c>
      <c r="B409" s="71" t="s">
        <v>5552</v>
      </c>
      <c r="C409" s="74">
        <v>825001332</v>
      </c>
      <c r="F409" s="76" t="s">
        <v>6089</v>
      </c>
      <c r="G409" s="79" t="s">
        <v>5561</v>
      </c>
      <c r="H409" s="82" t="s">
        <v>1739</v>
      </c>
      <c r="I409" s="85">
        <v>440981136071</v>
      </c>
      <c r="J409" s="88" t="s">
        <v>5943</v>
      </c>
      <c r="K409" s="93" t="s">
        <v>6779</v>
      </c>
      <c r="L409" s="97" t="s">
        <v>5944</v>
      </c>
      <c r="M409" s="99" t="s">
        <v>8814</v>
      </c>
      <c r="N409" s="105" t="s">
        <v>772</v>
      </c>
      <c r="O409" s="102" t="s">
        <v>716</v>
      </c>
      <c r="P409" s="106">
        <v>20</v>
      </c>
      <c r="R409" s="109" t="s">
        <v>724</v>
      </c>
      <c r="S409" s="112" t="s">
        <v>736</v>
      </c>
      <c r="T409" s="115" t="s">
        <v>756</v>
      </c>
      <c r="U409" s="118" t="s">
        <v>770</v>
      </c>
      <c r="X409"/>
    </row>
    <row r="410" spans="1:24" ht="30" customHeight="1" x14ac:dyDescent="0.25">
      <c r="A410" s="69">
        <v>440981136073</v>
      </c>
      <c r="B410" s="71" t="s">
        <v>5552</v>
      </c>
      <c r="C410" s="74">
        <v>825001332</v>
      </c>
      <c r="F410" s="76" t="s">
        <v>6089</v>
      </c>
      <c r="G410" s="79" t="s">
        <v>5561</v>
      </c>
      <c r="H410" s="82" t="s">
        <v>5932</v>
      </c>
      <c r="I410" s="85">
        <v>440981136073</v>
      </c>
      <c r="J410" s="87"/>
      <c r="K410" s="93" t="s">
        <v>6780</v>
      </c>
      <c r="L410" s="97" t="s">
        <v>5933</v>
      </c>
      <c r="M410" s="99" t="s">
        <v>8815</v>
      </c>
      <c r="N410" s="105" t="s">
        <v>772</v>
      </c>
      <c r="O410" s="102" t="s">
        <v>716</v>
      </c>
      <c r="P410" s="106">
        <v>20</v>
      </c>
      <c r="R410" s="109" t="s">
        <v>724</v>
      </c>
      <c r="S410" s="112" t="s">
        <v>736</v>
      </c>
      <c r="T410" s="115" t="s">
        <v>756</v>
      </c>
      <c r="U410" s="118" t="s">
        <v>771</v>
      </c>
      <c r="X410"/>
    </row>
    <row r="411" spans="1:24" ht="30" customHeight="1" x14ac:dyDescent="0.25">
      <c r="A411" s="69">
        <v>440981136076</v>
      </c>
      <c r="B411" s="71" t="s">
        <v>5552</v>
      </c>
      <c r="C411" s="74">
        <v>825001332</v>
      </c>
      <c r="F411" s="76" t="s">
        <v>6089</v>
      </c>
      <c r="G411" s="79" t="s">
        <v>5561</v>
      </c>
      <c r="H411" s="82" t="s">
        <v>268</v>
      </c>
      <c r="I411" s="85">
        <v>440981136076</v>
      </c>
      <c r="J411" s="87"/>
      <c r="K411" s="93" t="s">
        <v>6781</v>
      </c>
      <c r="L411" s="97" t="s">
        <v>6000</v>
      </c>
      <c r="M411" s="99" t="s">
        <v>8816</v>
      </c>
      <c r="N411" s="105" t="s">
        <v>772</v>
      </c>
      <c r="O411" s="102" t="s">
        <v>716</v>
      </c>
      <c r="P411" s="106">
        <v>20</v>
      </c>
      <c r="R411" s="109" t="s">
        <v>724</v>
      </c>
      <c r="S411" s="112" t="s">
        <v>736</v>
      </c>
      <c r="T411" s="115" t="s">
        <v>756</v>
      </c>
      <c r="U411" s="118" t="s">
        <v>771</v>
      </c>
      <c r="X411"/>
    </row>
    <row r="412" spans="1:24" ht="30" customHeight="1" x14ac:dyDescent="0.25">
      <c r="A412" s="69">
        <v>440981136078</v>
      </c>
      <c r="B412" s="71" t="s">
        <v>5552</v>
      </c>
      <c r="C412" s="74">
        <v>825001332</v>
      </c>
      <c r="F412" s="76" t="s">
        <v>6089</v>
      </c>
      <c r="G412" s="79" t="s">
        <v>5561</v>
      </c>
      <c r="H412" s="82" t="s">
        <v>298</v>
      </c>
      <c r="I412" s="85">
        <v>440981136078</v>
      </c>
      <c r="J412" s="88" t="s">
        <v>5603</v>
      </c>
      <c r="K412" s="93" t="s">
        <v>6782</v>
      </c>
      <c r="L412" s="97" t="s">
        <v>5604</v>
      </c>
      <c r="M412" s="99" t="s">
        <v>8817</v>
      </c>
      <c r="N412" s="105" t="s">
        <v>772</v>
      </c>
      <c r="O412" s="102" t="s">
        <v>716</v>
      </c>
      <c r="P412" s="106">
        <v>20</v>
      </c>
      <c r="R412" s="109" t="s">
        <v>724</v>
      </c>
      <c r="S412" s="112" t="s">
        <v>736</v>
      </c>
      <c r="T412" s="115" t="s">
        <v>756</v>
      </c>
      <c r="U412" s="118" t="s">
        <v>771</v>
      </c>
      <c r="X412"/>
    </row>
    <row r="413" spans="1:24" ht="30" customHeight="1" x14ac:dyDescent="0.25">
      <c r="A413" s="69">
        <v>440981136939</v>
      </c>
      <c r="B413" s="71" t="s">
        <v>5552</v>
      </c>
      <c r="C413" s="74">
        <v>825001332</v>
      </c>
      <c r="F413" s="76" t="s">
        <v>6089</v>
      </c>
      <c r="G413" s="79" t="s">
        <v>4410</v>
      </c>
      <c r="H413" s="82" t="s">
        <v>342</v>
      </c>
      <c r="I413" s="85">
        <v>440981136939</v>
      </c>
      <c r="J413" s="88" t="s">
        <v>342</v>
      </c>
      <c r="K413" s="93" t="s">
        <v>6783</v>
      </c>
      <c r="L413" s="97" t="s">
        <v>5964</v>
      </c>
      <c r="M413" s="99" t="s">
        <v>8818</v>
      </c>
      <c r="N413" s="105" t="s">
        <v>772</v>
      </c>
      <c r="O413" s="102" t="s">
        <v>716</v>
      </c>
      <c r="P413" s="106">
        <v>20</v>
      </c>
      <c r="R413" s="109" t="s">
        <v>724</v>
      </c>
      <c r="S413" s="112" t="s">
        <v>736</v>
      </c>
      <c r="T413" s="115" t="s">
        <v>756</v>
      </c>
      <c r="U413" s="118" t="s">
        <v>770</v>
      </c>
      <c r="X413"/>
    </row>
    <row r="414" spans="1:24" ht="30" customHeight="1" x14ac:dyDescent="0.25">
      <c r="A414" s="69">
        <v>440981139422</v>
      </c>
      <c r="B414" s="72" t="s">
        <v>5573</v>
      </c>
      <c r="C414" s="74">
        <v>900064149</v>
      </c>
      <c r="F414" s="77" t="s">
        <v>6094</v>
      </c>
      <c r="G414" s="80" t="s">
        <v>6135</v>
      </c>
      <c r="H414" s="83" t="s">
        <v>6199</v>
      </c>
      <c r="I414" s="85">
        <v>440981139422</v>
      </c>
      <c r="J414" s="90" t="s">
        <v>6427</v>
      </c>
      <c r="K414" s="95" t="s">
        <v>6784</v>
      </c>
      <c r="L414" s="97" t="s">
        <v>5575</v>
      </c>
      <c r="M414" s="100" t="s">
        <v>8819</v>
      </c>
      <c r="N414" s="105" t="s">
        <v>772</v>
      </c>
      <c r="O414" s="103" t="s">
        <v>716</v>
      </c>
      <c r="P414" s="107">
        <v>20</v>
      </c>
      <c r="R414" s="110" t="s">
        <v>724</v>
      </c>
      <c r="S414" s="113" t="s">
        <v>736</v>
      </c>
      <c r="T414" s="116" t="s">
        <v>756</v>
      </c>
      <c r="U414" s="119" t="s">
        <v>771</v>
      </c>
      <c r="X414"/>
    </row>
    <row r="415" spans="1:24" ht="30" customHeight="1" x14ac:dyDescent="0.25">
      <c r="A415" s="69">
        <v>440981139423</v>
      </c>
      <c r="B415" s="72" t="s">
        <v>5573</v>
      </c>
      <c r="C415" s="74">
        <v>900064149</v>
      </c>
      <c r="F415" s="77" t="s">
        <v>6094</v>
      </c>
      <c r="G415" s="80" t="s">
        <v>6136</v>
      </c>
      <c r="H415" s="83" t="s">
        <v>6200</v>
      </c>
      <c r="I415" s="85">
        <v>440981139423</v>
      </c>
      <c r="J415" s="90" t="s">
        <v>6428</v>
      </c>
      <c r="K415" s="95" t="s">
        <v>6784</v>
      </c>
      <c r="L415" s="97" t="s">
        <v>5575</v>
      </c>
      <c r="M415" s="100" t="s">
        <v>8819</v>
      </c>
      <c r="N415" s="105" t="s">
        <v>772</v>
      </c>
      <c r="O415" s="103" t="s">
        <v>716</v>
      </c>
      <c r="P415" s="107">
        <v>20</v>
      </c>
      <c r="R415" s="110" t="s">
        <v>724</v>
      </c>
      <c r="S415" s="113" t="s">
        <v>736</v>
      </c>
      <c r="T415" s="116" t="s">
        <v>756</v>
      </c>
      <c r="U415" s="119" t="s">
        <v>771</v>
      </c>
      <c r="X415"/>
    </row>
    <row r="416" spans="1:24" ht="30" customHeight="1" x14ac:dyDescent="0.25">
      <c r="A416" s="69">
        <v>440981139424</v>
      </c>
      <c r="B416" s="72" t="s">
        <v>5573</v>
      </c>
      <c r="C416" s="74">
        <v>900064149</v>
      </c>
      <c r="F416" s="77" t="s">
        <v>6094</v>
      </c>
      <c r="G416" s="80" t="s">
        <v>6136</v>
      </c>
      <c r="H416" s="83" t="s">
        <v>6201</v>
      </c>
      <c r="I416" s="85">
        <v>440981139424</v>
      </c>
      <c r="J416" s="90" t="s">
        <v>6428</v>
      </c>
      <c r="K416" s="95" t="s">
        <v>6784</v>
      </c>
      <c r="L416" s="97" t="s">
        <v>5575</v>
      </c>
      <c r="M416" s="100" t="s">
        <v>8819</v>
      </c>
      <c r="N416" s="105" t="s">
        <v>772</v>
      </c>
      <c r="O416" s="103" t="s">
        <v>716</v>
      </c>
      <c r="P416" s="107">
        <v>20</v>
      </c>
      <c r="R416" s="110" t="s">
        <v>724</v>
      </c>
      <c r="S416" s="113" t="s">
        <v>736</v>
      </c>
      <c r="T416" s="116" t="s">
        <v>756</v>
      </c>
      <c r="U416" s="119" t="s">
        <v>771</v>
      </c>
      <c r="X416"/>
    </row>
    <row r="417" spans="1:24" ht="30" customHeight="1" x14ac:dyDescent="0.25">
      <c r="A417" s="69">
        <v>440981139425</v>
      </c>
      <c r="B417" s="72" t="s">
        <v>5573</v>
      </c>
      <c r="C417" s="74">
        <v>900064149</v>
      </c>
      <c r="F417" s="77" t="s">
        <v>6094</v>
      </c>
      <c r="G417" s="80" t="s">
        <v>6136</v>
      </c>
      <c r="H417" s="83" t="s">
        <v>6202</v>
      </c>
      <c r="I417" s="85">
        <v>440981139425</v>
      </c>
      <c r="J417" s="90" t="s">
        <v>6429</v>
      </c>
      <c r="K417" s="95" t="s">
        <v>6784</v>
      </c>
      <c r="L417" s="97" t="s">
        <v>5575</v>
      </c>
      <c r="M417" s="100" t="s">
        <v>8819</v>
      </c>
      <c r="N417" s="105" t="s">
        <v>772</v>
      </c>
      <c r="O417" s="103" t="s">
        <v>716</v>
      </c>
      <c r="P417" s="107">
        <v>20</v>
      </c>
      <c r="R417" s="110" t="s">
        <v>724</v>
      </c>
      <c r="S417" s="113" t="s">
        <v>736</v>
      </c>
      <c r="T417" s="116" t="s">
        <v>756</v>
      </c>
      <c r="U417" s="119" t="s">
        <v>771</v>
      </c>
      <c r="X417"/>
    </row>
    <row r="418" spans="1:24" ht="30" customHeight="1" x14ac:dyDescent="0.25">
      <c r="A418" s="69">
        <v>440981139426</v>
      </c>
      <c r="B418" s="72" t="s">
        <v>5573</v>
      </c>
      <c r="C418" s="74">
        <v>900064149</v>
      </c>
      <c r="F418" s="77" t="s">
        <v>6094</v>
      </c>
      <c r="G418" s="80" t="s">
        <v>6136</v>
      </c>
      <c r="H418" s="83" t="s">
        <v>6203</v>
      </c>
      <c r="I418" s="85">
        <v>440981139426</v>
      </c>
      <c r="J418" s="90" t="s">
        <v>6429</v>
      </c>
      <c r="K418" s="95" t="s">
        <v>6784</v>
      </c>
      <c r="L418" s="97" t="s">
        <v>5575</v>
      </c>
      <c r="M418" s="100" t="s">
        <v>8819</v>
      </c>
      <c r="N418" s="105" t="s">
        <v>772</v>
      </c>
      <c r="O418" s="103" t="s">
        <v>716</v>
      </c>
      <c r="P418" s="107">
        <v>20</v>
      </c>
      <c r="R418" s="110" t="s">
        <v>724</v>
      </c>
      <c r="S418" s="113" t="s">
        <v>736</v>
      </c>
      <c r="T418" s="116" t="s">
        <v>756</v>
      </c>
      <c r="U418" s="119" t="s">
        <v>771</v>
      </c>
      <c r="X418"/>
    </row>
    <row r="419" spans="1:24" ht="30" customHeight="1" x14ac:dyDescent="0.25">
      <c r="A419" s="69">
        <v>440981139427</v>
      </c>
      <c r="B419" s="72" t="s">
        <v>5573</v>
      </c>
      <c r="C419" s="74">
        <v>900064149</v>
      </c>
      <c r="F419" s="77" t="s">
        <v>6094</v>
      </c>
      <c r="G419" s="80" t="s">
        <v>6136</v>
      </c>
      <c r="H419" s="83" t="s">
        <v>6204</v>
      </c>
      <c r="I419" s="85">
        <v>440981139427</v>
      </c>
      <c r="J419" s="90" t="s">
        <v>6429</v>
      </c>
      <c r="K419" s="95" t="s">
        <v>6784</v>
      </c>
      <c r="L419" s="97" t="s">
        <v>5575</v>
      </c>
      <c r="M419" s="100" t="s">
        <v>8819</v>
      </c>
      <c r="N419" s="105" t="s">
        <v>772</v>
      </c>
      <c r="O419" s="103" t="s">
        <v>716</v>
      </c>
      <c r="P419" s="107">
        <v>20</v>
      </c>
      <c r="R419" s="110" t="s">
        <v>724</v>
      </c>
      <c r="S419" s="113" t="s">
        <v>736</v>
      </c>
      <c r="T419" s="116" t="s">
        <v>756</v>
      </c>
      <c r="U419" s="119" t="s">
        <v>771</v>
      </c>
      <c r="X419"/>
    </row>
    <row r="420" spans="1:24" ht="30" customHeight="1" x14ac:dyDescent="0.25">
      <c r="A420" s="69">
        <v>440981139428</v>
      </c>
      <c r="B420" s="72" t="s">
        <v>5573</v>
      </c>
      <c r="C420" s="74">
        <v>900064149</v>
      </c>
      <c r="F420" s="77" t="s">
        <v>6094</v>
      </c>
      <c r="G420" s="80" t="s">
        <v>6136</v>
      </c>
      <c r="H420" s="83" t="s">
        <v>6205</v>
      </c>
      <c r="I420" s="85">
        <v>440981139428</v>
      </c>
      <c r="J420" s="90" t="s">
        <v>6429</v>
      </c>
      <c r="K420" s="95" t="s">
        <v>6784</v>
      </c>
      <c r="L420" s="97" t="s">
        <v>5575</v>
      </c>
      <c r="M420" s="100" t="s">
        <v>8819</v>
      </c>
      <c r="N420" s="105" t="s">
        <v>772</v>
      </c>
      <c r="O420" s="103" t="s">
        <v>716</v>
      </c>
      <c r="P420" s="107">
        <v>20</v>
      </c>
      <c r="R420" s="110" t="s">
        <v>724</v>
      </c>
      <c r="S420" s="113" t="s">
        <v>736</v>
      </c>
      <c r="T420" s="116" t="s">
        <v>756</v>
      </c>
      <c r="U420" s="119" t="s">
        <v>771</v>
      </c>
      <c r="X420"/>
    </row>
    <row r="421" spans="1:24" ht="30" customHeight="1" x14ac:dyDescent="0.25">
      <c r="A421" s="69">
        <v>441101136912</v>
      </c>
      <c r="B421" s="71" t="s">
        <v>5573</v>
      </c>
      <c r="C421" s="74">
        <v>900064149</v>
      </c>
      <c r="F421" s="76" t="s">
        <v>6094</v>
      </c>
      <c r="G421" s="79" t="s">
        <v>5720</v>
      </c>
      <c r="H421" s="82" t="s">
        <v>6206</v>
      </c>
      <c r="I421" s="85">
        <v>441101136912</v>
      </c>
      <c r="J421" s="88" t="s">
        <v>5848</v>
      </c>
      <c r="K421" s="93" t="s">
        <v>6785</v>
      </c>
      <c r="L421" s="97" t="s">
        <v>5849</v>
      </c>
      <c r="M421" s="99" t="s">
        <v>8820</v>
      </c>
      <c r="N421" s="105" t="s">
        <v>772</v>
      </c>
      <c r="O421" s="102" t="s">
        <v>716</v>
      </c>
      <c r="P421" s="106">
        <v>24</v>
      </c>
      <c r="R421" s="109" t="s">
        <v>724</v>
      </c>
      <c r="S421" s="112" t="s">
        <v>736</v>
      </c>
      <c r="T421" s="115" t="s">
        <v>703</v>
      </c>
      <c r="U421" s="118" t="s">
        <v>771</v>
      </c>
      <c r="X421"/>
    </row>
    <row r="422" spans="1:24" ht="30" customHeight="1" x14ac:dyDescent="0.25">
      <c r="A422" s="69">
        <v>441101139088</v>
      </c>
      <c r="B422" s="71" t="s">
        <v>5573</v>
      </c>
      <c r="C422" s="74">
        <v>900064149</v>
      </c>
      <c r="F422" s="76" t="s">
        <v>6094</v>
      </c>
      <c r="G422" s="79" t="s">
        <v>5762</v>
      </c>
      <c r="H422" s="82" t="s">
        <v>177</v>
      </c>
      <c r="I422" s="85">
        <v>441101139088</v>
      </c>
      <c r="J422" s="88" t="s">
        <v>5951</v>
      </c>
      <c r="K422" s="93" t="s">
        <v>6785</v>
      </c>
      <c r="L422" s="97" t="s">
        <v>5849</v>
      </c>
      <c r="M422" s="99" t="s">
        <v>8820</v>
      </c>
      <c r="N422" s="105" t="s">
        <v>772</v>
      </c>
      <c r="O422" s="102" t="s">
        <v>716</v>
      </c>
      <c r="P422" s="106">
        <v>24</v>
      </c>
      <c r="R422" s="109" t="s">
        <v>724</v>
      </c>
      <c r="S422" s="112" t="s">
        <v>736</v>
      </c>
      <c r="T422" s="115" t="s">
        <v>703</v>
      </c>
      <c r="U422" s="118" t="s">
        <v>771</v>
      </c>
      <c r="X422"/>
    </row>
    <row r="423" spans="1:24" ht="30" customHeight="1" x14ac:dyDescent="0.25">
      <c r="A423" s="69">
        <v>442791114744</v>
      </c>
      <c r="B423" s="71" t="s">
        <v>86</v>
      </c>
      <c r="C423" s="74">
        <v>825000490</v>
      </c>
      <c r="F423" s="76" t="s">
        <v>6088</v>
      </c>
      <c r="G423" s="79" t="s">
        <v>105</v>
      </c>
      <c r="H423" s="82" t="s">
        <v>1371</v>
      </c>
      <c r="I423" s="85">
        <v>442791114744</v>
      </c>
      <c r="J423" s="88" t="s">
        <v>4922</v>
      </c>
      <c r="K423" s="93" t="s">
        <v>6786</v>
      </c>
      <c r="L423" s="97" t="s">
        <v>4923</v>
      </c>
      <c r="M423" s="99" t="s">
        <v>8821</v>
      </c>
      <c r="N423" s="105" t="s">
        <v>772</v>
      </c>
      <c r="O423" s="102" t="s">
        <v>716</v>
      </c>
      <c r="P423" s="106">
        <v>20</v>
      </c>
      <c r="R423" s="109" t="s">
        <v>724</v>
      </c>
      <c r="S423" s="112" t="s">
        <v>736</v>
      </c>
      <c r="T423" s="115" t="s">
        <v>757</v>
      </c>
      <c r="U423" s="118" t="s">
        <v>771</v>
      </c>
      <c r="X423"/>
    </row>
    <row r="424" spans="1:24" ht="30" customHeight="1" x14ac:dyDescent="0.25">
      <c r="A424" s="69">
        <v>442791114747</v>
      </c>
      <c r="B424" s="71" t="s">
        <v>86</v>
      </c>
      <c r="C424" s="74">
        <v>825000490</v>
      </c>
      <c r="F424" s="76" t="s">
        <v>6088</v>
      </c>
      <c r="G424" s="79" t="s">
        <v>105</v>
      </c>
      <c r="H424" s="82" t="s">
        <v>163</v>
      </c>
      <c r="I424" s="85">
        <v>442791114747</v>
      </c>
      <c r="J424" s="88" t="s">
        <v>4922</v>
      </c>
      <c r="K424" s="93" t="s">
        <v>6787</v>
      </c>
      <c r="L424" s="97" t="s">
        <v>4924</v>
      </c>
      <c r="M424" s="99" t="s">
        <v>8822</v>
      </c>
      <c r="N424" s="105" t="s">
        <v>772</v>
      </c>
      <c r="O424" s="102" t="s">
        <v>716</v>
      </c>
      <c r="P424" s="106">
        <v>20</v>
      </c>
      <c r="R424" s="109" t="s">
        <v>724</v>
      </c>
      <c r="S424" s="112" t="s">
        <v>736</v>
      </c>
      <c r="T424" s="115" t="s">
        <v>757</v>
      </c>
      <c r="U424" s="118" t="s">
        <v>771</v>
      </c>
      <c r="X424"/>
    </row>
    <row r="425" spans="1:24" ht="30" customHeight="1" x14ac:dyDescent="0.25">
      <c r="A425" s="69">
        <v>442791116277</v>
      </c>
      <c r="B425" s="71" t="s">
        <v>86</v>
      </c>
      <c r="C425" s="74">
        <v>825000490</v>
      </c>
      <c r="F425" s="76" t="s">
        <v>6088</v>
      </c>
      <c r="G425" s="79" t="s">
        <v>105</v>
      </c>
      <c r="H425" s="82" t="s">
        <v>347</v>
      </c>
      <c r="I425" s="85">
        <v>442791116277</v>
      </c>
      <c r="J425" s="88" t="s">
        <v>4925</v>
      </c>
      <c r="K425" s="93" t="s">
        <v>6788</v>
      </c>
      <c r="L425" s="97" t="s">
        <v>816</v>
      </c>
      <c r="M425" s="99" t="s">
        <v>8823</v>
      </c>
      <c r="N425" s="105" t="s">
        <v>772</v>
      </c>
      <c r="O425" s="102" t="s">
        <v>716</v>
      </c>
      <c r="P425" s="106">
        <v>20</v>
      </c>
      <c r="R425" s="109" t="s">
        <v>724</v>
      </c>
      <c r="S425" s="112" t="s">
        <v>736</v>
      </c>
      <c r="T425" s="115" t="s">
        <v>757</v>
      </c>
      <c r="U425" s="118" t="s">
        <v>770</v>
      </c>
      <c r="X425"/>
    </row>
    <row r="426" spans="1:24" ht="30" customHeight="1" x14ac:dyDescent="0.25">
      <c r="A426" s="69">
        <v>442791116282</v>
      </c>
      <c r="B426" s="71" t="s">
        <v>86</v>
      </c>
      <c r="C426" s="74">
        <v>825000490</v>
      </c>
      <c r="F426" s="76" t="s">
        <v>6088</v>
      </c>
      <c r="G426" s="79" t="s">
        <v>105</v>
      </c>
      <c r="H426" s="82" t="s">
        <v>1473</v>
      </c>
      <c r="I426" s="85">
        <v>442791116282</v>
      </c>
      <c r="J426" s="88" t="s">
        <v>3020</v>
      </c>
      <c r="K426" s="93" t="s">
        <v>6789</v>
      </c>
      <c r="L426" s="97" t="s">
        <v>3021</v>
      </c>
      <c r="M426" s="99" t="s">
        <v>8824</v>
      </c>
      <c r="N426" s="105" t="s">
        <v>772</v>
      </c>
      <c r="O426" s="102" t="s">
        <v>716</v>
      </c>
      <c r="P426" s="106">
        <v>20</v>
      </c>
      <c r="R426" s="109" t="s">
        <v>724</v>
      </c>
      <c r="S426" s="112" t="s">
        <v>736</v>
      </c>
      <c r="T426" s="115" t="s">
        <v>757</v>
      </c>
      <c r="U426" s="118" t="s">
        <v>771</v>
      </c>
      <c r="X426"/>
    </row>
    <row r="427" spans="1:24" ht="30" customHeight="1" x14ac:dyDescent="0.25">
      <c r="A427" s="69">
        <v>442791116285</v>
      </c>
      <c r="B427" s="71" t="s">
        <v>86</v>
      </c>
      <c r="C427" s="74">
        <v>825000490</v>
      </c>
      <c r="F427" s="76" t="s">
        <v>6088</v>
      </c>
      <c r="G427" s="79" t="s">
        <v>105</v>
      </c>
      <c r="H427" s="82" t="s">
        <v>667</v>
      </c>
      <c r="I427" s="85">
        <v>442791116285</v>
      </c>
      <c r="J427" s="88" t="s">
        <v>3022</v>
      </c>
      <c r="K427" s="93" t="s">
        <v>6790</v>
      </c>
      <c r="L427" s="97" t="s">
        <v>3023</v>
      </c>
      <c r="M427" s="99" t="s">
        <v>8825</v>
      </c>
      <c r="N427" s="105" t="s">
        <v>772</v>
      </c>
      <c r="O427" s="102" t="s">
        <v>716</v>
      </c>
      <c r="P427" s="106">
        <v>20</v>
      </c>
      <c r="R427" s="109" t="s">
        <v>724</v>
      </c>
      <c r="S427" s="112" t="s">
        <v>736</v>
      </c>
      <c r="T427" s="115" t="s">
        <v>757</v>
      </c>
      <c r="U427" s="118" t="s">
        <v>771</v>
      </c>
      <c r="X427"/>
    </row>
    <row r="428" spans="1:24" ht="30" customHeight="1" x14ac:dyDescent="0.25">
      <c r="A428" s="69">
        <v>442791116286</v>
      </c>
      <c r="B428" s="71" t="s">
        <v>86</v>
      </c>
      <c r="C428" s="74">
        <v>825000490</v>
      </c>
      <c r="F428" s="76" t="s">
        <v>6088</v>
      </c>
      <c r="G428" s="79" t="s">
        <v>105</v>
      </c>
      <c r="H428" s="82" t="s">
        <v>124</v>
      </c>
      <c r="I428" s="85">
        <v>442791116286</v>
      </c>
      <c r="J428" s="88" t="s">
        <v>4926</v>
      </c>
      <c r="K428" s="93" t="s">
        <v>6791</v>
      </c>
      <c r="L428" s="97" t="s">
        <v>4927</v>
      </c>
      <c r="M428" s="99" t="s">
        <v>8826</v>
      </c>
      <c r="N428" s="105" t="s">
        <v>772</v>
      </c>
      <c r="O428" s="102" t="s">
        <v>716</v>
      </c>
      <c r="P428" s="106">
        <v>50</v>
      </c>
      <c r="R428" s="109" t="s">
        <v>724</v>
      </c>
      <c r="S428" s="112" t="s">
        <v>736</v>
      </c>
      <c r="T428" s="115" t="s">
        <v>757</v>
      </c>
      <c r="U428" s="118" t="s">
        <v>771</v>
      </c>
      <c r="X428"/>
    </row>
    <row r="429" spans="1:24" ht="30" customHeight="1" x14ac:dyDescent="0.25">
      <c r="A429" s="69">
        <v>442791117100</v>
      </c>
      <c r="B429" s="71" t="s">
        <v>86</v>
      </c>
      <c r="C429" s="74">
        <v>825000490</v>
      </c>
      <c r="F429" s="76" t="s">
        <v>6088</v>
      </c>
      <c r="G429" s="79" t="s">
        <v>105</v>
      </c>
      <c r="H429" s="82" t="s">
        <v>348</v>
      </c>
      <c r="I429" s="85">
        <v>442791117100</v>
      </c>
      <c r="J429" s="88" t="s">
        <v>4928</v>
      </c>
      <c r="K429" s="93" t="s">
        <v>6792</v>
      </c>
      <c r="L429" s="97" t="s">
        <v>4929</v>
      </c>
      <c r="M429" s="99" t="s">
        <v>8827</v>
      </c>
      <c r="N429" s="105" t="s">
        <v>772</v>
      </c>
      <c r="O429" s="102" t="s">
        <v>716</v>
      </c>
      <c r="P429" s="106">
        <v>20</v>
      </c>
      <c r="R429" s="109" t="s">
        <v>724</v>
      </c>
      <c r="S429" s="112" t="s">
        <v>736</v>
      </c>
      <c r="T429" s="115" t="s">
        <v>757</v>
      </c>
      <c r="U429" s="118" t="s">
        <v>771</v>
      </c>
      <c r="X429"/>
    </row>
    <row r="430" spans="1:24" ht="30" customHeight="1" x14ac:dyDescent="0.25">
      <c r="A430" s="69">
        <v>442791127709</v>
      </c>
      <c r="B430" s="71" t="s">
        <v>86</v>
      </c>
      <c r="C430" s="74">
        <v>825000490</v>
      </c>
      <c r="F430" s="76" t="s">
        <v>6088</v>
      </c>
      <c r="G430" s="79" t="s">
        <v>6137</v>
      </c>
      <c r="H430" s="82" t="s">
        <v>343</v>
      </c>
      <c r="I430" s="85">
        <v>442791127709</v>
      </c>
      <c r="J430" s="88" t="s">
        <v>4930</v>
      </c>
      <c r="K430" s="93" t="s">
        <v>6793</v>
      </c>
      <c r="L430" s="97" t="s">
        <v>4931</v>
      </c>
      <c r="M430" s="99" t="s">
        <v>8828</v>
      </c>
      <c r="N430" s="105" t="s">
        <v>772</v>
      </c>
      <c r="O430" s="102" t="s">
        <v>716</v>
      </c>
      <c r="P430" s="106">
        <v>20</v>
      </c>
      <c r="R430" s="109" t="s">
        <v>724</v>
      </c>
      <c r="S430" s="112" t="s">
        <v>736</v>
      </c>
      <c r="T430" s="115" t="s">
        <v>757</v>
      </c>
      <c r="U430" s="118" t="s">
        <v>770</v>
      </c>
      <c r="X430"/>
    </row>
    <row r="431" spans="1:24" ht="30" customHeight="1" x14ac:dyDescent="0.25">
      <c r="A431" s="69">
        <v>442791127710</v>
      </c>
      <c r="B431" s="71" t="s">
        <v>86</v>
      </c>
      <c r="C431" s="74">
        <v>825000490</v>
      </c>
      <c r="F431" s="76" t="s">
        <v>6088</v>
      </c>
      <c r="G431" s="79" t="s">
        <v>6137</v>
      </c>
      <c r="H431" s="82" t="s">
        <v>346</v>
      </c>
      <c r="I431" s="85">
        <v>442791127710</v>
      </c>
      <c r="J431" s="88" t="s">
        <v>4932</v>
      </c>
      <c r="K431" s="93" t="s">
        <v>6794</v>
      </c>
      <c r="L431" s="97" t="s">
        <v>4933</v>
      </c>
      <c r="M431" s="99" t="s">
        <v>8829</v>
      </c>
      <c r="N431" s="105" t="s">
        <v>772</v>
      </c>
      <c r="O431" s="102" t="s">
        <v>716</v>
      </c>
      <c r="P431" s="106">
        <v>20</v>
      </c>
      <c r="R431" s="109" t="s">
        <v>724</v>
      </c>
      <c r="S431" s="112" t="s">
        <v>736</v>
      </c>
      <c r="T431" s="115" t="s">
        <v>757</v>
      </c>
      <c r="U431" s="118" t="s">
        <v>770</v>
      </c>
      <c r="X431"/>
    </row>
    <row r="432" spans="1:24" ht="30" customHeight="1" x14ac:dyDescent="0.25">
      <c r="A432" s="69">
        <v>442791127713</v>
      </c>
      <c r="B432" s="71" t="s">
        <v>86</v>
      </c>
      <c r="C432" s="74">
        <v>825000490</v>
      </c>
      <c r="F432" s="76" t="s">
        <v>6088</v>
      </c>
      <c r="G432" s="79" t="s">
        <v>6137</v>
      </c>
      <c r="H432" s="82" t="s">
        <v>345</v>
      </c>
      <c r="I432" s="85">
        <v>442791127713</v>
      </c>
      <c r="J432" s="88" t="s">
        <v>4934</v>
      </c>
      <c r="K432" s="93" t="s">
        <v>6795</v>
      </c>
      <c r="L432" s="97" t="s">
        <v>815</v>
      </c>
      <c r="M432" s="99" t="s">
        <v>8830</v>
      </c>
      <c r="N432" s="105" t="s">
        <v>772</v>
      </c>
      <c r="O432" s="102" t="s">
        <v>716</v>
      </c>
      <c r="P432" s="106">
        <v>20</v>
      </c>
      <c r="R432" s="109" t="s">
        <v>724</v>
      </c>
      <c r="S432" s="112" t="s">
        <v>736</v>
      </c>
      <c r="T432" s="115" t="s">
        <v>757</v>
      </c>
      <c r="U432" s="118" t="s">
        <v>770</v>
      </c>
      <c r="X432"/>
    </row>
    <row r="433" spans="1:24" ht="30" customHeight="1" x14ac:dyDescent="0.25">
      <c r="A433" s="69">
        <v>442791127714</v>
      </c>
      <c r="B433" s="71" t="s">
        <v>86</v>
      </c>
      <c r="C433" s="74">
        <v>825000490</v>
      </c>
      <c r="F433" s="76" t="s">
        <v>6088</v>
      </c>
      <c r="G433" s="79" t="s">
        <v>6137</v>
      </c>
      <c r="H433" s="82" t="s">
        <v>344</v>
      </c>
      <c r="I433" s="85">
        <v>442791127714</v>
      </c>
      <c r="J433" s="88" t="s">
        <v>4935</v>
      </c>
      <c r="K433" s="93" t="s">
        <v>6796</v>
      </c>
      <c r="L433" s="97" t="s">
        <v>4927</v>
      </c>
      <c r="M433" s="99" t="s">
        <v>8826</v>
      </c>
      <c r="N433" s="105" t="s">
        <v>772</v>
      </c>
      <c r="O433" s="102" t="s">
        <v>716</v>
      </c>
      <c r="P433" s="106">
        <v>20</v>
      </c>
      <c r="R433" s="109" t="s">
        <v>724</v>
      </c>
      <c r="S433" s="112" t="s">
        <v>736</v>
      </c>
      <c r="T433" s="115" t="s">
        <v>757</v>
      </c>
      <c r="U433" s="118" t="s">
        <v>770</v>
      </c>
      <c r="X433"/>
    </row>
    <row r="434" spans="1:24" ht="30" customHeight="1" x14ac:dyDescent="0.25">
      <c r="A434" s="69">
        <v>442791129323</v>
      </c>
      <c r="B434" s="71" t="s">
        <v>86</v>
      </c>
      <c r="C434" s="74">
        <v>825000490</v>
      </c>
      <c r="F434" s="76" t="s">
        <v>6088</v>
      </c>
      <c r="G434" s="79" t="s">
        <v>1153</v>
      </c>
      <c r="H434" s="82" t="s">
        <v>1250</v>
      </c>
      <c r="I434" s="85">
        <v>442791129323</v>
      </c>
      <c r="J434" s="88" t="s">
        <v>2549</v>
      </c>
      <c r="K434" s="93" t="s">
        <v>6797</v>
      </c>
      <c r="L434" s="97" t="s">
        <v>2550</v>
      </c>
      <c r="M434" s="99" t="s">
        <v>8831</v>
      </c>
      <c r="N434" s="105" t="s">
        <v>772</v>
      </c>
      <c r="O434" s="102" t="s">
        <v>716</v>
      </c>
      <c r="P434" s="106">
        <v>20</v>
      </c>
      <c r="R434" s="109" t="s">
        <v>724</v>
      </c>
      <c r="S434" s="112" t="s">
        <v>736</v>
      </c>
      <c r="T434" s="115" t="s">
        <v>757</v>
      </c>
      <c r="U434" s="118" t="s">
        <v>771</v>
      </c>
      <c r="X434"/>
    </row>
    <row r="435" spans="1:24" ht="30" customHeight="1" x14ac:dyDescent="0.25">
      <c r="A435" s="69">
        <v>442791129340</v>
      </c>
      <c r="B435" s="71" t="s">
        <v>86</v>
      </c>
      <c r="C435" s="74">
        <v>825000490</v>
      </c>
      <c r="F435" s="76" t="s">
        <v>6088</v>
      </c>
      <c r="G435" s="79" t="s">
        <v>1153</v>
      </c>
      <c r="H435" s="82" t="s">
        <v>6207</v>
      </c>
      <c r="I435" s="85">
        <v>442791129340</v>
      </c>
      <c r="J435" s="88" t="s">
        <v>2580</v>
      </c>
      <c r="K435" s="93" t="s">
        <v>6798</v>
      </c>
      <c r="L435" s="97" t="s">
        <v>812</v>
      </c>
      <c r="M435" s="99" t="s">
        <v>8832</v>
      </c>
      <c r="N435" s="105" t="s">
        <v>772</v>
      </c>
      <c r="O435" s="102" t="s">
        <v>716</v>
      </c>
      <c r="P435" s="106">
        <v>20</v>
      </c>
      <c r="R435" s="109" t="s">
        <v>724</v>
      </c>
      <c r="S435" s="112" t="s">
        <v>736</v>
      </c>
      <c r="T435" s="115" t="s">
        <v>757</v>
      </c>
      <c r="U435" s="118" t="s">
        <v>771</v>
      </c>
      <c r="X435"/>
    </row>
    <row r="436" spans="1:24" ht="30" customHeight="1" x14ac:dyDescent="0.25">
      <c r="A436" s="69">
        <v>442791129342</v>
      </c>
      <c r="B436" s="71" t="s">
        <v>86</v>
      </c>
      <c r="C436" s="74">
        <v>825000490</v>
      </c>
      <c r="F436" s="76" t="s">
        <v>6088</v>
      </c>
      <c r="G436" s="79" t="s">
        <v>1153</v>
      </c>
      <c r="H436" s="82" t="s">
        <v>134</v>
      </c>
      <c r="I436" s="85">
        <v>442791129342</v>
      </c>
      <c r="J436" s="88" t="s">
        <v>3397</v>
      </c>
      <c r="K436" s="93" t="s">
        <v>6799</v>
      </c>
      <c r="L436" s="97" t="s">
        <v>1667</v>
      </c>
      <c r="M436" s="99" t="s">
        <v>8833</v>
      </c>
      <c r="N436" s="105" t="s">
        <v>772</v>
      </c>
      <c r="O436" s="102" t="s">
        <v>716</v>
      </c>
      <c r="P436" s="106">
        <v>20</v>
      </c>
      <c r="R436" s="109" t="s">
        <v>724</v>
      </c>
      <c r="S436" s="112" t="s">
        <v>736</v>
      </c>
      <c r="T436" s="115" t="s">
        <v>757</v>
      </c>
      <c r="U436" s="118" t="s">
        <v>771</v>
      </c>
      <c r="X436"/>
    </row>
    <row r="437" spans="1:24" ht="30" customHeight="1" x14ac:dyDescent="0.25">
      <c r="A437" s="69">
        <v>442791129346</v>
      </c>
      <c r="B437" s="71" t="s">
        <v>86</v>
      </c>
      <c r="C437" s="74">
        <v>825000490</v>
      </c>
      <c r="F437" s="76" t="s">
        <v>6088</v>
      </c>
      <c r="G437" s="79" t="s">
        <v>1153</v>
      </c>
      <c r="H437" s="82" t="s">
        <v>179</v>
      </c>
      <c r="I437" s="85">
        <v>442791129346</v>
      </c>
      <c r="J437" s="88" t="s">
        <v>3725</v>
      </c>
      <c r="K437" s="93" t="s">
        <v>6800</v>
      </c>
      <c r="L437" s="97" t="s">
        <v>1827</v>
      </c>
      <c r="M437" s="99" t="s">
        <v>8834</v>
      </c>
      <c r="N437" s="105" t="s">
        <v>772</v>
      </c>
      <c r="O437" s="102" t="s">
        <v>716</v>
      </c>
      <c r="P437" s="106">
        <v>20</v>
      </c>
      <c r="R437" s="109" t="s">
        <v>724</v>
      </c>
      <c r="S437" s="112" t="s">
        <v>736</v>
      </c>
      <c r="T437" s="115" t="s">
        <v>757</v>
      </c>
      <c r="U437" s="118" t="s">
        <v>771</v>
      </c>
      <c r="X437"/>
    </row>
    <row r="438" spans="1:24" ht="30" customHeight="1" x14ac:dyDescent="0.25">
      <c r="A438" s="69">
        <v>442791129355</v>
      </c>
      <c r="B438" s="71" t="s">
        <v>86</v>
      </c>
      <c r="C438" s="74">
        <v>825000490</v>
      </c>
      <c r="F438" s="76" t="s">
        <v>6088</v>
      </c>
      <c r="G438" s="79" t="s">
        <v>1153</v>
      </c>
      <c r="H438" s="82" t="s">
        <v>155</v>
      </c>
      <c r="I438" s="85">
        <v>442791129355</v>
      </c>
      <c r="J438" s="88" t="s">
        <v>3439</v>
      </c>
      <c r="K438" s="93" t="s">
        <v>6801</v>
      </c>
      <c r="L438" s="97" t="s">
        <v>1691</v>
      </c>
      <c r="M438" s="99" t="s">
        <v>8835</v>
      </c>
      <c r="N438" s="105" t="s">
        <v>772</v>
      </c>
      <c r="O438" s="102" t="s">
        <v>716</v>
      </c>
      <c r="P438" s="106">
        <v>20</v>
      </c>
      <c r="R438" s="109" t="s">
        <v>724</v>
      </c>
      <c r="S438" s="112" t="s">
        <v>736</v>
      </c>
      <c r="T438" s="115" t="s">
        <v>757</v>
      </c>
      <c r="U438" s="118" t="s">
        <v>771</v>
      </c>
      <c r="X438"/>
    </row>
    <row r="439" spans="1:24" ht="30" customHeight="1" x14ac:dyDescent="0.25">
      <c r="A439" s="69">
        <v>442791129358</v>
      </c>
      <c r="B439" s="71" t="s">
        <v>86</v>
      </c>
      <c r="C439" s="74">
        <v>825000490</v>
      </c>
      <c r="F439" s="76" t="s">
        <v>6088</v>
      </c>
      <c r="G439" s="79" t="s">
        <v>1153</v>
      </c>
      <c r="H439" s="82" t="s">
        <v>192</v>
      </c>
      <c r="I439" s="85">
        <v>442791129358</v>
      </c>
      <c r="J439" s="88" t="s">
        <v>2772</v>
      </c>
      <c r="K439" s="93" t="s">
        <v>6802</v>
      </c>
      <c r="L439" s="97" t="s">
        <v>2773</v>
      </c>
      <c r="M439" s="99" t="s">
        <v>8836</v>
      </c>
      <c r="N439" s="105" t="s">
        <v>772</v>
      </c>
      <c r="O439" s="102" t="s">
        <v>716</v>
      </c>
      <c r="P439" s="106">
        <v>20</v>
      </c>
      <c r="R439" s="109" t="s">
        <v>724</v>
      </c>
      <c r="S439" s="112" t="s">
        <v>736</v>
      </c>
      <c r="T439" s="115" t="s">
        <v>757</v>
      </c>
      <c r="U439" s="118" t="s">
        <v>771</v>
      </c>
      <c r="X439"/>
    </row>
    <row r="440" spans="1:24" ht="30" customHeight="1" x14ac:dyDescent="0.25">
      <c r="A440" s="69">
        <v>442791129364</v>
      </c>
      <c r="B440" s="71" t="s">
        <v>86</v>
      </c>
      <c r="C440" s="74">
        <v>825000490</v>
      </c>
      <c r="F440" s="76" t="s">
        <v>6088</v>
      </c>
      <c r="G440" s="79" t="s">
        <v>1153</v>
      </c>
      <c r="H440" s="82" t="s">
        <v>183</v>
      </c>
      <c r="I440" s="85">
        <v>442791129364</v>
      </c>
      <c r="J440" s="88" t="s">
        <v>2772</v>
      </c>
      <c r="K440" s="93" t="s">
        <v>6803</v>
      </c>
      <c r="L440" s="97" t="s">
        <v>1692</v>
      </c>
      <c r="M440" s="99" t="s">
        <v>8837</v>
      </c>
      <c r="N440" s="105" t="s">
        <v>772</v>
      </c>
      <c r="O440" s="102" t="s">
        <v>716</v>
      </c>
      <c r="P440" s="106">
        <v>20</v>
      </c>
      <c r="R440" s="109" t="s">
        <v>724</v>
      </c>
      <c r="S440" s="112" t="s">
        <v>736</v>
      </c>
      <c r="T440" s="115" t="s">
        <v>757</v>
      </c>
      <c r="U440" s="118" t="s">
        <v>771</v>
      </c>
      <c r="X440"/>
    </row>
    <row r="441" spans="1:24" ht="30" customHeight="1" x14ac:dyDescent="0.25">
      <c r="A441" s="69">
        <v>442791131895</v>
      </c>
      <c r="B441" s="71" t="s">
        <v>86</v>
      </c>
      <c r="C441" s="74">
        <v>825000490</v>
      </c>
      <c r="F441" s="76" t="s">
        <v>6088</v>
      </c>
      <c r="G441" s="79" t="s">
        <v>1167</v>
      </c>
      <c r="H441" s="82" t="s">
        <v>668</v>
      </c>
      <c r="I441" s="85">
        <v>442791131895</v>
      </c>
      <c r="J441" s="88" t="s">
        <v>3024</v>
      </c>
      <c r="K441" s="93" t="s">
        <v>6804</v>
      </c>
      <c r="L441" s="97" t="s">
        <v>3025</v>
      </c>
      <c r="M441" s="99" t="s">
        <v>8838</v>
      </c>
      <c r="N441" s="105" t="s">
        <v>772</v>
      </c>
      <c r="O441" s="102" t="s">
        <v>716</v>
      </c>
      <c r="P441" s="106">
        <v>20</v>
      </c>
      <c r="R441" s="109" t="s">
        <v>724</v>
      </c>
      <c r="S441" s="112" t="s">
        <v>736</v>
      </c>
      <c r="T441" s="115" t="s">
        <v>757</v>
      </c>
      <c r="U441" s="118" t="s">
        <v>771</v>
      </c>
      <c r="X441"/>
    </row>
    <row r="442" spans="1:24" ht="30" customHeight="1" x14ac:dyDescent="0.25">
      <c r="A442" s="69">
        <v>442791131898</v>
      </c>
      <c r="B442" s="71" t="s">
        <v>86</v>
      </c>
      <c r="C442" s="74">
        <v>825000490</v>
      </c>
      <c r="F442" s="76" t="s">
        <v>6088</v>
      </c>
      <c r="G442" s="79" t="s">
        <v>1167</v>
      </c>
      <c r="H442" s="82" t="s">
        <v>669</v>
      </c>
      <c r="I442" s="85">
        <v>442791131898</v>
      </c>
      <c r="J442" s="88" t="s">
        <v>3026</v>
      </c>
      <c r="K442" s="93" t="s">
        <v>6805</v>
      </c>
      <c r="L442" s="97" t="s">
        <v>1474</v>
      </c>
      <c r="M442" s="99" t="s">
        <v>8839</v>
      </c>
      <c r="N442" s="105" t="s">
        <v>772</v>
      </c>
      <c r="O442" s="102" t="s">
        <v>716</v>
      </c>
      <c r="P442" s="106">
        <v>20</v>
      </c>
      <c r="R442" s="109" t="s">
        <v>724</v>
      </c>
      <c r="S442" s="112" t="s">
        <v>736</v>
      </c>
      <c r="T442" s="115" t="s">
        <v>757</v>
      </c>
      <c r="U442" s="118" t="s">
        <v>771</v>
      </c>
      <c r="X442"/>
    </row>
    <row r="443" spans="1:24" ht="30" customHeight="1" x14ac:dyDescent="0.25">
      <c r="A443" s="69">
        <v>442791131901</v>
      </c>
      <c r="B443" s="71" t="s">
        <v>86</v>
      </c>
      <c r="C443" s="74">
        <v>825000490</v>
      </c>
      <c r="F443" s="76" t="s">
        <v>6088</v>
      </c>
      <c r="G443" s="79" t="s">
        <v>1167</v>
      </c>
      <c r="H443" s="82" t="s">
        <v>184</v>
      </c>
      <c r="I443" s="85">
        <v>442791131901</v>
      </c>
      <c r="J443" s="88" t="s">
        <v>3440</v>
      </c>
      <c r="K443" s="93" t="s">
        <v>6806</v>
      </c>
      <c r="L443" s="97" t="s">
        <v>3441</v>
      </c>
      <c r="M443" s="99" t="s">
        <v>8840</v>
      </c>
      <c r="N443" s="105" t="s">
        <v>772</v>
      </c>
      <c r="O443" s="102" t="s">
        <v>716</v>
      </c>
      <c r="P443" s="106">
        <v>20</v>
      </c>
      <c r="R443" s="109" t="s">
        <v>724</v>
      </c>
      <c r="S443" s="112" t="s">
        <v>736</v>
      </c>
      <c r="T443" s="115" t="s">
        <v>757</v>
      </c>
      <c r="U443" s="118" t="s">
        <v>771</v>
      </c>
      <c r="X443"/>
    </row>
    <row r="444" spans="1:24" ht="30" customHeight="1" x14ac:dyDescent="0.25">
      <c r="A444" s="69">
        <v>442791132418</v>
      </c>
      <c r="B444" s="71" t="s">
        <v>86</v>
      </c>
      <c r="C444" s="74">
        <v>825000490</v>
      </c>
      <c r="F444" s="76" t="s">
        <v>6088</v>
      </c>
      <c r="G444" s="79" t="s">
        <v>1148</v>
      </c>
      <c r="H444" s="82" t="s">
        <v>295</v>
      </c>
      <c r="I444" s="85">
        <v>442791132418</v>
      </c>
      <c r="J444" s="88" t="s">
        <v>4936</v>
      </c>
      <c r="K444" s="93" t="s">
        <v>6807</v>
      </c>
      <c r="L444" s="97" t="s">
        <v>4937</v>
      </c>
      <c r="M444" s="99" t="s">
        <v>8841</v>
      </c>
      <c r="N444" s="105" t="s">
        <v>772</v>
      </c>
      <c r="O444" s="102" t="s">
        <v>716</v>
      </c>
      <c r="P444" s="106">
        <v>20</v>
      </c>
      <c r="R444" s="109" t="s">
        <v>724</v>
      </c>
      <c r="S444" s="112" t="s">
        <v>736</v>
      </c>
      <c r="T444" s="115" t="s">
        <v>757</v>
      </c>
      <c r="U444" s="118" t="s">
        <v>771</v>
      </c>
      <c r="X444"/>
    </row>
    <row r="445" spans="1:24" ht="30" customHeight="1" x14ac:dyDescent="0.25">
      <c r="A445" s="69">
        <v>442791132421</v>
      </c>
      <c r="B445" s="71" t="s">
        <v>86</v>
      </c>
      <c r="C445" s="74">
        <v>825000490</v>
      </c>
      <c r="F445" s="76" t="s">
        <v>6088</v>
      </c>
      <c r="G445" s="79" t="s">
        <v>1148</v>
      </c>
      <c r="H445" s="82" t="s">
        <v>1374</v>
      </c>
      <c r="I445" s="85">
        <v>442791132421</v>
      </c>
      <c r="J445" s="88" t="s">
        <v>2820</v>
      </c>
      <c r="K445" s="93" t="s">
        <v>6808</v>
      </c>
      <c r="L445" s="97" t="s">
        <v>2821</v>
      </c>
      <c r="M445" s="99" t="s">
        <v>8842</v>
      </c>
      <c r="N445" s="105" t="s">
        <v>772</v>
      </c>
      <c r="O445" s="102" t="s">
        <v>716</v>
      </c>
      <c r="P445" s="106">
        <v>20</v>
      </c>
      <c r="R445" s="109" t="s">
        <v>724</v>
      </c>
      <c r="S445" s="112" t="s">
        <v>736</v>
      </c>
      <c r="T445" s="115" t="s">
        <v>757</v>
      </c>
      <c r="U445" s="118" t="s">
        <v>771</v>
      </c>
      <c r="X445"/>
    </row>
    <row r="446" spans="1:24" ht="30" customHeight="1" x14ac:dyDescent="0.25">
      <c r="A446" s="69">
        <v>442791132422</v>
      </c>
      <c r="B446" s="71" t="s">
        <v>86</v>
      </c>
      <c r="C446" s="74">
        <v>825000490</v>
      </c>
      <c r="F446" s="76" t="s">
        <v>6088</v>
      </c>
      <c r="G446" s="79" t="s">
        <v>1148</v>
      </c>
      <c r="H446" s="82" t="s">
        <v>158</v>
      </c>
      <c r="I446" s="85">
        <v>442791132422</v>
      </c>
      <c r="J446" s="88" t="s">
        <v>2861</v>
      </c>
      <c r="K446" s="93" t="s">
        <v>6809</v>
      </c>
      <c r="L446" s="97" t="s">
        <v>1388</v>
      </c>
      <c r="M446" s="99" t="s">
        <v>8843</v>
      </c>
      <c r="N446" s="105" t="s">
        <v>772</v>
      </c>
      <c r="O446" s="102" t="s">
        <v>716</v>
      </c>
      <c r="P446" s="106">
        <v>20</v>
      </c>
      <c r="R446" s="109" t="s">
        <v>724</v>
      </c>
      <c r="S446" s="112" t="s">
        <v>736</v>
      </c>
      <c r="T446" s="115" t="s">
        <v>757</v>
      </c>
      <c r="U446" s="118" t="s">
        <v>771</v>
      </c>
      <c r="X446"/>
    </row>
    <row r="447" spans="1:24" ht="30" customHeight="1" x14ac:dyDescent="0.25">
      <c r="A447" s="69">
        <v>442791132423</v>
      </c>
      <c r="B447" s="71" t="s">
        <v>86</v>
      </c>
      <c r="C447" s="74">
        <v>825000490</v>
      </c>
      <c r="F447" s="76" t="s">
        <v>6088</v>
      </c>
      <c r="G447" s="79" t="s">
        <v>1148</v>
      </c>
      <c r="H447" s="82" t="s">
        <v>245</v>
      </c>
      <c r="I447" s="85">
        <v>442791132423</v>
      </c>
      <c r="J447" s="88" t="s">
        <v>3029</v>
      </c>
      <c r="K447" s="93" t="s">
        <v>6810</v>
      </c>
      <c r="L447" s="97" t="s">
        <v>1477</v>
      </c>
      <c r="M447" s="99" t="s">
        <v>8844</v>
      </c>
      <c r="N447" s="105" t="s">
        <v>772</v>
      </c>
      <c r="O447" s="102" t="s">
        <v>716</v>
      </c>
      <c r="P447" s="106">
        <v>20</v>
      </c>
      <c r="R447" s="109" t="s">
        <v>724</v>
      </c>
      <c r="S447" s="112" t="s">
        <v>736</v>
      </c>
      <c r="T447" s="115" t="s">
        <v>757</v>
      </c>
      <c r="U447" s="118" t="s">
        <v>771</v>
      </c>
      <c r="X447"/>
    </row>
    <row r="448" spans="1:24" ht="30" customHeight="1" x14ac:dyDescent="0.25">
      <c r="A448" s="69">
        <v>442791132424</v>
      </c>
      <c r="B448" s="71" t="s">
        <v>86</v>
      </c>
      <c r="C448" s="74">
        <v>825000490</v>
      </c>
      <c r="F448" s="76" t="s">
        <v>6088</v>
      </c>
      <c r="G448" s="79" t="s">
        <v>1148</v>
      </c>
      <c r="H448" s="82" t="s">
        <v>248</v>
      </c>
      <c r="I448" s="85">
        <v>442791132424</v>
      </c>
      <c r="J448" s="88" t="s">
        <v>3359</v>
      </c>
      <c r="K448" s="93" t="s">
        <v>6811</v>
      </c>
      <c r="L448" s="97" t="s">
        <v>3360</v>
      </c>
      <c r="M448" s="99" t="s">
        <v>8845</v>
      </c>
      <c r="N448" s="105" t="s">
        <v>772</v>
      </c>
      <c r="O448" s="102" t="s">
        <v>716</v>
      </c>
      <c r="P448" s="106">
        <v>20</v>
      </c>
      <c r="R448" s="109" t="s">
        <v>724</v>
      </c>
      <c r="S448" s="112" t="s">
        <v>736</v>
      </c>
      <c r="T448" s="115" t="s">
        <v>757</v>
      </c>
      <c r="U448" s="118" t="s">
        <v>771</v>
      </c>
      <c r="X448"/>
    </row>
    <row r="449" spans="1:24" ht="30" customHeight="1" x14ac:dyDescent="0.25">
      <c r="A449" s="69">
        <v>442791132430</v>
      </c>
      <c r="B449" s="71" t="s">
        <v>86</v>
      </c>
      <c r="C449" s="74">
        <v>825000490</v>
      </c>
      <c r="F449" s="76" t="s">
        <v>6088</v>
      </c>
      <c r="G449" s="79" t="s">
        <v>1148</v>
      </c>
      <c r="H449" s="82" t="s">
        <v>180</v>
      </c>
      <c r="I449" s="85">
        <v>442791132430</v>
      </c>
      <c r="J449" s="88" t="s">
        <v>3728</v>
      </c>
      <c r="K449" s="93" t="s">
        <v>6812</v>
      </c>
      <c r="L449" s="97" t="s">
        <v>813</v>
      </c>
      <c r="M449" s="99" t="s">
        <v>8846</v>
      </c>
      <c r="N449" s="105" t="s">
        <v>772</v>
      </c>
      <c r="O449" s="102" t="s">
        <v>716</v>
      </c>
      <c r="P449" s="106">
        <v>20</v>
      </c>
      <c r="R449" s="109" t="s">
        <v>724</v>
      </c>
      <c r="S449" s="112" t="s">
        <v>736</v>
      </c>
      <c r="T449" s="115" t="s">
        <v>757</v>
      </c>
      <c r="U449" s="118" t="s">
        <v>771</v>
      </c>
      <c r="X449"/>
    </row>
    <row r="450" spans="1:24" ht="30" customHeight="1" x14ac:dyDescent="0.25">
      <c r="A450" s="69">
        <v>442791132434</v>
      </c>
      <c r="B450" s="71" t="s">
        <v>86</v>
      </c>
      <c r="C450" s="74">
        <v>825000490</v>
      </c>
      <c r="F450" s="76" t="s">
        <v>6088</v>
      </c>
      <c r="G450" s="79" t="s">
        <v>1148</v>
      </c>
      <c r="H450" s="82" t="s">
        <v>234</v>
      </c>
      <c r="I450" s="85">
        <v>442791132434</v>
      </c>
      <c r="J450" s="88" t="s">
        <v>2581</v>
      </c>
      <c r="K450" s="93" t="s">
        <v>6813</v>
      </c>
      <c r="L450" s="97" t="s">
        <v>1272</v>
      </c>
      <c r="M450" s="99" t="s">
        <v>8700</v>
      </c>
      <c r="N450" s="105" t="s">
        <v>772</v>
      </c>
      <c r="O450" s="102" t="s">
        <v>716</v>
      </c>
      <c r="P450" s="106">
        <v>20</v>
      </c>
      <c r="R450" s="109" t="s">
        <v>724</v>
      </c>
      <c r="S450" s="112" t="s">
        <v>736</v>
      </c>
      <c r="T450" s="115" t="s">
        <v>757</v>
      </c>
      <c r="U450" s="118" t="s">
        <v>771</v>
      </c>
      <c r="X450"/>
    </row>
    <row r="451" spans="1:24" ht="30" customHeight="1" x14ac:dyDescent="0.25">
      <c r="A451" s="69">
        <v>442791132439</v>
      </c>
      <c r="B451" s="72" t="s">
        <v>86</v>
      </c>
      <c r="C451" s="74">
        <v>825000490</v>
      </c>
      <c r="F451" s="77" t="s">
        <v>6088</v>
      </c>
      <c r="G451" s="80" t="s">
        <v>1148</v>
      </c>
      <c r="H451" s="83" t="s">
        <v>656</v>
      </c>
      <c r="I451" s="85">
        <v>442791132439</v>
      </c>
      <c r="J451" s="90" t="s">
        <v>2748</v>
      </c>
      <c r="K451" s="95" t="s">
        <v>6672</v>
      </c>
      <c r="L451" s="97" t="s">
        <v>778</v>
      </c>
      <c r="M451" s="100" t="s">
        <v>8705</v>
      </c>
      <c r="N451" s="105" t="s">
        <v>772</v>
      </c>
      <c r="O451" s="103" t="s">
        <v>716</v>
      </c>
      <c r="P451" s="107">
        <v>20</v>
      </c>
      <c r="R451" s="110" t="s">
        <v>724</v>
      </c>
      <c r="S451" s="113" t="s">
        <v>736</v>
      </c>
      <c r="T451" s="116" t="s">
        <v>757</v>
      </c>
      <c r="U451" s="119" t="s">
        <v>771</v>
      </c>
      <c r="X451"/>
    </row>
    <row r="452" spans="1:24" ht="30" customHeight="1" x14ac:dyDescent="0.25">
      <c r="A452" s="69">
        <v>442791132442</v>
      </c>
      <c r="B452" s="72" t="s">
        <v>86</v>
      </c>
      <c r="C452" s="74">
        <v>825000490</v>
      </c>
      <c r="F452" s="77" t="s">
        <v>6088</v>
      </c>
      <c r="G452" s="80" t="s">
        <v>1148</v>
      </c>
      <c r="H452" s="83" t="s">
        <v>302</v>
      </c>
      <c r="I452" s="85">
        <v>442791132442</v>
      </c>
      <c r="J452" s="90" t="s">
        <v>2809</v>
      </c>
      <c r="K452" s="95" t="s">
        <v>6721</v>
      </c>
      <c r="L452" s="97" t="s">
        <v>2810</v>
      </c>
      <c r="M452" s="100" t="s">
        <v>8703</v>
      </c>
      <c r="N452" s="105" t="s">
        <v>772</v>
      </c>
      <c r="O452" s="103" t="s">
        <v>716</v>
      </c>
      <c r="P452" s="107">
        <v>20</v>
      </c>
      <c r="R452" s="110" t="s">
        <v>724</v>
      </c>
      <c r="S452" s="113" t="s">
        <v>736</v>
      </c>
      <c r="T452" s="116" t="s">
        <v>757</v>
      </c>
      <c r="U452" s="119" t="s">
        <v>771</v>
      </c>
      <c r="X452"/>
    </row>
    <row r="453" spans="1:24" ht="30" customHeight="1" x14ac:dyDescent="0.25">
      <c r="A453" s="69">
        <v>442791132443</v>
      </c>
      <c r="B453" s="72" t="s">
        <v>86</v>
      </c>
      <c r="C453" s="74">
        <v>825000490</v>
      </c>
      <c r="F453" s="77" t="s">
        <v>6088</v>
      </c>
      <c r="G453" s="80" t="s">
        <v>1148</v>
      </c>
      <c r="H453" s="83" t="s">
        <v>193</v>
      </c>
      <c r="I453" s="85">
        <v>442791132443</v>
      </c>
      <c r="J453" s="90" t="s">
        <v>2865</v>
      </c>
      <c r="K453" s="95" t="s">
        <v>6722</v>
      </c>
      <c r="L453" s="97" t="s">
        <v>1395</v>
      </c>
      <c r="M453" s="100" t="s">
        <v>8704</v>
      </c>
      <c r="N453" s="105" t="s">
        <v>772</v>
      </c>
      <c r="O453" s="103" t="s">
        <v>716</v>
      </c>
      <c r="P453" s="107">
        <v>20</v>
      </c>
      <c r="R453" s="110" t="s">
        <v>724</v>
      </c>
      <c r="S453" s="113" t="s">
        <v>736</v>
      </c>
      <c r="T453" s="116" t="s">
        <v>757</v>
      </c>
      <c r="U453" s="119" t="s">
        <v>771</v>
      </c>
      <c r="X453"/>
    </row>
    <row r="454" spans="1:24" ht="30" customHeight="1" x14ac:dyDescent="0.25">
      <c r="A454" s="69">
        <v>442791132446</v>
      </c>
      <c r="B454" s="72" t="s">
        <v>86</v>
      </c>
      <c r="C454" s="74">
        <v>825000490</v>
      </c>
      <c r="F454" s="77" t="s">
        <v>6088</v>
      </c>
      <c r="G454" s="80" t="s">
        <v>1148</v>
      </c>
      <c r="H454" s="83" t="s">
        <v>1478</v>
      </c>
      <c r="I454" s="85">
        <v>442791132446</v>
      </c>
      <c r="J454" s="90" t="s">
        <v>3032</v>
      </c>
      <c r="K454" s="95" t="s">
        <v>6720</v>
      </c>
      <c r="L454" s="97" t="s">
        <v>3031</v>
      </c>
      <c r="M454" s="100" t="s">
        <v>8702</v>
      </c>
      <c r="N454" s="105" t="s">
        <v>772</v>
      </c>
      <c r="O454" s="103" t="s">
        <v>716</v>
      </c>
      <c r="P454" s="107">
        <v>20</v>
      </c>
      <c r="R454" s="110" t="s">
        <v>724</v>
      </c>
      <c r="S454" s="113" t="s">
        <v>736</v>
      </c>
      <c r="T454" s="116" t="s">
        <v>757</v>
      </c>
      <c r="U454" s="119" t="s">
        <v>771</v>
      </c>
      <c r="X454"/>
    </row>
    <row r="455" spans="1:24" ht="30" customHeight="1" x14ac:dyDescent="0.25">
      <c r="A455" s="69">
        <v>442791132447</v>
      </c>
      <c r="B455" s="72" t="s">
        <v>86</v>
      </c>
      <c r="C455" s="74">
        <v>825000490</v>
      </c>
      <c r="F455" s="77" t="s">
        <v>6088</v>
      </c>
      <c r="G455" s="80" t="s">
        <v>1148</v>
      </c>
      <c r="H455" s="83" t="s">
        <v>1688</v>
      </c>
      <c r="I455" s="85">
        <v>442791132447</v>
      </c>
      <c r="J455" s="90" t="s">
        <v>2865</v>
      </c>
      <c r="K455" s="95" t="s">
        <v>6723</v>
      </c>
      <c r="L455" s="97" t="s">
        <v>1689</v>
      </c>
      <c r="M455" s="100" t="s">
        <v>8706</v>
      </c>
      <c r="N455" s="105" t="s">
        <v>772</v>
      </c>
      <c r="O455" s="103" t="s">
        <v>716</v>
      </c>
      <c r="P455" s="107">
        <v>20</v>
      </c>
      <c r="R455" s="110" t="s">
        <v>724</v>
      </c>
      <c r="S455" s="113" t="s">
        <v>736</v>
      </c>
      <c r="T455" s="116" t="s">
        <v>757</v>
      </c>
      <c r="U455" s="119" t="s">
        <v>771</v>
      </c>
      <c r="X455"/>
    </row>
    <row r="456" spans="1:24" ht="30" customHeight="1" x14ac:dyDescent="0.25">
      <c r="A456" s="69">
        <v>442791132450</v>
      </c>
      <c r="B456" s="72" t="s">
        <v>86</v>
      </c>
      <c r="C456" s="74">
        <v>825000490</v>
      </c>
      <c r="F456" s="77" t="s">
        <v>6088</v>
      </c>
      <c r="G456" s="80" t="s">
        <v>1148</v>
      </c>
      <c r="H456" s="83" t="s">
        <v>138</v>
      </c>
      <c r="I456" s="85">
        <v>442791132450</v>
      </c>
      <c r="J456" s="90" t="s">
        <v>3032</v>
      </c>
      <c r="K456" s="95" t="s">
        <v>6719</v>
      </c>
      <c r="L456" s="97" t="s">
        <v>781</v>
      </c>
      <c r="M456" s="100" t="s">
        <v>8701</v>
      </c>
      <c r="N456" s="105" t="s">
        <v>772</v>
      </c>
      <c r="O456" s="103" t="s">
        <v>716</v>
      </c>
      <c r="P456" s="107">
        <v>20</v>
      </c>
      <c r="R456" s="110" t="s">
        <v>724</v>
      </c>
      <c r="S456" s="113" t="s">
        <v>736</v>
      </c>
      <c r="T456" s="116" t="s">
        <v>757</v>
      </c>
      <c r="U456" s="119" t="s">
        <v>771</v>
      </c>
      <c r="X456"/>
    </row>
    <row r="457" spans="1:24" ht="30" customHeight="1" x14ac:dyDescent="0.25">
      <c r="A457" s="69">
        <v>442791132455</v>
      </c>
      <c r="B457" s="71" t="s">
        <v>86</v>
      </c>
      <c r="C457" s="74">
        <v>825000490</v>
      </c>
      <c r="F457" s="76" t="s">
        <v>6088</v>
      </c>
      <c r="G457" s="79" t="s">
        <v>1148</v>
      </c>
      <c r="H457" s="82" t="s">
        <v>233</v>
      </c>
      <c r="I457" s="85">
        <v>442791132455</v>
      </c>
      <c r="J457" s="88" t="s">
        <v>2542</v>
      </c>
      <c r="K457" s="93" t="s">
        <v>6814</v>
      </c>
      <c r="L457" s="97" t="s">
        <v>1233</v>
      </c>
      <c r="M457" s="99" t="s">
        <v>8847</v>
      </c>
      <c r="N457" s="105" t="s">
        <v>772</v>
      </c>
      <c r="O457" s="102" t="s">
        <v>716</v>
      </c>
      <c r="P457" s="106">
        <v>20</v>
      </c>
      <c r="R457" s="109" t="s">
        <v>724</v>
      </c>
      <c r="S457" s="112" t="s">
        <v>736</v>
      </c>
      <c r="T457" s="115" t="s">
        <v>757</v>
      </c>
      <c r="U457" s="118" t="s">
        <v>771</v>
      </c>
      <c r="X457"/>
    </row>
    <row r="458" spans="1:24" ht="30" customHeight="1" x14ac:dyDescent="0.25">
      <c r="A458" s="69">
        <v>442791132457</v>
      </c>
      <c r="B458" s="71" t="s">
        <v>86</v>
      </c>
      <c r="C458" s="74">
        <v>825000490</v>
      </c>
      <c r="F458" s="76" t="s">
        <v>6088</v>
      </c>
      <c r="G458" s="79" t="s">
        <v>1148</v>
      </c>
      <c r="H458" s="82" t="s">
        <v>267</v>
      </c>
      <c r="I458" s="85">
        <v>442791132457</v>
      </c>
      <c r="J458" s="88" t="s">
        <v>2970</v>
      </c>
      <c r="K458" s="93" t="s">
        <v>6814</v>
      </c>
      <c r="L458" s="97" t="s">
        <v>1448</v>
      </c>
      <c r="M458" s="99" t="s">
        <v>8848</v>
      </c>
      <c r="N458" s="105" t="s">
        <v>772</v>
      </c>
      <c r="O458" s="102" t="s">
        <v>716</v>
      </c>
      <c r="P458" s="106">
        <v>20</v>
      </c>
      <c r="R458" s="109" t="s">
        <v>724</v>
      </c>
      <c r="S458" s="112" t="s">
        <v>736</v>
      </c>
      <c r="T458" s="115" t="s">
        <v>757</v>
      </c>
      <c r="U458" s="118" t="s">
        <v>771</v>
      </c>
      <c r="X458"/>
    </row>
    <row r="459" spans="1:24" ht="30" customHeight="1" x14ac:dyDescent="0.25">
      <c r="A459" s="69">
        <v>442791132458</v>
      </c>
      <c r="B459" s="71" t="s">
        <v>86</v>
      </c>
      <c r="C459" s="74">
        <v>825000490</v>
      </c>
      <c r="F459" s="76" t="s">
        <v>6088</v>
      </c>
      <c r="G459" s="79" t="s">
        <v>1148</v>
      </c>
      <c r="H459" s="82" t="s">
        <v>1611</v>
      </c>
      <c r="I459" s="85">
        <v>442791132458</v>
      </c>
      <c r="J459" s="88" t="s">
        <v>3268</v>
      </c>
      <c r="K459" s="93" t="s">
        <v>6814</v>
      </c>
      <c r="L459" s="97" t="s">
        <v>1612</v>
      </c>
      <c r="M459" s="99" t="s">
        <v>8849</v>
      </c>
      <c r="N459" s="105" t="s">
        <v>772</v>
      </c>
      <c r="O459" s="102" t="s">
        <v>716</v>
      </c>
      <c r="P459" s="106">
        <v>20</v>
      </c>
      <c r="R459" s="109" t="s">
        <v>724</v>
      </c>
      <c r="S459" s="112" t="s">
        <v>736</v>
      </c>
      <c r="T459" s="115" t="s">
        <v>757</v>
      </c>
      <c r="U459" s="118" t="s">
        <v>771</v>
      </c>
      <c r="X459"/>
    </row>
    <row r="460" spans="1:24" ht="30" customHeight="1" x14ac:dyDescent="0.25">
      <c r="A460" s="69">
        <v>442791132459</v>
      </c>
      <c r="B460" s="71" t="s">
        <v>86</v>
      </c>
      <c r="C460" s="74">
        <v>825000490</v>
      </c>
      <c r="F460" s="76" t="s">
        <v>6088</v>
      </c>
      <c r="G460" s="79" t="s">
        <v>1148</v>
      </c>
      <c r="H460" s="82" t="s">
        <v>146</v>
      </c>
      <c r="I460" s="85">
        <v>442791132459</v>
      </c>
      <c r="J460" s="88" t="s">
        <v>3298</v>
      </c>
      <c r="K460" s="93" t="s">
        <v>6814</v>
      </c>
      <c r="L460" s="97" t="s">
        <v>3299</v>
      </c>
      <c r="M460" s="99" t="s">
        <v>8850</v>
      </c>
      <c r="N460" s="105" t="s">
        <v>772</v>
      </c>
      <c r="O460" s="102" t="s">
        <v>716</v>
      </c>
      <c r="P460" s="106">
        <v>20</v>
      </c>
      <c r="R460" s="109" t="s">
        <v>724</v>
      </c>
      <c r="S460" s="112" t="s">
        <v>736</v>
      </c>
      <c r="T460" s="115" t="s">
        <v>757</v>
      </c>
      <c r="U460" s="118" t="s">
        <v>771</v>
      </c>
      <c r="X460"/>
    </row>
    <row r="461" spans="1:24" ht="30" customHeight="1" x14ac:dyDescent="0.25">
      <c r="A461" s="69">
        <v>442791132460</v>
      </c>
      <c r="B461" s="71" t="s">
        <v>86</v>
      </c>
      <c r="C461" s="74">
        <v>825000490</v>
      </c>
      <c r="F461" s="76" t="s">
        <v>6088</v>
      </c>
      <c r="G461" s="79" t="s">
        <v>1148</v>
      </c>
      <c r="H461" s="82" t="s">
        <v>1648</v>
      </c>
      <c r="I461" s="85">
        <v>442791132460</v>
      </c>
      <c r="J461" s="88" t="s">
        <v>3365</v>
      </c>
      <c r="K461" s="93" t="s">
        <v>6814</v>
      </c>
      <c r="L461" s="97" t="s">
        <v>1649</v>
      </c>
      <c r="M461" s="99" t="s">
        <v>8851</v>
      </c>
      <c r="N461" s="105" t="s">
        <v>772</v>
      </c>
      <c r="O461" s="102" t="s">
        <v>716</v>
      </c>
      <c r="P461" s="106">
        <v>20</v>
      </c>
      <c r="R461" s="109" t="s">
        <v>724</v>
      </c>
      <c r="S461" s="112" t="s">
        <v>736</v>
      </c>
      <c r="T461" s="115" t="s">
        <v>757</v>
      </c>
      <c r="U461" s="118" t="s">
        <v>771</v>
      </c>
      <c r="X461"/>
    </row>
    <row r="462" spans="1:24" ht="30" customHeight="1" x14ac:dyDescent="0.25">
      <c r="A462" s="69">
        <v>442791132461</v>
      </c>
      <c r="B462" s="71" t="s">
        <v>86</v>
      </c>
      <c r="C462" s="74">
        <v>825000490</v>
      </c>
      <c r="F462" s="76" t="s">
        <v>6088</v>
      </c>
      <c r="G462" s="79" t="s">
        <v>1148</v>
      </c>
      <c r="H462" s="82" t="s">
        <v>250</v>
      </c>
      <c r="I462" s="85">
        <v>442791132461</v>
      </c>
      <c r="J462" s="88" t="s">
        <v>3393</v>
      </c>
      <c r="K462" s="93" t="s">
        <v>6814</v>
      </c>
      <c r="L462" s="97" t="s">
        <v>1664</v>
      </c>
      <c r="M462" s="99" t="s">
        <v>8852</v>
      </c>
      <c r="N462" s="105" t="s">
        <v>772</v>
      </c>
      <c r="O462" s="102" t="s">
        <v>716</v>
      </c>
      <c r="P462" s="106">
        <v>20</v>
      </c>
      <c r="R462" s="109" t="s">
        <v>724</v>
      </c>
      <c r="S462" s="112" t="s">
        <v>736</v>
      </c>
      <c r="T462" s="115" t="s">
        <v>757</v>
      </c>
      <c r="U462" s="118" t="s">
        <v>771</v>
      </c>
      <c r="X462"/>
    </row>
    <row r="463" spans="1:24" ht="30" customHeight="1" x14ac:dyDescent="0.25">
      <c r="A463" s="69">
        <v>442791132462</v>
      </c>
      <c r="B463" s="71" t="s">
        <v>86</v>
      </c>
      <c r="C463" s="74">
        <v>825000490</v>
      </c>
      <c r="F463" s="76" t="s">
        <v>6088</v>
      </c>
      <c r="G463" s="79" t="s">
        <v>1148</v>
      </c>
      <c r="H463" s="82" t="s">
        <v>147</v>
      </c>
      <c r="I463" s="85">
        <v>442791132462</v>
      </c>
      <c r="J463" s="88" t="s">
        <v>3434</v>
      </c>
      <c r="K463" s="93" t="s">
        <v>6814</v>
      </c>
      <c r="L463" s="97" t="s">
        <v>3435</v>
      </c>
      <c r="M463" s="99" t="s">
        <v>8853</v>
      </c>
      <c r="N463" s="105" t="s">
        <v>772</v>
      </c>
      <c r="O463" s="102" t="s">
        <v>716</v>
      </c>
      <c r="P463" s="106">
        <v>20</v>
      </c>
      <c r="R463" s="109" t="s">
        <v>724</v>
      </c>
      <c r="S463" s="112" t="s">
        <v>736</v>
      </c>
      <c r="T463" s="115" t="s">
        <v>757</v>
      </c>
      <c r="U463" s="118" t="s">
        <v>771</v>
      </c>
      <c r="X463"/>
    </row>
    <row r="464" spans="1:24" ht="30" customHeight="1" x14ac:dyDescent="0.25">
      <c r="A464" s="69">
        <v>442791132466</v>
      </c>
      <c r="B464" s="71" t="s">
        <v>86</v>
      </c>
      <c r="C464" s="74">
        <v>825000490</v>
      </c>
      <c r="F464" s="76" t="s">
        <v>6088</v>
      </c>
      <c r="G464" s="79" t="s">
        <v>1148</v>
      </c>
      <c r="H464" s="82" t="s">
        <v>6208</v>
      </c>
      <c r="I464" s="85">
        <v>442791132466</v>
      </c>
      <c r="J464" s="88" t="s">
        <v>3617</v>
      </c>
      <c r="K464" s="93" t="s">
        <v>6815</v>
      </c>
      <c r="L464" s="97" t="s">
        <v>3618</v>
      </c>
      <c r="M464" s="99" t="s">
        <v>8854</v>
      </c>
      <c r="N464" s="105" t="s">
        <v>772</v>
      </c>
      <c r="O464" s="102" t="s">
        <v>716</v>
      </c>
      <c r="P464" s="106">
        <v>20</v>
      </c>
      <c r="R464" s="109" t="s">
        <v>724</v>
      </c>
      <c r="S464" s="112" t="s">
        <v>736</v>
      </c>
      <c r="T464" s="115" t="s">
        <v>757</v>
      </c>
      <c r="U464" s="118" t="s">
        <v>771</v>
      </c>
      <c r="X464"/>
    </row>
    <row r="465" spans="1:24" ht="30" customHeight="1" x14ac:dyDescent="0.25">
      <c r="A465" s="69">
        <v>442791132467</v>
      </c>
      <c r="B465" s="71" t="s">
        <v>86</v>
      </c>
      <c r="C465" s="74">
        <v>825000490</v>
      </c>
      <c r="F465" s="76" t="s">
        <v>6088</v>
      </c>
      <c r="G465" s="79" t="s">
        <v>1148</v>
      </c>
      <c r="H465" s="82" t="s">
        <v>1260</v>
      </c>
      <c r="I465" s="85">
        <v>442791132467</v>
      </c>
      <c r="J465" s="88" t="s">
        <v>2568</v>
      </c>
      <c r="K465" s="93" t="s">
        <v>6816</v>
      </c>
      <c r="L465" s="97" t="s">
        <v>2569</v>
      </c>
      <c r="M465" s="99" t="s">
        <v>8855</v>
      </c>
      <c r="N465" s="105" t="s">
        <v>772</v>
      </c>
      <c r="O465" s="102" t="s">
        <v>716</v>
      </c>
      <c r="P465" s="106">
        <v>20</v>
      </c>
      <c r="R465" s="109" t="s">
        <v>724</v>
      </c>
      <c r="S465" s="112" t="s">
        <v>736</v>
      </c>
      <c r="T465" s="115" t="s">
        <v>757</v>
      </c>
      <c r="U465" s="118" t="s">
        <v>771</v>
      </c>
      <c r="X465"/>
    </row>
    <row r="466" spans="1:24" ht="30" customHeight="1" x14ac:dyDescent="0.25">
      <c r="A466" s="69">
        <v>442791132468</v>
      </c>
      <c r="B466" s="71" t="s">
        <v>86</v>
      </c>
      <c r="C466" s="74">
        <v>825000490</v>
      </c>
      <c r="F466" s="76" t="s">
        <v>6088</v>
      </c>
      <c r="G466" s="79" t="s">
        <v>1148</v>
      </c>
      <c r="H466" s="82" t="s">
        <v>1261</v>
      </c>
      <c r="I466" s="85">
        <v>442791132468</v>
      </c>
      <c r="J466" s="88" t="s">
        <v>2570</v>
      </c>
      <c r="K466" s="93" t="s">
        <v>6817</v>
      </c>
      <c r="L466" s="97" t="s">
        <v>1262</v>
      </c>
      <c r="M466" s="99" t="s">
        <v>8856</v>
      </c>
      <c r="N466" s="105" t="s">
        <v>772</v>
      </c>
      <c r="O466" s="102" t="s">
        <v>716</v>
      </c>
      <c r="P466" s="106">
        <v>20</v>
      </c>
      <c r="R466" s="109" t="s">
        <v>724</v>
      </c>
      <c r="S466" s="112" t="s">
        <v>736</v>
      </c>
      <c r="T466" s="115" t="s">
        <v>757</v>
      </c>
      <c r="U466" s="118" t="s">
        <v>771</v>
      </c>
      <c r="X466"/>
    </row>
    <row r="467" spans="1:24" ht="30" customHeight="1" x14ac:dyDescent="0.25">
      <c r="A467" s="69">
        <v>442791132470</v>
      </c>
      <c r="B467" s="71" t="s">
        <v>86</v>
      </c>
      <c r="C467" s="74">
        <v>825000490</v>
      </c>
      <c r="F467" s="76" t="s">
        <v>6088</v>
      </c>
      <c r="G467" s="79" t="s">
        <v>1148</v>
      </c>
      <c r="H467" s="82" t="s">
        <v>181</v>
      </c>
      <c r="I467" s="85">
        <v>442791132470</v>
      </c>
      <c r="J467" s="88" t="s">
        <v>2819</v>
      </c>
      <c r="K467" s="93" t="s">
        <v>6818</v>
      </c>
      <c r="L467" s="97" t="s">
        <v>1373</v>
      </c>
      <c r="M467" s="99" t="s">
        <v>8857</v>
      </c>
      <c r="N467" s="105" t="s">
        <v>772</v>
      </c>
      <c r="O467" s="102" t="s">
        <v>716</v>
      </c>
      <c r="P467" s="106">
        <v>20</v>
      </c>
      <c r="R467" s="109" t="s">
        <v>724</v>
      </c>
      <c r="S467" s="112" t="s">
        <v>736</v>
      </c>
      <c r="T467" s="115" t="s">
        <v>757</v>
      </c>
      <c r="U467" s="118" t="s">
        <v>771</v>
      </c>
      <c r="X467"/>
    </row>
    <row r="468" spans="1:24" ht="30" customHeight="1" x14ac:dyDescent="0.25">
      <c r="A468" s="69">
        <v>442791132473</v>
      </c>
      <c r="B468" s="71" t="s">
        <v>86</v>
      </c>
      <c r="C468" s="74">
        <v>825000490</v>
      </c>
      <c r="F468" s="76" t="s">
        <v>6088</v>
      </c>
      <c r="G468" s="79" t="s">
        <v>1148</v>
      </c>
      <c r="H468" s="82" t="s">
        <v>152</v>
      </c>
      <c r="I468" s="85">
        <v>442791132473</v>
      </c>
      <c r="J468" s="88" t="s">
        <v>3463</v>
      </c>
      <c r="K468" s="93" t="s">
        <v>6819</v>
      </c>
      <c r="L468" s="97" t="s">
        <v>3464</v>
      </c>
      <c r="M468" s="99" t="s">
        <v>8858</v>
      </c>
      <c r="N468" s="105" t="s">
        <v>772</v>
      </c>
      <c r="O468" s="102" t="s">
        <v>716</v>
      </c>
      <c r="P468" s="106">
        <v>20</v>
      </c>
      <c r="R468" s="109" t="s">
        <v>724</v>
      </c>
      <c r="S468" s="112" t="s">
        <v>736</v>
      </c>
      <c r="T468" s="115" t="s">
        <v>757</v>
      </c>
      <c r="U468" s="118" t="s">
        <v>771</v>
      </c>
      <c r="X468"/>
    </row>
    <row r="469" spans="1:24" ht="30" customHeight="1" x14ac:dyDescent="0.25">
      <c r="A469" s="69">
        <v>442791132475</v>
      </c>
      <c r="B469" s="71" t="s">
        <v>86</v>
      </c>
      <c r="C469" s="74">
        <v>825000490</v>
      </c>
      <c r="F469" s="76" t="s">
        <v>6088</v>
      </c>
      <c r="G469" s="79" t="s">
        <v>1148</v>
      </c>
      <c r="H469" s="82" t="s">
        <v>655</v>
      </c>
      <c r="I469" s="85">
        <v>442791132475</v>
      </c>
      <c r="J469" s="88" t="s">
        <v>3691</v>
      </c>
      <c r="K469" s="93" t="s">
        <v>6820</v>
      </c>
      <c r="L469" s="97" t="s">
        <v>1814</v>
      </c>
      <c r="M469" s="99" t="s">
        <v>8859</v>
      </c>
      <c r="N469" s="105" t="s">
        <v>772</v>
      </c>
      <c r="O469" s="102" t="s">
        <v>716</v>
      </c>
      <c r="P469" s="106">
        <v>20</v>
      </c>
      <c r="R469" s="109" t="s">
        <v>724</v>
      </c>
      <c r="S469" s="112" t="s">
        <v>736</v>
      </c>
      <c r="T469" s="115" t="s">
        <v>757</v>
      </c>
      <c r="U469" s="118" t="s">
        <v>771</v>
      </c>
      <c r="X469"/>
    </row>
    <row r="470" spans="1:24" ht="30" customHeight="1" x14ac:dyDescent="0.25">
      <c r="A470" s="69">
        <v>442791132477</v>
      </c>
      <c r="B470" s="71" t="s">
        <v>86</v>
      </c>
      <c r="C470" s="74">
        <v>825000490</v>
      </c>
      <c r="F470" s="76" t="s">
        <v>6088</v>
      </c>
      <c r="G470" s="79" t="s">
        <v>1148</v>
      </c>
      <c r="H470" s="82" t="s">
        <v>1815</v>
      </c>
      <c r="I470" s="85">
        <v>442791132477</v>
      </c>
      <c r="J470" s="88" t="s">
        <v>3692</v>
      </c>
      <c r="K470" s="93" t="s">
        <v>6821</v>
      </c>
      <c r="L470" s="97" t="s">
        <v>1816</v>
      </c>
      <c r="M470" s="99" t="s">
        <v>8860</v>
      </c>
      <c r="N470" s="105" t="s">
        <v>772</v>
      </c>
      <c r="O470" s="102" t="s">
        <v>716</v>
      </c>
      <c r="P470" s="106">
        <v>20</v>
      </c>
      <c r="R470" s="109" t="s">
        <v>724</v>
      </c>
      <c r="S470" s="112" t="s">
        <v>736</v>
      </c>
      <c r="T470" s="115" t="s">
        <v>757</v>
      </c>
      <c r="U470" s="118" t="s">
        <v>771</v>
      </c>
      <c r="X470"/>
    </row>
    <row r="471" spans="1:24" ht="30" customHeight="1" x14ac:dyDescent="0.25">
      <c r="A471" s="69">
        <v>442791132488</v>
      </c>
      <c r="B471" s="71" t="s">
        <v>86</v>
      </c>
      <c r="C471" s="74">
        <v>825000490</v>
      </c>
      <c r="F471" s="76" t="s">
        <v>6088</v>
      </c>
      <c r="G471" s="79" t="s">
        <v>1148</v>
      </c>
      <c r="H471" s="82" t="s">
        <v>228</v>
      </c>
      <c r="I471" s="85">
        <v>442791132488</v>
      </c>
      <c r="J471" s="88" t="s">
        <v>2789</v>
      </c>
      <c r="K471" s="93" t="s">
        <v>6822</v>
      </c>
      <c r="L471" s="97" t="s">
        <v>2790</v>
      </c>
      <c r="M471" s="99" t="s">
        <v>8861</v>
      </c>
      <c r="N471" s="105" t="s">
        <v>772</v>
      </c>
      <c r="O471" s="102" t="s">
        <v>716</v>
      </c>
      <c r="P471" s="106">
        <v>20</v>
      </c>
      <c r="R471" s="109" t="s">
        <v>724</v>
      </c>
      <c r="S471" s="112" t="s">
        <v>736</v>
      </c>
      <c r="T471" s="115" t="s">
        <v>757</v>
      </c>
      <c r="U471" s="118" t="s">
        <v>771</v>
      </c>
      <c r="X471"/>
    </row>
    <row r="472" spans="1:24" ht="30" customHeight="1" x14ac:dyDescent="0.25">
      <c r="A472" s="69">
        <v>442791132504</v>
      </c>
      <c r="B472" s="71" t="s">
        <v>86</v>
      </c>
      <c r="C472" s="74">
        <v>825000490</v>
      </c>
      <c r="F472" s="76" t="s">
        <v>6088</v>
      </c>
      <c r="G472" s="79" t="s">
        <v>1148</v>
      </c>
      <c r="H472" s="82" t="s">
        <v>229</v>
      </c>
      <c r="I472" s="85">
        <v>442791132504</v>
      </c>
      <c r="J472" s="88" t="s">
        <v>2789</v>
      </c>
      <c r="K472" s="93" t="s">
        <v>6823</v>
      </c>
      <c r="L472" s="97" t="s">
        <v>1368</v>
      </c>
      <c r="M472" s="99" t="s">
        <v>8862</v>
      </c>
      <c r="N472" s="105" t="s">
        <v>772</v>
      </c>
      <c r="O472" s="102" t="s">
        <v>716</v>
      </c>
      <c r="P472" s="106">
        <v>20</v>
      </c>
      <c r="R472" s="109" t="s">
        <v>724</v>
      </c>
      <c r="S472" s="112" t="s">
        <v>736</v>
      </c>
      <c r="T472" s="115" t="s">
        <v>757</v>
      </c>
      <c r="U472" s="118" t="s">
        <v>771</v>
      </c>
      <c r="X472"/>
    </row>
    <row r="473" spans="1:24" ht="30" customHeight="1" x14ac:dyDescent="0.25">
      <c r="A473" s="69">
        <v>442791132506</v>
      </c>
      <c r="B473" s="71" t="s">
        <v>86</v>
      </c>
      <c r="C473" s="74">
        <v>825000490</v>
      </c>
      <c r="F473" s="76" t="s">
        <v>6088</v>
      </c>
      <c r="G473" s="79" t="s">
        <v>1148</v>
      </c>
      <c r="H473" s="82" t="s">
        <v>239</v>
      </c>
      <c r="I473" s="85">
        <v>442791132506</v>
      </c>
      <c r="J473" s="88" t="s">
        <v>2863</v>
      </c>
      <c r="K473" s="93" t="s">
        <v>6824</v>
      </c>
      <c r="L473" s="97" t="s">
        <v>1390</v>
      </c>
      <c r="M473" s="99" t="s">
        <v>8863</v>
      </c>
      <c r="N473" s="105" t="s">
        <v>772</v>
      </c>
      <c r="O473" s="102" t="s">
        <v>716</v>
      </c>
      <c r="P473" s="106">
        <v>20</v>
      </c>
      <c r="R473" s="109" t="s">
        <v>724</v>
      </c>
      <c r="S473" s="112" t="s">
        <v>736</v>
      </c>
      <c r="T473" s="115" t="s">
        <v>757</v>
      </c>
      <c r="U473" s="118" t="s">
        <v>771</v>
      </c>
      <c r="X473"/>
    </row>
    <row r="474" spans="1:24" ht="30" customHeight="1" x14ac:dyDescent="0.25">
      <c r="A474" s="69">
        <v>442791132508</v>
      </c>
      <c r="B474" s="71" t="s">
        <v>86</v>
      </c>
      <c r="C474" s="74">
        <v>825000490</v>
      </c>
      <c r="F474" s="76" t="s">
        <v>6088</v>
      </c>
      <c r="G474" s="79" t="s">
        <v>1148</v>
      </c>
      <c r="H474" s="82" t="s">
        <v>176</v>
      </c>
      <c r="I474" s="85">
        <v>442791132508</v>
      </c>
      <c r="J474" s="88" t="s">
        <v>3401</v>
      </c>
      <c r="K474" s="93" t="s">
        <v>6825</v>
      </c>
      <c r="L474" s="97" t="s">
        <v>1668</v>
      </c>
      <c r="M474" s="99" t="s">
        <v>8864</v>
      </c>
      <c r="N474" s="105" t="s">
        <v>772</v>
      </c>
      <c r="O474" s="102" t="s">
        <v>716</v>
      </c>
      <c r="P474" s="106">
        <v>20</v>
      </c>
      <c r="R474" s="109" t="s">
        <v>724</v>
      </c>
      <c r="S474" s="112" t="s">
        <v>736</v>
      </c>
      <c r="T474" s="115" t="s">
        <v>757</v>
      </c>
      <c r="U474" s="118" t="s">
        <v>771</v>
      </c>
      <c r="X474"/>
    </row>
    <row r="475" spans="1:24" ht="30" customHeight="1" x14ac:dyDescent="0.25">
      <c r="A475" s="69">
        <v>442791132509</v>
      </c>
      <c r="B475" s="71" t="s">
        <v>86</v>
      </c>
      <c r="C475" s="74">
        <v>825000490</v>
      </c>
      <c r="F475" s="76" t="s">
        <v>6088</v>
      </c>
      <c r="G475" s="79" t="s">
        <v>1148</v>
      </c>
      <c r="H475" s="82" t="s">
        <v>1718</v>
      </c>
      <c r="I475" s="85">
        <v>442791132509</v>
      </c>
      <c r="J475" s="88" t="s">
        <v>3474</v>
      </c>
      <c r="K475" s="93" t="s">
        <v>6826</v>
      </c>
      <c r="L475" s="97" t="s">
        <v>1719</v>
      </c>
      <c r="M475" s="99" t="s">
        <v>8865</v>
      </c>
      <c r="N475" s="105" t="s">
        <v>772</v>
      </c>
      <c r="O475" s="102" t="s">
        <v>716</v>
      </c>
      <c r="P475" s="106">
        <v>20</v>
      </c>
      <c r="R475" s="109" t="s">
        <v>724</v>
      </c>
      <c r="S475" s="112" t="s">
        <v>736</v>
      </c>
      <c r="T475" s="115" t="s">
        <v>757</v>
      </c>
      <c r="U475" s="118" t="s">
        <v>771</v>
      </c>
      <c r="X475"/>
    </row>
    <row r="476" spans="1:24" ht="30" customHeight="1" x14ac:dyDescent="0.25">
      <c r="A476" s="69">
        <v>442791132514</v>
      </c>
      <c r="B476" s="71" t="s">
        <v>86</v>
      </c>
      <c r="C476" s="74">
        <v>825000490</v>
      </c>
      <c r="F476" s="76" t="s">
        <v>6088</v>
      </c>
      <c r="G476" s="79" t="s">
        <v>1148</v>
      </c>
      <c r="H476" s="82" t="s">
        <v>1745</v>
      </c>
      <c r="I476" s="85">
        <v>442791132514</v>
      </c>
      <c r="J476" s="88" t="s">
        <v>3516</v>
      </c>
      <c r="K476" s="93" t="s">
        <v>6827</v>
      </c>
      <c r="L476" s="97" t="s">
        <v>1746</v>
      </c>
      <c r="M476" s="99" t="s">
        <v>8866</v>
      </c>
      <c r="N476" s="105" t="s">
        <v>772</v>
      </c>
      <c r="O476" s="102" t="s">
        <v>716</v>
      </c>
      <c r="P476" s="106">
        <v>20</v>
      </c>
      <c r="R476" s="109" t="s">
        <v>724</v>
      </c>
      <c r="S476" s="112" t="s">
        <v>736</v>
      </c>
      <c r="T476" s="115" t="s">
        <v>757</v>
      </c>
      <c r="U476" s="118" t="s">
        <v>771</v>
      </c>
      <c r="X476"/>
    </row>
    <row r="477" spans="1:24" ht="30" customHeight="1" x14ac:dyDescent="0.25">
      <c r="A477" s="69">
        <v>442791132515</v>
      </c>
      <c r="B477" s="72" t="s">
        <v>86</v>
      </c>
      <c r="C477" s="74">
        <v>825000490</v>
      </c>
      <c r="F477" s="77" t="s">
        <v>6088</v>
      </c>
      <c r="G477" s="80" t="s">
        <v>1148</v>
      </c>
      <c r="H477" s="83" t="s">
        <v>216</v>
      </c>
      <c r="I477" s="85">
        <v>442791132515</v>
      </c>
      <c r="J477" s="90" t="s">
        <v>3649</v>
      </c>
      <c r="K477" s="95" t="s">
        <v>6688</v>
      </c>
      <c r="L477" s="97" t="s">
        <v>1804</v>
      </c>
      <c r="M477" s="100" t="s">
        <v>8671</v>
      </c>
      <c r="N477" s="105" t="s">
        <v>772</v>
      </c>
      <c r="O477" s="103" t="s">
        <v>716</v>
      </c>
      <c r="P477" s="107">
        <v>20</v>
      </c>
      <c r="R477" s="110" t="s">
        <v>724</v>
      </c>
      <c r="S477" s="113" t="s">
        <v>736</v>
      </c>
      <c r="T477" s="116" t="s">
        <v>757</v>
      </c>
      <c r="U477" s="119" t="s">
        <v>771</v>
      </c>
      <c r="X477"/>
    </row>
    <row r="478" spans="1:24" ht="30" customHeight="1" x14ac:dyDescent="0.25">
      <c r="A478" s="69">
        <v>442791132519</v>
      </c>
      <c r="B478" s="72" t="s">
        <v>86</v>
      </c>
      <c r="C478" s="74">
        <v>825000490</v>
      </c>
      <c r="F478" s="77" t="s">
        <v>6088</v>
      </c>
      <c r="G478" s="80" t="s">
        <v>1148</v>
      </c>
      <c r="H478" s="83" t="s">
        <v>126</v>
      </c>
      <c r="I478" s="85">
        <v>442791132519</v>
      </c>
      <c r="J478" s="90" t="s">
        <v>3387</v>
      </c>
      <c r="K478" s="95" t="s">
        <v>6828</v>
      </c>
      <c r="L478" s="97" t="s">
        <v>3388</v>
      </c>
      <c r="M478" s="100" t="s">
        <v>8867</v>
      </c>
      <c r="N478" s="105" t="s">
        <v>772</v>
      </c>
      <c r="O478" s="103" t="s">
        <v>716</v>
      </c>
      <c r="P478" s="107">
        <v>19</v>
      </c>
      <c r="R478" s="110" t="s">
        <v>724</v>
      </c>
      <c r="S478" s="113" t="s">
        <v>736</v>
      </c>
      <c r="T478" s="116" t="s">
        <v>757</v>
      </c>
      <c r="U478" s="119" t="s">
        <v>771</v>
      </c>
      <c r="X478"/>
    </row>
    <row r="479" spans="1:24" ht="30" customHeight="1" x14ac:dyDescent="0.25">
      <c r="A479" s="69">
        <v>442791132520</v>
      </c>
      <c r="B479" s="71" t="s">
        <v>86</v>
      </c>
      <c r="C479" s="74">
        <v>825000490</v>
      </c>
      <c r="F479" s="76" t="s">
        <v>6088</v>
      </c>
      <c r="G479" s="79" t="s">
        <v>1148</v>
      </c>
      <c r="H479" s="82" t="s">
        <v>230</v>
      </c>
      <c r="I479" s="85">
        <v>442791132520</v>
      </c>
      <c r="J479" s="88" t="s">
        <v>2479</v>
      </c>
      <c r="K479" s="93" t="s">
        <v>6829</v>
      </c>
      <c r="L479" s="97" t="s">
        <v>779</v>
      </c>
      <c r="M479" s="99" t="s">
        <v>8868</v>
      </c>
      <c r="N479" s="105" t="s">
        <v>772</v>
      </c>
      <c r="O479" s="102" t="s">
        <v>716</v>
      </c>
      <c r="P479" s="106">
        <v>20</v>
      </c>
      <c r="R479" s="109" t="s">
        <v>724</v>
      </c>
      <c r="S479" s="112" t="s">
        <v>736</v>
      </c>
      <c r="T479" s="115" t="s">
        <v>757</v>
      </c>
      <c r="U479" s="118" t="s">
        <v>771</v>
      </c>
      <c r="X479"/>
    </row>
    <row r="480" spans="1:24" ht="30" customHeight="1" x14ac:dyDescent="0.25">
      <c r="A480" s="69">
        <v>442791132521</v>
      </c>
      <c r="B480" s="71" t="s">
        <v>86</v>
      </c>
      <c r="C480" s="74">
        <v>825000490</v>
      </c>
      <c r="F480" s="76" t="s">
        <v>6088</v>
      </c>
      <c r="G480" s="79" t="s">
        <v>1148</v>
      </c>
      <c r="H480" s="82" t="s">
        <v>659</v>
      </c>
      <c r="I480" s="85">
        <v>442791132521</v>
      </c>
      <c r="J480" s="88" t="s">
        <v>3027</v>
      </c>
      <c r="K480" s="93" t="s">
        <v>6830</v>
      </c>
      <c r="L480" s="97" t="s">
        <v>784</v>
      </c>
      <c r="M480" s="99" t="s">
        <v>8869</v>
      </c>
      <c r="N480" s="105" t="s">
        <v>772</v>
      </c>
      <c r="O480" s="102" t="s">
        <v>716</v>
      </c>
      <c r="P480" s="106">
        <v>20</v>
      </c>
      <c r="R480" s="109" t="s">
        <v>724</v>
      </c>
      <c r="S480" s="112" t="s">
        <v>736</v>
      </c>
      <c r="T480" s="115" t="s">
        <v>757</v>
      </c>
      <c r="U480" s="118" t="s">
        <v>771</v>
      </c>
      <c r="X480"/>
    </row>
    <row r="481" spans="1:24" ht="30" customHeight="1" x14ac:dyDescent="0.25">
      <c r="A481" s="69">
        <v>442791132523</v>
      </c>
      <c r="B481" s="71" t="s">
        <v>86</v>
      </c>
      <c r="C481" s="74">
        <v>825000490</v>
      </c>
      <c r="F481" s="76" t="s">
        <v>6088</v>
      </c>
      <c r="G481" s="79" t="s">
        <v>1148</v>
      </c>
      <c r="H481" s="82" t="s">
        <v>6209</v>
      </c>
      <c r="I481" s="85">
        <v>442791132523</v>
      </c>
      <c r="J481" s="88" t="s">
        <v>3228</v>
      </c>
      <c r="K481" s="93" t="s">
        <v>6831</v>
      </c>
      <c r="L481" s="97" t="s">
        <v>3229</v>
      </c>
      <c r="M481" s="99" t="s">
        <v>8870</v>
      </c>
      <c r="N481" s="105" t="s">
        <v>772</v>
      </c>
      <c r="O481" s="102" t="s">
        <v>716</v>
      </c>
      <c r="P481" s="106">
        <v>20</v>
      </c>
      <c r="R481" s="109" t="s">
        <v>724</v>
      </c>
      <c r="S481" s="112" t="s">
        <v>736</v>
      </c>
      <c r="T481" s="115" t="s">
        <v>757</v>
      </c>
      <c r="U481" s="118" t="s">
        <v>771</v>
      </c>
      <c r="X481"/>
    </row>
    <row r="482" spans="1:24" ht="30" customHeight="1" x14ac:dyDescent="0.25">
      <c r="A482" s="69">
        <v>442791132524</v>
      </c>
      <c r="B482" s="72" t="s">
        <v>86</v>
      </c>
      <c r="C482" s="74">
        <v>825000490</v>
      </c>
      <c r="F482" s="77" t="s">
        <v>6088</v>
      </c>
      <c r="G482" s="80" t="s">
        <v>1148</v>
      </c>
      <c r="H482" s="83" t="s">
        <v>248</v>
      </c>
      <c r="I482" s="85">
        <v>442791132524</v>
      </c>
      <c r="J482" s="90" t="s">
        <v>3228</v>
      </c>
      <c r="K482" s="95" t="s">
        <v>6832</v>
      </c>
      <c r="L482" s="97" t="s">
        <v>3361</v>
      </c>
      <c r="M482" s="100" t="s">
        <v>8871</v>
      </c>
      <c r="N482" s="105" t="s">
        <v>772</v>
      </c>
      <c r="O482" s="103" t="s">
        <v>716</v>
      </c>
      <c r="P482" s="107">
        <v>20</v>
      </c>
      <c r="R482" s="110" t="s">
        <v>724</v>
      </c>
      <c r="S482" s="113" t="s">
        <v>736</v>
      </c>
      <c r="T482" s="116" t="s">
        <v>757</v>
      </c>
      <c r="U482" s="119" t="s">
        <v>771</v>
      </c>
      <c r="X482"/>
    </row>
    <row r="483" spans="1:24" ht="30" customHeight="1" x14ac:dyDescent="0.25">
      <c r="A483" s="69">
        <v>442791132528</v>
      </c>
      <c r="B483" s="71" t="s">
        <v>86</v>
      </c>
      <c r="C483" s="74">
        <v>825000490</v>
      </c>
      <c r="F483" s="76" t="s">
        <v>6088</v>
      </c>
      <c r="G483" s="79" t="s">
        <v>1148</v>
      </c>
      <c r="H483" s="82" t="s">
        <v>171</v>
      </c>
      <c r="I483" s="85">
        <v>442791132528</v>
      </c>
      <c r="J483" s="88" t="s">
        <v>3389</v>
      </c>
      <c r="K483" s="93" t="s">
        <v>6674</v>
      </c>
      <c r="L483" s="97" t="s">
        <v>3388</v>
      </c>
      <c r="M483" s="99" t="s">
        <v>8867</v>
      </c>
      <c r="N483" s="105" t="s">
        <v>772</v>
      </c>
      <c r="O483" s="102" t="s">
        <v>716</v>
      </c>
      <c r="P483" s="106">
        <v>20</v>
      </c>
      <c r="R483" s="109" t="s">
        <v>724</v>
      </c>
      <c r="S483" s="112" t="s">
        <v>736</v>
      </c>
      <c r="T483" s="115" t="s">
        <v>757</v>
      </c>
      <c r="U483" s="118" t="s">
        <v>771</v>
      </c>
      <c r="X483"/>
    </row>
    <row r="484" spans="1:24" ht="30" customHeight="1" x14ac:dyDescent="0.25">
      <c r="A484" s="69">
        <v>442791132529</v>
      </c>
      <c r="B484" s="71" t="s">
        <v>86</v>
      </c>
      <c r="C484" s="74">
        <v>825000490</v>
      </c>
      <c r="F484" s="76" t="s">
        <v>6088</v>
      </c>
      <c r="G484" s="79" t="s">
        <v>1148</v>
      </c>
      <c r="H484" s="82" t="s">
        <v>1743</v>
      </c>
      <c r="I484" s="85">
        <v>442791132529</v>
      </c>
      <c r="J484" s="88" t="s">
        <v>3515</v>
      </c>
      <c r="K484" s="93" t="s">
        <v>6833</v>
      </c>
      <c r="L484" s="97" t="s">
        <v>1744</v>
      </c>
      <c r="M484" s="99" t="s">
        <v>8872</v>
      </c>
      <c r="N484" s="105" t="s">
        <v>772</v>
      </c>
      <c r="O484" s="102" t="s">
        <v>716</v>
      </c>
      <c r="P484" s="106">
        <v>20</v>
      </c>
      <c r="R484" s="109" t="s">
        <v>724</v>
      </c>
      <c r="S484" s="112" t="s">
        <v>736</v>
      </c>
      <c r="T484" s="115" t="s">
        <v>757</v>
      </c>
      <c r="U484" s="118" t="s">
        <v>771</v>
      </c>
      <c r="X484"/>
    </row>
    <row r="485" spans="1:24" ht="30" customHeight="1" x14ac:dyDescent="0.25">
      <c r="A485" s="69">
        <v>442791132531</v>
      </c>
      <c r="B485" s="71" t="s">
        <v>86</v>
      </c>
      <c r="C485" s="74">
        <v>825000490</v>
      </c>
      <c r="F485" s="76" t="s">
        <v>6088</v>
      </c>
      <c r="G485" s="79" t="s">
        <v>1148</v>
      </c>
      <c r="H485" s="82" t="s">
        <v>2091</v>
      </c>
      <c r="I485" s="85">
        <v>442791132531</v>
      </c>
      <c r="J485" s="88" t="s">
        <v>3228</v>
      </c>
      <c r="K485" s="93" t="s">
        <v>6831</v>
      </c>
      <c r="L485" s="97" t="s">
        <v>782</v>
      </c>
      <c r="M485" s="99" t="s">
        <v>8873</v>
      </c>
      <c r="N485" s="105" t="s">
        <v>772</v>
      </c>
      <c r="O485" s="102" t="s">
        <v>716</v>
      </c>
      <c r="P485" s="106">
        <v>20</v>
      </c>
      <c r="R485" s="109" t="s">
        <v>724</v>
      </c>
      <c r="S485" s="112" t="s">
        <v>736</v>
      </c>
      <c r="T485" s="115" t="s">
        <v>757</v>
      </c>
      <c r="U485" s="118" t="s">
        <v>771</v>
      </c>
      <c r="X485"/>
    </row>
    <row r="486" spans="1:24" ht="30" customHeight="1" x14ac:dyDescent="0.25">
      <c r="A486" s="69">
        <v>442791132536</v>
      </c>
      <c r="B486" s="71" t="s">
        <v>86</v>
      </c>
      <c r="C486" s="74">
        <v>825000490</v>
      </c>
      <c r="F486" s="76" t="s">
        <v>6088</v>
      </c>
      <c r="G486" s="79" t="s">
        <v>1148</v>
      </c>
      <c r="H486" s="82" t="s">
        <v>3436</v>
      </c>
      <c r="I486" s="85">
        <v>442791132536</v>
      </c>
      <c r="J486" s="88" t="s">
        <v>715</v>
      </c>
      <c r="K486" s="93" t="s">
        <v>6834</v>
      </c>
      <c r="L486" s="97" t="s">
        <v>1595</v>
      </c>
      <c r="M486" s="99" t="s">
        <v>8874</v>
      </c>
      <c r="N486" s="105" t="s">
        <v>772</v>
      </c>
      <c r="O486" s="102" t="s">
        <v>716</v>
      </c>
      <c r="P486" s="106">
        <v>20</v>
      </c>
      <c r="R486" s="109" t="s">
        <v>724</v>
      </c>
      <c r="S486" s="112" t="s">
        <v>736</v>
      </c>
      <c r="T486" s="115" t="s">
        <v>757</v>
      </c>
      <c r="U486" s="118" t="s">
        <v>771</v>
      </c>
      <c r="X486"/>
    </row>
    <row r="487" spans="1:24" ht="30" customHeight="1" x14ac:dyDescent="0.25">
      <c r="A487" s="69">
        <v>442791132537</v>
      </c>
      <c r="B487" s="71" t="s">
        <v>86</v>
      </c>
      <c r="C487" s="74">
        <v>825000490</v>
      </c>
      <c r="F487" s="76" t="s">
        <v>6088</v>
      </c>
      <c r="G487" s="79" t="s">
        <v>1148</v>
      </c>
      <c r="H487" s="82" t="s">
        <v>139</v>
      </c>
      <c r="I487" s="85">
        <v>442791132537</v>
      </c>
      <c r="J487" s="88" t="s">
        <v>3548</v>
      </c>
      <c r="K487" s="93" t="s">
        <v>6835</v>
      </c>
      <c r="L487" s="97" t="s">
        <v>3549</v>
      </c>
      <c r="M487" s="99" t="s">
        <v>8875</v>
      </c>
      <c r="N487" s="105" t="s">
        <v>772</v>
      </c>
      <c r="O487" s="102" t="s">
        <v>716</v>
      </c>
      <c r="P487" s="106">
        <v>20</v>
      </c>
      <c r="R487" s="109" t="s">
        <v>724</v>
      </c>
      <c r="S487" s="112" t="s">
        <v>736</v>
      </c>
      <c r="T487" s="115" t="s">
        <v>757</v>
      </c>
      <c r="U487" s="118" t="s">
        <v>771</v>
      </c>
      <c r="X487"/>
    </row>
    <row r="488" spans="1:24" ht="30" customHeight="1" x14ac:dyDescent="0.25">
      <c r="A488" s="69">
        <v>442791132538</v>
      </c>
      <c r="B488" s="71" t="s">
        <v>86</v>
      </c>
      <c r="C488" s="74">
        <v>825000490</v>
      </c>
      <c r="F488" s="76" t="s">
        <v>6088</v>
      </c>
      <c r="G488" s="79" t="s">
        <v>1148</v>
      </c>
      <c r="H488" s="82" t="s">
        <v>2654</v>
      </c>
      <c r="I488" s="85">
        <v>442791132538</v>
      </c>
      <c r="J488" s="88" t="s">
        <v>2655</v>
      </c>
      <c r="K488" s="93" t="s">
        <v>6836</v>
      </c>
      <c r="L488" s="97" t="s">
        <v>2656</v>
      </c>
      <c r="M488" s="99" t="s">
        <v>8876</v>
      </c>
      <c r="N488" s="105" t="s">
        <v>772</v>
      </c>
      <c r="O488" s="102" t="s">
        <v>716</v>
      </c>
      <c r="P488" s="106">
        <v>20</v>
      </c>
      <c r="R488" s="109" t="s">
        <v>724</v>
      </c>
      <c r="S488" s="112" t="s">
        <v>736</v>
      </c>
      <c r="T488" s="115" t="s">
        <v>757</v>
      </c>
      <c r="U488" s="118" t="s">
        <v>771</v>
      </c>
      <c r="X488"/>
    </row>
    <row r="489" spans="1:24" ht="30" customHeight="1" x14ac:dyDescent="0.25">
      <c r="A489" s="69">
        <v>442791132539</v>
      </c>
      <c r="B489" s="71" t="s">
        <v>86</v>
      </c>
      <c r="C489" s="74">
        <v>825000490</v>
      </c>
      <c r="F489" s="76" t="s">
        <v>6088</v>
      </c>
      <c r="G489" s="79" t="s">
        <v>1148</v>
      </c>
      <c r="H489" s="82" t="s">
        <v>130</v>
      </c>
      <c r="I489" s="85">
        <v>442791132539</v>
      </c>
      <c r="J489" s="88" t="s">
        <v>3651</v>
      </c>
      <c r="K489" s="93" t="s">
        <v>6837</v>
      </c>
      <c r="L489" s="97" t="s">
        <v>3652</v>
      </c>
      <c r="M489" s="99" t="s">
        <v>8877</v>
      </c>
      <c r="N489" s="105" t="s">
        <v>772</v>
      </c>
      <c r="O489" s="102" t="s">
        <v>716</v>
      </c>
      <c r="P489" s="106">
        <v>20</v>
      </c>
      <c r="R489" s="109" t="s">
        <v>724</v>
      </c>
      <c r="S489" s="112" t="s">
        <v>736</v>
      </c>
      <c r="T489" s="115" t="s">
        <v>757</v>
      </c>
      <c r="U489" s="118" t="s">
        <v>771</v>
      </c>
      <c r="X489"/>
    </row>
    <row r="490" spans="1:24" ht="30" customHeight="1" x14ac:dyDescent="0.25">
      <c r="A490" s="69">
        <v>442791132540</v>
      </c>
      <c r="B490" s="71" t="s">
        <v>86</v>
      </c>
      <c r="C490" s="74">
        <v>825000490</v>
      </c>
      <c r="F490" s="76" t="s">
        <v>6088</v>
      </c>
      <c r="G490" s="79" t="s">
        <v>1148</v>
      </c>
      <c r="H490" s="82" t="s">
        <v>134</v>
      </c>
      <c r="I490" s="85">
        <v>442791132540</v>
      </c>
      <c r="J490" s="88" t="s">
        <v>3400</v>
      </c>
      <c r="K490" s="93" t="s">
        <v>6838</v>
      </c>
      <c r="L490" s="97" t="s">
        <v>1600</v>
      </c>
      <c r="M490" s="99" t="s">
        <v>8878</v>
      </c>
      <c r="N490" s="105" t="s">
        <v>772</v>
      </c>
      <c r="O490" s="102" t="s">
        <v>716</v>
      </c>
      <c r="P490" s="106">
        <v>20</v>
      </c>
      <c r="R490" s="109" t="s">
        <v>724</v>
      </c>
      <c r="S490" s="112" t="s">
        <v>736</v>
      </c>
      <c r="T490" s="115" t="s">
        <v>757</v>
      </c>
      <c r="U490" s="118" t="s">
        <v>771</v>
      </c>
      <c r="X490"/>
    </row>
    <row r="491" spans="1:24" ht="30" customHeight="1" x14ac:dyDescent="0.25">
      <c r="A491" s="69">
        <v>442791132541</v>
      </c>
      <c r="B491" s="71" t="s">
        <v>86</v>
      </c>
      <c r="C491" s="74">
        <v>825000490</v>
      </c>
      <c r="F491" s="76" t="s">
        <v>6088</v>
      </c>
      <c r="G491" s="79" t="s">
        <v>1148</v>
      </c>
      <c r="H491" s="82" t="s">
        <v>2893</v>
      </c>
      <c r="I491" s="85">
        <v>442791132541</v>
      </c>
      <c r="J491" s="88" t="s">
        <v>2894</v>
      </c>
      <c r="K491" s="93" t="s">
        <v>6839</v>
      </c>
      <c r="L491" s="97" t="s">
        <v>811</v>
      </c>
      <c r="M491" s="99" t="s">
        <v>8879</v>
      </c>
      <c r="N491" s="105" t="s">
        <v>772</v>
      </c>
      <c r="O491" s="102" t="s">
        <v>716</v>
      </c>
      <c r="P491" s="106">
        <v>20</v>
      </c>
      <c r="R491" s="109" t="s">
        <v>724</v>
      </c>
      <c r="S491" s="112" t="s">
        <v>736</v>
      </c>
      <c r="T491" s="115" t="s">
        <v>757</v>
      </c>
      <c r="U491" s="118" t="s">
        <v>771</v>
      </c>
      <c r="X491"/>
    </row>
    <row r="492" spans="1:24" ht="30" customHeight="1" x14ac:dyDescent="0.25">
      <c r="A492" s="69">
        <v>442791132542</v>
      </c>
      <c r="B492" s="71" t="s">
        <v>86</v>
      </c>
      <c r="C492" s="74">
        <v>825000490</v>
      </c>
      <c r="F492" s="76" t="s">
        <v>6088</v>
      </c>
      <c r="G492" s="79" t="s">
        <v>1148</v>
      </c>
      <c r="H492" s="82" t="s">
        <v>135</v>
      </c>
      <c r="I492" s="85">
        <v>442791132542</v>
      </c>
      <c r="J492" s="88" t="s">
        <v>3552</v>
      </c>
      <c r="K492" s="93" t="s">
        <v>6840</v>
      </c>
      <c r="L492" s="97" t="s">
        <v>3553</v>
      </c>
      <c r="M492" s="99" t="s">
        <v>8880</v>
      </c>
      <c r="N492" s="105" t="s">
        <v>772</v>
      </c>
      <c r="O492" s="102" t="s">
        <v>716</v>
      </c>
      <c r="P492" s="106">
        <v>20</v>
      </c>
      <c r="R492" s="109" t="s">
        <v>724</v>
      </c>
      <c r="S492" s="112" t="s">
        <v>736</v>
      </c>
      <c r="T492" s="115" t="s">
        <v>757</v>
      </c>
      <c r="U492" s="118" t="s">
        <v>771</v>
      </c>
      <c r="X492"/>
    </row>
    <row r="493" spans="1:24" ht="30" customHeight="1" x14ac:dyDescent="0.25">
      <c r="A493" s="69">
        <v>442791132550</v>
      </c>
      <c r="B493" s="71" t="s">
        <v>86</v>
      </c>
      <c r="C493" s="74">
        <v>825000490</v>
      </c>
      <c r="F493" s="76" t="s">
        <v>6088</v>
      </c>
      <c r="G493" s="79" t="s">
        <v>1148</v>
      </c>
      <c r="H493" s="82" t="s">
        <v>1194</v>
      </c>
      <c r="I493" s="85">
        <v>442791132550</v>
      </c>
      <c r="J493" s="88" t="s">
        <v>2478</v>
      </c>
      <c r="K493" s="93" t="s">
        <v>6841</v>
      </c>
      <c r="L493" s="97" t="s">
        <v>1195</v>
      </c>
      <c r="M493" s="99" t="s">
        <v>8881</v>
      </c>
      <c r="N493" s="105" t="s">
        <v>772</v>
      </c>
      <c r="O493" s="102" t="s">
        <v>716</v>
      </c>
      <c r="P493" s="106">
        <v>20</v>
      </c>
      <c r="R493" s="109" t="s">
        <v>724</v>
      </c>
      <c r="S493" s="112" t="s">
        <v>736</v>
      </c>
      <c r="T493" s="115" t="s">
        <v>757</v>
      </c>
      <c r="U493" s="118" t="s">
        <v>771</v>
      </c>
      <c r="X493"/>
    </row>
    <row r="494" spans="1:24" ht="30" customHeight="1" x14ac:dyDescent="0.25">
      <c r="A494" s="69">
        <v>442791132553</v>
      </c>
      <c r="B494" s="71" t="s">
        <v>86</v>
      </c>
      <c r="C494" s="74">
        <v>825000490</v>
      </c>
      <c r="F494" s="76" t="s">
        <v>6088</v>
      </c>
      <c r="G494" s="79" t="s">
        <v>1148</v>
      </c>
      <c r="H494" s="82" t="s">
        <v>135</v>
      </c>
      <c r="I494" s="85">
        <v>442791132553</v>
      </c>
      <c r="J494" s="88" t="s">
        <v>3551</v>
      </c>
      <c r="K494" s="93" t="s">
        <v>6842</v>
      </c>
      <c r="L494" s="97" t="s">
        <v>1769</v>
      </c>
      <c r="M494" s="99" t="s">
        <v>8882</v>
      </c>
      <c r="N494" s="105" t="s">
        <v>772</v>
      </c>
      <c r="O494" s="102" t="s">
        <v>716</v>
      </c>
      <c r="P494" s="106">
        <v>20</v>
      </c>
      <c r="R494" s="109" t="s">
        <v>724</v>
      </c>
      <c r="S494" s="112" t="s">
        <v>736</v>
      </c>
      <c r="T494" s="115" t="s">
        <v>757</v>
      </c>
      <c r="U494" s="118" t="s">
        <v>771</v>
      </c>
      <c r="X494"/>
    </row>
    <row r="495" spans="1:24" ht="30" customHeight="1" x14ac:dyDescent="0.25">
      <c r="A495" s="69">
        <v>442791132554</v>
      </c>
      <c r="B495" s="71" t="s">
        <v>86</v>
      </c>
      <c r="C495" s="74">
        <v>825000490</v>
      </c>
      <c r="F495" s="76" t="s">
        <v>6088</v>
      </c>
      <c r="G495" s="79" t="s">
        <v>1148</v>
      </c>
      <c r="H495" s="82" t="s">
        <v>219</v>
      </c>
      <c r="I495" s="85">
        <v>442791132554</v>
      </c>
      <c r="J495" s="88" t="s">
        <v>3727</v>
      </c>
      <c r="K495" s="93" t="s">
        <v>6843</v>
      </c>
      <c r="L495" s="97" t="s">
        <v>1829</v>
      </c>
      <c r="M495" s="99" t="s">
        <v>8883</v>
      </c>
      <c r="N495" s="105" t="s">
        <v>772</v>
      </c>
      <c r="O495" s="102" t="s">
        <v>716</v>
      </c>
      <c r="P495" s="106">
        <v>20</v>
      </c>
      <c r="R495" s="109" t="s">
        <v>724</v>
      </c>
      <c r="S495" s="112" t="s">
        <v>736</v>
      </c>
      <c r="T495" s="115" t="s">
        <v>757</v>
      </c>
      <c r="U495" s="118" t="s">
        <v>771</v>
      </c>
      <c r="X495"/>
    </row>
    <row r="496" spans="1:24" ht="30" customHeight="1" x14ac:dyDescent="0.25">
      <c r="A496" s="69">
        <v>442791132556</v>
      </c>
      <c r="B496" s="71" t="s">
        <v>86</v>
      </c>
      <c r="C496" s="74">
        <v>825000490</v>
      </c>
      <c r="F496" s="76" t="s">
        <v>6088</v>
      </c>
      <c r="G496" s="79" t="s">
        <v>1148</v>
      </c>
      <c r="H496" s="82" t="s">
        <v>156</v>
      </c>
      <c r="I496" s="85">
        <v>442791132556</v>
      </c>
      <c r="J496" s="88" t="s">
        <v>3396</v>
      </c>
      <c r="K496" s="93" t="s">
        <v>6844</v>
      </c>
      <c r="L496" s="97" t="s">
        <v>1666</v>
      </c>
      <c r="M496" s="99" t="s">
        <v>8884</v>
      </c>
      <c r="N496" s="105" t="s">
        <v>772</v>
      </c>
      <c r="O496" s="102" t="s">
        <v>716</v>
      </c>
      <c r="P496" s="106">
        <v>20</v>
      </c>
      <c r="R496" s="109" t="s">
        <v>724</v>
      </c>
      <c r="S496" s="112" t="s">
        <v>736</v>
      </c>
      <c r="T496" s="115" t="s">
        <v>757</v>
      </c>
      <c r="U496" s="118" t="s">
        <v>771</v>
      </c>
      <c r="X496"/>
    </row>
    <row r="497" spans="1:24" ht="30" customHeight="1" x14ac:dyDescent="0.25">
      <c r="A497" s="69">
        <v>442791132557</v>
      </c>
      <c r="B497" s="71" t="s">
        <v>86</v>
      </c>
      <c r="C497" s="74">
        <v>825000490</v>
      </c>
      <c r="F497" s="76" t="s">
        <v>6088</v>
      </c>
      <c r="G497" s="79" t="s">
        <v>1148</v>
      </c>
      <c r="H497" s="82" t="s">
        <v>166</v>
      </c>
      <c r="I497" s="85">
        <v>442791132557</v>
      </c>
      <c r="J497" s="88" t="s">
        <v>2898</v>
      </c>
      <c r="K497" s="93" t="s">
        <v>6845</v>
      </c>
      <c r="L497" s="97" t="s">
        <v>1404</v>
      </c>
      <c r="M497" s="99" t="s">
        <v>8885</v>
      </c>
      <c r="N497" s="105" t="s">
        <v>772</v>
      </c>
      <c r="O497" s="102" t="s">
        <v>716</v>
      </c>
      <c r="P497" s="106">
        <v>20</v>
      </c>
      <c r="R497" s="109" t="s">
        <v>724</v>
      </c>
      <c r="S497" s="112" t="s">
        <v>736</v>
      </c>
      <c r="T497" s="115" t="s">
        <v>757</v>
      </c>
      <c r="U497" s="118" t="s">
        <v>771</v>
      </c>
      <c r="X497"/>
    </row>
    <row r="498" spans="1:24" ht="30" customHeight="1" x14ac:dyDescent="0.25">
      <c r="A498" s="69">
        <v>442791132558</v>
      </c>
      <c r="B498" s="71" t="s">
        <v>86</v>
      </c>
      <c r="C498" s="74">
        <v>825000490</v>
      </c>
      <c r="F498" s="76" t="s">
        <v>6088</v>
      </c>
      <c r="G498" s="79" t="s">
        <v>1148</v>
      </c>
      <c r="H498" s="82" t="s">
        <v>1653</v>
      </c>
      <c r="I498" s="85">
        <v>442791132558</v>
      </c>
      <c r="J498" s="88" t="s">
        <v>3376</v>
      </c>
      <c r="K498" s="93" t="s">
        <v>6792</v>
      </c>
      <c r="L498" s="97" t="s">
        <v>3377</v>
      </c>
      <c r="M498" s="99" t="s">
        <v>8886</v>
      </c>
      <c r="N498" s="105" t="s">
        <v>772</v>
      </c>
      <c r="O498" s="102" t="s">
        <v>716</v>
      </c>
      <c r="P498" s="106">
        <v>20</v>
      </c>
      <c r="R498" s="109" t="s">
        <v>724</v>
      </c>
      <c r="S498" s="112" t="s">
        <v>736</v>
      </c>
      <c r="T498" s="115" t="s">
        <v>757</v>
      </c>
      <c r="U498" s="118" t="s">
        <v>771</v>
      </c>
      <c r="X498"/>
    </row>
    <row r="499" spans="1:24" ht="30" customHeight="1" x14ac:dyDescent="0.25">
      <c r="A499" s="69">
        <v>442791132560</v>
      </c>
      <c r="B499" s="71" t="s">
        <v>86</v>
      </c>
      <c r="C499" s="74">
        <v>825000490</v>
      </c>
      <c r="F499" s="76" t="s">
        <v>6088</v>
      </c>
      <c r="G499" s="79" t="s">
        <v>1148</v>
      </c>
      <c r="H499" s="82" t="s">
        <v>197</v>
      </c>
      <c r="I499" s="85">
        <v>442791132560</v>
      </c>
      <c r="J499" s="88" t="s">
        <v>2822</v>
      </c>
      <c r="K499" s="93" t="s">
        <v>6846</v>
      </c>
      <c r="L499" s="97" t="s">
        <v>1375</v>
      </c>
      <c r="M499" s="99" t="s">
        <v>8887</v>
      </c>
      <c r="N499" s="105" t="s">
        <v>772</v>
      </c>
      <c r="O499" s="102" t="s">
        <v>716</v>
      </c>
      <c r="P499" s="106">
        <v>20</v>
      </c>
      <c r="R499" s="109" t="s">
        <v>724</v>
      </c>
      <c r="S499" s="112" t="s">
        <v>736</v>
      </c>
      <c r="T499" s="115" t="s">
        <v>757</v>
      </c>
      <c r="U499" s="118" t="s">
        <v>771</v>
      </c>
      <c r="X499"/>
    </row>
    <row r="500" spans="1:24" ht="30" customHeight="1" x14ac:dyDescent="0.25">
      <c r="A500" s="69">
        <v>442791133054</v>
      </c>
      <c r="B500" s="71" t="s">
        <v>86</v>
      </c>
      <c r="C500" s="74">
        <v>825000490</v>
      </c>
      <c r="F500" s="76" t="s">
        <v>6088</v>
      </c>
      <c r="G500" s="79" t="s">
        <v>2379</v>
      </c>
      <c r="H500" s="82" t="s">
        <v>6210</v>
      </c>
      <c r="I500" s="85">
        <v>442791133054</v>
      </c>
      <c r="J500" s="88" t="s">
        <v>2797</v>
      </c>
      <c r="K500" s="93" t="s">
        <v>6847</v>
      </c>
      <c r="L500" s="97" t="s">
        <v>2798</v>
      </c>
      <c r="M500" s="99" t="s">
        <v>8888</v>
      </c>
      <c r="N500" s="105" t="s">
        <v>772</v>
      </c>
      <c r="O500" s="102" t="s">
        <v>716</v>
      </c>
      <c r="P500" s="106">
        <v>20</v>
      </c>
      <c r="R500" s="109" t="s">
        <v>724</v>
      </c>
      <c r="S500" s="112" t="s">
        <v>736</v>
      </c>
      <c r="T500" s="115" t="s">
        <v>757</v>
      </c>
      <c r="U500" s="118" t="s">
        <v>770</v>
      </c>
      <c r="X500"/>
    </row>
    <row r="501" spans="1:24" ht="30" customHeight="1" x14ac:dyDescent="0.25">
      <c r="A501" s="69">
        <v>442791133055</v>
      </c>
      <c r="B501" s="71" t="s">
        <v>86</v>
      </c>
      <c r="C501" s="74">
        <v>825000490</v>
      </c>
      <c r="F501" s="76" t="s">
        <v>6088</v>
      </c>
      <c r="G501" s="79" t="s">
        <v>2379</v>
      </c>
      <c r="H501" s="82" t="s">
        <v>2799</v>
      </c>
      <c r="I501" s="85">
        <v>442791133055</v>
      </c>
      <c r="J501" s="88" t="s">
        <v>2797</v>
      </c>
      <c r="K501" s="93" t="s">
        <v>6848</v>
      </c>
      <c r="L501" s="97" t="s">
        <v>2800</v>
      </c>
      <c r="M501" s="99" t="s">
        <v>8889</v>
      </c>
      <c r="N501" s="105" t="s">
        <v>772</v>
      </c>
      <c r="O501" s="102" t="s">
        <v>716</v>
      </c>
      <c r="P501" s="106">
        <v>20</v>
      </c>
      <c r="R501" s="109" t="s">
        <v>724</v>
      </c>
      <c r="S501" s="112" t="s">
        <v>736</v>
      </c>
      <c r="T501" s="115" t="s">
        <v>757</v>
      </c>
      <c r="U501" s="118" t="s">
        <v>770</v>
      </c>
      <c r="X501"/>
    </row>
    <row r="502" spans="1:24" ht="30" customHeight="1" x14ac:dyDescent="0.25">
      <c r="A502" s="69">
        <v>442791133056</v>
      </c>
      <c r="B502" s="71" t="s">
        <v>86</v>
      </c>
      <c r="C502" s="74">
        <v>825000490</v>
      </c>
      <c r="F502" s="76" t="s">
        <v>6088</v>
      </c>
      <c r="G502" s="79" t="s">
        <v>2379</v>
      </c>
      <c r="H502" s="82" t="s">
        <v>2801</v>
      </c>
      <c r="I502" s="85">
        <v>442791133056</v>
      </c>
      <c r="J502" s="88" t="s">
        <v>2797</v>
      </c>
      <c r="K502" s="93" t="s">
        <v>6849</v>
      </c>
      <c r="L502" s="97" t="s">
        <v>814</v>
      </c>
      <c r="M502" s="99" t="s">
        <v>8890</v>
      </c>
      <c r="N502" s="105" t="s">
        <v>772</v>
      </c>
      <c r="O502" s="102" t="s">
        <v>716</v>
      </c>
      <c r="P502" s="106">
        <v>20</v>
      </c>
      <c r="R502" s="109" t="s">
        <v>724</v>
      </c>
      <c r="S502" s="112" t="s">
        <v>736</v>
      </c>
      <c r="T502" s="115" t="s">
        <v>757</v>
      </c>
      <c r="U502" s="118" t="s">
        <v>770</v>
      </c>
      <c r="X502"/>
    </row>
    <row r="503" spans="1:24" ht="30" customHeight="1" x14ac:dyDescent="0.25">
      <c r="A503" s="69">
        <v>442791133057</v>
      </c>
      <c r="B503" s="71" t="s">
        <v>86</v>
      </c>
      <c r="C503" s="74">
        <v>825000490</v>
      </c>
      <c r="F503" s="76" t="s">
        <v>6088</v>
      </c>
      <c r="G503" s="79" t="s">
        <v>2379</v>
      </c>
      <c r="H503" s="82" t="s">
        <v>2802</v>
      </c>
      <c r="I503" s="85">
        <v>442791133057</v>
      </c>
      <c r="J503" s="88" t="s">
        <v>2797</v>
      </c>
      <c r="K503" s="93" t="s">
        <v>6850</v>
      </c>
      <c r="L503" s="97" t="s">
        <v>2803</v>
      </c>
      <c r="M503" s="99" t="s">
        <v>8891</v>
      </c>
      <c r="N503" s="105" t="s">
        <v>772</v>
      </c>
      <c r="O503" s="102" t="s">
        <v>716</v>
      </c>
      <c r="P503" s="106">
        <v>20</v>
      </c>
      <c r="R503" s="109" t="s">
        <v>724</v>
      </c>
      <c r="S503" s="112" t="s">
        <v>736</v>
      </c>
      <c r="T503" s="115" t="s">
        <v>757</v>
      </c>
      <c r="U503" s="118" t="s">
        <v>770</v>
      </c>
      <c r="X503"/>
    </row>
    <row r="504" spans="1:24" ht="30" customHeight="1" x14ac:dyDescent="0.25">
      <c r="A504" s="69">
        <v>442791133058</v>
      </c>
      <c r="B504" s="71" t="s">
        <v>86</v>
      </c>
      <c r="C504" s="74">
        <v>825000490</v>
      </c>
      <c r="F504" s="76" t="s">
        <v>6088</v>
      </c>
      <c r="G504" s="79" t="s">
        <v>2379</v>
      </c>
      <c r="H504" s="82" t="s">
        <v>2804</v>
      </c>
      <c r="I504" s="85">
        <v>442791133058</v>
      </c>
      <c r="J504" s="88" t="s">
        <v>2797</v>
      </c>
      <c r="K504" s="93" t="s">
        <v>6851</v>
      </c>
      <c r="L504" s="97" t="s">
        <v>2805</v>
      </c>
      <c r="M504" s="99" t="s">
        <v>8892</v>
      </c>
      <c r="N504" s="105" t="s">
        <v>772</v>
      </c>
      <c r="O504" s="102" t="s">
        <v>716</v>
      </c>
      <c r="P504" s="106">
        <v>20</v>
      </c>
      <c r="R504" s="109" t="s">
        <v>724</v>
      </c>
      <c r="S504" s="112" t="s">
        <v>736</v>
      </c>
      <c r="T504" s="115" t="s">
        <v>757</v>
      </c>
      <c r="U504" s="118" t="s">
        <v>770</v>
      </c>
      <c r="X504"/>
    </row>
    <row r="505" spans="1:24" ht="30" customHeight="1" x14ac:dyDescent="0.25">
      <c r="A505" s="69">
        <v>442791133059</v>
      </c>
      <c r="B505" s="71" t="s">
        <v>86</v>
      </c>
      <c r="C505" s="74">
        <v>825000490</v>
      </c>
      <c r="F505" s="76" t="s">
        <v>6088</v>
      </c>
      <c r="G505" s="79" t="s">
        <v>2379</v>
      </c>
      <c r="H505" s="82" t="s">
        <v>3644</v>
      </c>
      <c r="I505" s="85">
        <v>442791133059</v>
      </c>
      <c r="J505" s="88" t="s">
        <v>3645</v>
      </c>
      <c r="K505" s="93" t="s">
        <v>6852</v>
      </c>
      <c r="L505" s="97" t="s">
        <v>3646</v>
      </c>
      <c r="M505" s="99" t="s">
        <v>8893</v>
      </c>
      <c r="N505" s="105" t="s">
        <v>772</v>
      </c>
      <c r="O505" s="102" t="s">
        <v>716</v>
      </c>
      <c r="P505" s="106">
        <v>20</v>
      </c>
      <c r="R505" s="109" t="s">
        <v>724</v>
      </c>
      <c r="S505" s="112" t="s">
        <v>736</v>
      </c>
      <c r="T505" s="115" t="s">
        <v>757</v>
      </c>
      <c r="U505" s="118" t="s">
        <v>770</v>
      </c>
      <c r="X505"/>
    </row>
    <row r="506" spans="1:24" ht="30" customHeight="1" x14ac:dyDescent="0.25">
      <c r="A506" s="69">
        <v>442791133061</v>
      </c>
      <c r="B506" s="71" t="s">
        <v>86</v>
      </c>
      <c r="C506" s="74">
        <v>825000490</v>
      </c>
      <c r="F506" s="76" t="s">
        <v>6088</v>
      </c>
      <c r="G506" s="79" t="s">
        <v>2379</v>
      </c>
      <c r="H506" s="82" t="s">
        <v>3647</v>
      </c>
      <c r="I506" s="85">
        <v>442791133061</v>
      </c>
      <c r="J506" s="88" t="s">
        <v>2797</v>
      </c>
      <c r="K506" s="93" t="s">
        <v>6853</v>
      </c>
      <c r="L506" s="97" t="s">
        <v>3648</v>
      </c>
      <c r="M506" s="99" t="s">
        <v>8894</v>
      </c>
      <c r="N506" s="105" t="s">
        <v>772</v>
      </c>
      <c r="O506" s="102" t="s">
        <v>716</v>
      </c>
      <c r="P506" s="106">
        <v>20</v>
      </c>
      <c r="R506" s="109" t="s">
        <v>724</v>
      </c>
      <c r="S506" s="112" t="s">
        <v>736</v>
      </c>
      <c r="T506" s="115" t="s">
        <v>757</v>
      </c>
      <c r="U506" s="118" t="s">
        <v>770</v>
      </c>
      <c r="X506"/>
    </row>
    <row r="507" spans="1:24" ht="30" customHeight="1" x14ac:dyDescent="0.25">
      <c r="A507" s="69">
        <v>442791133377</v>
      </c>
      <c r="B507" s="71" t="s">
        <v>86</v>
      </c>
      <c r="C507" s="74">
        <v>825000490</v>
      </c>
      <c r="F507" s="76" t="s">
        <v>6088</v>
      </c>
      <c r="G507" s="79" t="s">
        <v>2389</v>
      </c>
      <c r="H507" s="82" t="s">
        <v>3442</v>
      </c>
      <c r="I507" s="85">
        <v>442791133377</v>
      </c>
      <c r="J507" s="88" t="s">
        <v>3440</v>
      </c>
      <c r="K507" s="93" t="s">
        <v>6806</v>
      </c>
      <c r="L507" s="97" t="s">
        <v>3441</v>
      </c>
      <c r="M507" s="99" t="s">
        <v>8840</v>
      </c>
      <c r="N507" s="105" t="s">
        <v>772</v>
      </c>
      <c r="O507" s="102" t="s">
        <v>716</v>
      </c>
      <c r="P507" s="106">
        <v>20</v>
      </c>
      <c r="R507" s="109" t="s">
        <v>724</v>
      </c>
      <c r="S507" s="112" t="s">
        <v>736</v>
      </c>
      <c r="T507" s="115" t="s">
        <v>757</v>
      </c>
      <c r="U507" s="118" t="s">
        <v>771</v>
      </c>
      <c r="X507"/>
    </row>
    <row r="508" spans="1:24" ht="30" customHeight="1" x14ac:dyDescent="0.25">
      <c r="A508" s="69">
        <v>443781133712</v>
      </c>
      <c r="B508" s="71" t="s">
        <v>5552</v>
      </c>
      <c r="C508" s="74">
        <v>825001332</v>
      </c>
      <c r="F508" s="76" t="s">
        <v>6089</v>
      </c>
      <c r="G508" s="79" t="s">
        <v>2534</v>
      </c>
      <c r="H508" s="82" t="s">
        <v>5965</v>
      </c>
      <c r="I508" s="85">
        <v>443781133712</v>
      </c>
      <c r="J508" s="88" t="s">
        <v>5966</v>
      </c>
      <c r="K508" s="93" t="s">
        <v>6854</v>
      </c>
      <c r="L508" s="97" t="s">
        <v>5967</v>
      </c>
      <c r="M508" s="99" t="s">
        <v>8895</v>
      </c>
      <c r="N508" s="105" t="s">
        <v>772</v>
      </c>
      <c r="O508" s="102" t="s">
        <v>716</v>
      </c>
      <c r="P508" s="106">
        <v>20</v>
      </c>
      <c r="R508" s="109" t="s">
        <v>724</v>
      </c>
      <c r="S508" s="112" t="s">
        <v>736</v>
      </c>
      <c r="T508" s="115" t="s">
        <v>758</v>
      </c>
      <c r="U508" s="118" t="s">
        <v>770</v>
      </c>
      <c r="X508"/>
    </row>
    <row r="509" spans="1:24" ht="30" customHeight="1" x14ac:dyDescent="0.25">
      <c r="A509" s="69">
        <v>443781133735</v>
      </c>
      <c r="B509" s="71" t="s">
        <v>5552</v>
      </c>
      <c r="C509" s="74">
        <v>825001332</v>
      </c>
      <c r="F509" s="76" t="s">
        <v>6089</v>
      </c>
      <c r="G509" s="79" t="s">
        <v>2534</v>
      </c>
      <c r="H509" s="82" t="s">
        <v>5990</v>
      </c>
      <c r="I509" s="85">
        <v>443781133735</v>
      </c>
      <c r="J509" s="88" t="s">
        <v>5991</v>
      </c>
      <c r="K509" s="93" t="s">
        <v>6855</v>
      </c>
      <c r="L509" s="97" t="s">
        <v>5992</v>
      </c>
      <c r="M509" s="99" t="s">
        <v>8896</v>
      </c>
      <c r="N509" s="105" t="s">
        <v>772</v>
      </c>
      <c r="O509" s="102" t="s">
        <v>716</v>
      </c>
      <c r="P509" s="106">
        <v>20</v>
      </c>
      <c r="R509" s="109" t="s">
        <v>724</v>
      </c>
      <c r="S509" s="112" t="s">
        <v>736</v>
      </c>
      <c r="T509" s="115" t="s">
        <v>758</v>
      </c>
      <c r="U509" s="118" t="s">
        <v>770</v>
      </c>
      <c r="X509"/>
    </row>
    <row r="510" spans="1:24" ht="30" customHeight="1" x14ac:dyDescent="0.25">
      <c r="A510" s="69">
        <v>443781133877</v>
      </c>
      <c r="B510" s="71" t="s">
        <v>5552</v>
      </c>
      <c r="C510" s="74">
        <v>825001332</v>
      </c>
      <c r="F510" s="76" t="s">
        <v>6089</v>
      </c>
      <c r="G510" s="79" t="s">
        <v>4135</v>
      </c>
      <c r="H510" s="82" t="s">
        <v>5818</v>
      </c>
      <c r="I510" s="85">
        <v>443781133877</v>
      </c>
      <c r="J510" s="87"/>
      <c r="K510" s="93" t="s">
        <v>6856</v>
      </c>
      <c r="L510" s="97" t="s">
        <v>5819</v>
      </c>
      <c r="M510" s="99" t="s">
        <v>8897</v>
      </c>
      <c r="N510" s="105" t="s">
        <v>772</v>
      </c>
      <c r="O510" s="102" t="s">
        <v>716</v>
      </c>
      <c r="P510" s="106">
        <v>20</v>
      </c>
      <c r="R510" s="109" t="s">
        <v>724</v>
      </c>
      <c r="S510" s="112" t="s">
        <v>736</v>
      </c>
      <c r="T510" s="115" t="s">
        <v>758</v>
      </c>
      <c r="U510" s="118" t="s">
        <v>771</v>
      </c>
      <c r="X510"/>
    </row>
    <row r="511" spans="1:24" ht="30" customHeight="1" x14ac:dyDescent="0.25">
      <c r="A511" s="69">
        <v>443781133889</v>
      </c>
      <c r="B511" s="71" t="s">
        <v>5552</v>
      </c>
      <c r="C511" s="74">
        <v>825001332</v>
      </c>
      <c r="F511" s="76" t="s">
        <v>6089</v>
      </c>
      <c r="G511" s="79" t="s">
        <v>2396</v>
      </c>
      <c r="H511" s="82" t="s">
        <v>5814</v>
      </c>
      <c r="I511" s="85">
        <v>443781133889</v>
      </c>
      <c r="J511" s="87"/>
      <c r="K511" s="93" t="s">
        <v>6857</v>
      </c>
      <c r="L511" s="97" t="s">
        <v>5815</v>
      </c>
      <c r="M511" s="99" t="s">
        <v>8898</v>
      </c>
      <c r="N511" s="105" t="s">
        <v>772</v>
      </c>
      <c r="O511" s="102" t="s">
        <v>716</v>
      </c>
      <c r="P511" s="106">
        <v>20</v>
      </c>
      <c r="R511" s="109" t="s">
        <v>724</v>
      </c>
      <c r="S511" s="112" t="s">
        <v>736</v>
      </c>
      <c r="T511" s="115" t="s">
        <v>758</v>
      </c>
      <c r="U511" s="118" t="s">
        <v>771</v>
      </c>
      <c r="X511"/>
    </row>
    <row r="512" spans="1:24" ht="30" customHeight="1" x14ac:dyDescent="0.25">
      <c r="A512" s="69">
        <v>443781133895</v>
      </c>
      <c r="B512" s="71" t="s">
        <v>5552</v>
      </c>
      <c r="C512" s="74">
        <v>825001332</v>
      </c>
      <c r="F512" s="76" t="s">
        <v>6089</v>
      </c>
      <c r="G512" s="79" t="s">
        <v>2396</v>
      </c>
      <c r="H512" s="82" t="s">
        <v>5812</v>
      </c>
      <c r="I512" s="85">
        <v>443781133895</v>
      </c>
      <c r="J512" s="87"/>
      <c r="K512" s="93" t="s">
        <v>6858</v>
      </c>
      <c r="L512" s="97" t="s">
        <v>5813</v>
      </c>
      <c r="M512" s="99" t="s">
        <v>8899</v>
      </c>
      <c r="N512" s="105" t="s">
        <v>772</v>
      </c>
      <c r="O512" s="102" t="s">
        <v>716</v>
      </c>
      <c r="P512" s="106">
        <v>20</v>
      </c>
      <c r="R512" s="109" t="s">
        <v>724</v>
      </c>
      <c r="S512" s="112" t="s">
        <v>736</v>
      </c>
      <c r="T512" s="115" t="s">
        <v>758</v>
      </c>
      <c r="U512" s="118" t="s">
        <v>771</v>
      </c>
      <c r="X512"/>
    </row>
    <row r="513" spans="1:24" ht="30" customHeight="1" x14ac:dyDescent="0.25">
      <c r="A513" s="69">
        <v>443781133899</v>
      </c>
      <c r="B513" s="71" t="s">
        <v>5552</v>
      </c>
      <c r="C513" s="74">
        <v>825001332</v>
      </c>
      <c r="F513" s="76" t="s">
        <v>6089</v>
      </c>
      <c r="G513" s="79" t="s">
        <v>2396</v>
      </c>
      <c r="H513" s="82" t="s">
        <v>5816</v>
      </c>
      <c r="I513" s="85">
        <v>443781133899</v>
      </c>
      <c r="J513" s="87"/>
      <c r="K513" s="93" t="s">
        <v>6859</v>
      </c>
      <c r="L513" s="97" t="s">
        <v>5817</v>
      </c>
      <c r="M513" s="99" t="s">
        <v>8900</v>
      </c>
      <c r="N513" s="105" t="s">
        <v>772</v>
      </c>
      <c r="O513" s="102" t="s">
        <v>716</v>
      </c>
      <c r="P513" s="106">
        <v>20</v>
      </c>
      <c r="R513" s="109" t="s">
        <v>724</v>
      </c>
      <c r="S513" s="112" t="s">
        <v>736</v>
      </c>
      <c r="T513" s="115" t="s">
        <v>758</v>
      </c>
      <c r="U513" s="118" t="s">
        <v>771</v>
      </c>
      <c r="X513"/>
    </row>
    <row r="514" spans="1:24" ht="30" customHeight="1" x14ac:dyDescent="0.25">
      <c r="A514" s="69">
        <v>443781133904</v>
      </c>
      <c r="B514" s="71" t="s">
        <v>5552</v>
      </c>
      <c r="C514" s="74">
        <v>825001332</v>
      </c>
      <c r="F514" s="76" t="s">
        <v>6089</v>
      </c>
      <c r="G514" s="79" t="s">
        <v>2737</v>
      </c>
      <c r="H514" s="82" t="s">
        <v>5671</v>
      </c>
      <c r="I514" s="85">
        <v>443781133904</v>
      </c>
      <c r="J514" s="88" t="s">
        <v>5669</v>
      </c>
      <c r="K514" s="93" t="s">
        <v>6860</v>
      </c>
      <c r="L514" s="97" t="s">
        <v>5672</v>
      </c>
      <c r="M514" s="99" t="s">
        <v>8901</v>
      </c>
      <c r="N514" s="105" t="s">
        <v>772</v>
      </c>
      <c r="O514" s="102" t="s">
        <v>716</v>
      </c>
      <c r="P514" s="106">
        <v>20</v>
      </c>
      <c r="R514" s="109" t="s">
        <v>724</v>
      </c>
      <c r="S514" s="112" t="s">
        <v>736</v>
      </c>
      <c r="T514" s="115" t="s">
        <v>758</v>
      </c>
      <c r="U514" s="118" t="s">
        <v>770</v>
      </c>
      <c r="X514"/>
    </row>
    <row r="515" spans="1:24" ht="30" customHeight="1" x14ac:dyDescent="0.25">
      <c r="A515" s="69">
        <v>443781134106</v>
      </c>
      <c r="B515" s="71" t="s">
        <v>5552</v>
      </c>
      <c r="C515" s="74">
        <v>825001332</v>
      </c>
      <c r="F515" s="76" t="s">
        <v>6089</v>
      </c>
      <c r="G515" s="79" t="s">
        <v>2737</v>
      </c>
      <c r="H515" s="82" t="s">
        <v>5668</v>
      </c>
      <c r="I515" s="85">
        <v>443781134106</v>
      </c>
      <c r="J515" s="88" t="s">
        <v>5669</v>
      </c>
      <c r="K515" s="93" t="s">
        <v>6861</v>
      </c>
      <c r="L515" s="97" t="s">
        <v>5670</v>
      </c>
      <c r="M515" s="99" t="s">
        <v>8902</v>
      </c>
      <c r="N515" s="105" t="s">
        <v>772</v>
      </c>
      <c r="O515" s="102" t="s">
        <v>716</v>
      </c>
      <c r="P515" s="106">
        <v>20</v>
      </c>
      <c r="R515" s="109" t="s">
        <v>724</v>
      </c>
      <c r="S515" s="112" t="s">
        <v>736</v>
      </c>
      <c r="T515" s="115" t="s">
        <v>758</v>
      </c>
      <c r="U515" s="118" t="s">
        <v>770</v>
      </c>
      <c r="X515"/>
    </row>
    <row r="516" spans="1:24" ht="30" customHeight="1" x14ac:dyDescent="0.25">
      <c r="A516" s="69">
        <v>443781134115</v>
      </c>
      <c r="B516" s="71" t="s">
        <v>5552</v>
      </c>
      <c r="C516" s="74">
        <v>825001332</v>
      </c>
      <c r="F516" s="76" t="s">
        <v>6089</v>
      </c>
      <c r="G516" s="79" t="s">
        <v>3769</v>
      </c>
      <c r="H516" s="82" t="s">
        <v>5665</v>
      </c>
      <c r="I516" s="85">
        <v>443781134115</v>
      </c>
      <c r="J516" s="88" t="s">
        <v>5666</v>
      </c>
      <c r="K516" s="93" t="s">
        <v>6862</v>
      </c>
      <c r="L516" s="97" t="s">
        <v>5667</v>
      </c>
      <c r="M516" s="99" t="s">
        <v>8903</v>
      </c>
      <c r="N516" s="105" t="s">
        <v>772</v>
      </c>
      <c r="O516" s="102" t="s">
        <v>716</v>
      </c>
      <c r="P516" s="106">
        <v>20</v>
      </c>
      <c r="R516" s="109" t="s">
        <v>724</v>
      </c>
      <c r="S516" s="112" t="s">
        <v>736</v>
      </c>
      <c r="T516" s="115" t="s">
        <v>758</v>
      </c>
      <c r="U516" s="118" t="s">
        <v>770</v>
      </c>
      <c r="X516"/>
    </row>
    <row r="517" spans="1:24" ht="30" customHeight="1" x14ac:dyDescent="0.25">
      <c r="A517" s="69">
        <v>443781134208</v>
      </c>
      <c r="B517" s="71" t="s">
        <v>5552</v>
      </c>
      <c r="C517" s="74">
        <v>825001332</v>
      </c>
      <c r="F517" s="76" t="s">
        <v>6089</v>
      </c>
      <c r="G517" s="79" t="s">
        <v>3769</v>
      </c>
      <c r="H517" s="82" t="s">
        <v>6031</v>
      </c>
      <c r="I517" s="85">
        <v>443781134208</v>
      </c>
      <c r="J517" s="88" t="s">
        <v>6032</v>
      </c>
      <c r="K517" s="93" t="s">
        <v>6863</v>
      </c>
      <c r="L517" s="97" t="s">
        <v>6033</v>
      </c>
      <c r="M517" s="99" t="s">
        <v>8904</v>
      </c>
      <c r="N517" s="105" t="s">
        <v>772</v>
      </c>
      <c r="O517" s="102" t="s">
        <v>716</v>
      </c>
      <c r="P517" s="106">
        <v>20</v>
      </c>
      <c r="R517" s="109" t="s">
        <v>724</v>
      </c>
      <c r="S517" s="112" t="s">
        <v>736</v>
      </c>
      <c r="T517" s="115" t="s">
        <v>758</v>
      </c>
      <c r="U517" s="118" t="s">
        <v>771</v>
      </c>
      <c r="X517"/>
    </row>
    <row r="518" spans="1:24" ht="30" customHeight="1" x14ac:dyDescent="0.25">
      <c r="A518" s="69">
        <v>443781134515</v>
      </c>
      <c r="B518" s="71" t="s">
        <v>5552</v>
      </c>
      <c r="C518" s="74">
        <v>825001332</v>
      </c>
      <c r="F518" s="76" t="s">
        <v>6089</v>
      </c>
      <c r="G518" s="79" t="s">
        <v>2412</v>
      </c>
      <c r="H518" s="82" t="s">
        <v>5683</v>
      </c>
      <c r="I518" s="85">
        <v>443781134515</v>
      </c>
      <c r="J518" s="88" t="s">
        <v>5684</v>
      </c>
      <c r="K518" s="93" t="s">
        <v>6864</v>
      </c>
      <c r="L518" s="97" t="s">
        <v>5685</v>
      </c>
      <c r="M518" s="99" t="s">
        <v>8905</v>
      </c>
      <c r="N518" s="105" t="s">
        <v>772</v>
      </c>
      <c r="O518" s="102" t="s">
        <v>716</v>
      </c>
      <c r="P518" s="106">
        <v>20</v>
      </c>
      <c r="R518" s="109" t="s">
        <v>724</v>
      </c>
      <c r="S518" s="112" t="s">
        <v>736</v>
      </c>
      <c r="T518" s="115" t="s">
        <v>758</v>
      </c>
      <c r="U518" s="118" t="s">
        <v>771</v>
      </c>
      <c r="X518"/>
    </row>
    <row r="519" spans="1:24" ht="30" customHeight="1" x14ac:dyDescent="0.25">
      <c r="A519" s="69">
        <v>443781134661</v>
      </c>
      <c r="B519" s="71" t="s">
        <v>5552</v>
      </c>
      <c r="C519" s="74">
        <v>825001332</v>
      </c>
      <c r="F519" s="76" t="s">
        <v>6089</v>
      </c>
      <c r="G519" s="79" t="s">
        <v>2468</v>
      </c>
      <c r="H519" s="82" t="s">
        <v>5680</v>
      </c>
      <c r="I519" s="85">
        <v>443781134661</v>
      </c>
      <c r="J519" s="88" t="s">
        <v>5681</v>
      </c>
      <c r="K519" s="93" t="s">
        <v>6865</v>
      </c>
      <c r="L519" s="97" t="s">
        <v>5682</v>
      </c>
      <c r="M519" s="99" t="s">
        <v>8906</v>
      </c>
      <c r="N519" s="105" t="s">
        <v>772</v>
      </c>
      <c r="O519" s="102" t="s">
        <v>716</v>
      </c>
      <c r="P519" s="106">
        <v>20</v>
      </c>
      <c r="R519" s="109" t="s">
        <v>724</v>
      </c>
      <c r="S519" s="112" t="s">
        <v>736</v>
      </c>
      <c r="T519" s="115" t="s">
        <v>758</v>
      </c>
      <c r="U519" s="118" t="s">
        <v>770</v>
      </c>
      <c r="X519"/>
    </row>
    <row r="520" spans="1:24" ht="30" customHeight="1" x14ac:dyDescent="0.25">
      <c r="A520" s="69">
        <v>443781134688</v>
      </c>
      <c r="B520" s="71" t="s">
        <v>5552</v>
      </c>
      <c r="C520" s="74">
        <v>825001332</v>
      </c>
      <c r="F520" s="76" t="s">
        <v>6089</v>
      </c>
      <c r="G520" s="79" t="s">
        <v>2571</v>
      </c>
      <c r="H520" s="82" t="s">
        <v>5686</v>
      </c>
      <c r="I520" s="85">
        <v>443781134688</v>
      </c>
      <c r="J520" s="88" t="s">
        <v>5687</v>
      </c>
      <c r="K520" s="93" t="s">
        <v>6866</v>
      </c>
      <c r="L520" s="97" t="s">
        <v>5688</v>
      </c>
      <c r="M520" s="99" t="s">
        <v>8907</v>
      </c>
      <c r="N520" s="105" t="s">
        <v>772</v>
      </c>
      <c r="O520" s="102" t="s">
        <v>716</v>
      </c>
      <c r="P520" s="106">
        <v>20</v>
      </c>
      <c r="R520" s="109" t="s">
        <v>724</v>
      </c>
      <c r="S520" s="112" t="s">
        <v>736</v>
      </c>
      <c r="T520" s="115" t="s">
        <v>758</v>
      </c>
      <c r="U520" s="118" t="s">
        <v>770</v>
      </c>
      <c r="X520"/>
    </row>
    <row r="521" spans="1:24" ht="30" customHeight="1" x14ac:dyDescent="0.25">
      <c r="A521" s="69">
        <v>443781134689</v>
      </c>
      <c r="B521" s="71" t="s">
        <v>5552</v>
      </c>
      <c r="C521" s="74">
        <v>825001332</v>
      </c>
      <c r="F521" s="76" t="s">
        <v>6089</v>
      </c>
      <c r="G521" s="79" t="s">
        <v>2571</v>
      </c>
      <c r="H521" s="82" t="s">
        <v>5623</v>
      </c>
      <c r="I521" s="85">
        <v>443781134689</v>
      </c>
      <c r="J521" s="88" t="s">
        <v>5624</v>
      </c>
      <c r="K521" s="93" t="s">
        <v>6867</v>
      </c>
      <c r="L521" s="97" t="s">
        <v>5625</v>
      </c>
      <c r="M521" s="99" t="s">
        <v>8908</v>
      </c>
      <c r="N521" s="105" t="s">
        <v>772</v>
      </c>
      <c r="O521" s="102" t="s">
        <v>716</v>
      </c>
      <c r="P521" s="106">
        <v>20</v>
      </c>
      <c r="R521" s="109" t="s">
        <v>724</v>
      </c>
      <c r="S521" s="112" t="s">
        <v>736</v>
      </c>
      <c r="T521" s="115" t="s">
        <v>758</v>
      </c>
      <c r="U521" s="118" t="s">
        <v>770</v>
      </c>
      <c r="X521"/>
    </row>
    <row r="522" spans="1:24" ht="30" customHeight="1" x14ac:dyDescent="0.25">
      <c r="A522" s="69">
        <v>443781134887</v>
      </c>
      <c r="B522" s="71" t="s">
        <v>5552</v>
      </c>
      <c r="C522" s="74">
        <v>825001332</v>
      </c>
      <c r="F522" s="76" t="s">
        <v>6089</v>
      </c>
      <c r="G522" s="79" t="s">
        <v>2880</v>
      </c>
      <c r="H522" s="82" t="s">
        <v>169</v>
      </c>
      <c r="I522" s="85">
        <v>443781134887</v>
      </c>
      <c r="J522" s="88" t="s">
        <v>5760</v>
      </c>
      <c r="K522" s="93" t="s">
        <v>6868</v>
      </c>
      <c r="L522" s="97" t="s">
        <v>5761</v>
      </c>
      <c r="M522" s="99" t="s">
        <v>8909</v>
      </c>
      <c r="N522" s="105" t="s">
        <v>772</v>
      </c>
      <c r="O522" s="102" t="s">
        <v>716</v>
      </c>
      <c r="P522" s="106">
        <v>20</v>
      </c>
      <c r="R522" s="109" t="s">
        <v>724</v>
      </c>
      <c r="S522" s="112" t="s">
        <v>736</v>
      </c>
      <c r="T522" s="115" t="s">
        <v>758</v>
      </c>
      <c r="U522" s="118" t="s">
        <v>770</v>
      </c>
      <c r="X522"/>
    </row>
    <row r="523" spans="1:24" ht="30" customHeight="1" x14ac:dyDescent="0.25">
      <c r="A523" s="69">
        <v>443781136174</v>
      </c>
      <c r="B523" s="71" t="s">
        <v>5552</v>
      </c>
      <c r="C523" s="74">
        <v>825001332</v>
      </c>
      <c r="F523" s="76" t="s">
        <v>6089</v>
      </c>
      <c r="G523" s="79" t="s">
        <v>5561</v>
      </c>
      <c r="H523" s="82" t="s">
        <v>5673</v>
      </c>
      <c r="I523" s="85">
        <v>443781136174</v>
      </c>
      <c r="J523" s="88" t="s">
        <v>5674</v>
      </c>
      <c r="K523" s="93" t="s">
        <v>6869</v>
      </c>
      <c r="L523" s="97" t="s">
        <v>5675</v>
      </c>
      <c r="M523" s="99" t="s">
        <v>8910</v>
      </c>
      <c r="N523" s="105" t="s">
        <v>772</v>
      </c>
      <c r="O523" s="102" t="s">
        <v>716</v>
      </c>
      <c r="P523" s="106">
        <v>20</v>
      </c>
      <c r="R523" s="109" t="s">
        <v>724</v>
      </c>
      <c r="S523" s="112" t="s">
        <v>736</v>
      </c>
      <c r="T523" s="115" t="s">
        <v>758</v>
      </c>
      <c r="U523" s="118" t="s">
        <v>770</v>
      </c>
      <c r="X523"/>
    </row>
    <row r="524" spans="1:24" ht="30" customHeight="1" x14ac:dyDescent="0.25">
      <c r="A524" s="69">
        <v>443781136913</v>
      </c>
      <c r="B524" s="71" t="s">
        <v>5552</v>
      </c>
      <c r="C524" s="74">
        <v>825001332</v>
      </c>
      <c r="F524" s="76" t="s">
        <v>6089</v>
      </c>
      <c r="G524" s="79" t="s">
        <v>5720</v>
      </c>
      <c r="H524" s="82" t="s">
        <v>5979</v>
      </c>
      <c r="I524" s="85">
        <v>443781136913</v>
      </c>
      <c r="J524" s="87"/>
      <c r="K524" s="93" t="s">
        <v>6870</v>
      </c>
      <c r="L524" s="97" t="s">
        <v>5980</v>
      </c>
      <c r="M524" s="99" t="s">
        <v>8911</v>
      </c>
      <c r="N524" s="105" t="s">
        <v>772</v>
      </c>
      <c r="O524" s="102" t="s">
        <v>716</v>
      </c>
      <c r="P524" s="106">
        <v>20</v>
      </c>
      <c r="R524" s="109" t="s">
        <v>724</v>
      </c>
      <c r="S524" s="112" t="s">
        <v>736</v>
      </c>
      <c r="T524" s="115" t="s">
        <v>758</v>
      </c>
      <c r="U524" s="118" t="s">
        <v>771</v>
      </c>
      <c r="X524"/>
    </row>
    <row r="525" spans="1:24" ht="30" customHeight="1" x14ac:dyDescent="0.25">
      <c r="A525" s="69">
        <v>443781136940</v>
      </c>
      <c r="B525" s="71" t="s">
        <v>5552</v>
      </c>
      <c r="C525" s="74">
        <v>825001332</v>
      </c>
      <c r="F525" s="76" t="s">
        <v>6089</v>
      </c>
      <c r="G525" s="79" t="s">
        <v>4410</v>
      </c>
      <c r="H525" s="82" t="s">
        <v>5796</v>
      </c>
      <c r="I525" s="85">
        <v>443781136940</v>
      </c>
      <c r="J525" s="88" t="s">
        <v>5797</v>
      </c>
      <c r="K525" s="93" t="s">
        <v>6871</v>
      </c>
      <c r="L525" s="97" t="s">
        <v>5798</v>
      </c>
      <c r="M525" s="99" t="s">
        <v>8912</v>
      </c>
      <c r="N525" s="105" t="s">
        <v>772</v>
      </c>
      <c r="O525" s="102" t="s">
        <v>716</v>
      </c>
      <c r="P525" s="106">
        <v>20</v>
      </c>
      <c r="R525" s="109" t="s">
        <v>724</v>
      </c>
      <c r="S525" s="112" t="s">
        <v>736</v>
      </c>
      <c r="T525" s="115" t="s">
        <v>758</v>
      </c>
      <c r="U525" s="118" t="s">
        <v>770</v>
      </c>
      <c r="X525"/>
    </row>
    <row r="526" spans="1:24" ht="30" customHeight="1" x14ac:dyDescent="0.25">
      <c r="A526" s="69">
        <v>443781136942</v>
      </c>
      <c r="B526" s="71" t="s">
        <v>5552</v>
      </c>
      <c r="C526" s="74">
        <v>825001332</v>
      </c>
      <c r="F526" s="76" t="s">
        <v>6089</v>
      </c>
      <c r="G526" s="79" t="s">
        <v>4410</v>
      </c>
      <c r="H526" s="82" t="s">
        <v>5556</v>
      </c>
      <c r="I526" s="85">
        <v>443781136942</v>
      </c>
      <c r="J526" s="88" t="s">
        <v>5557</v>
      </c>
      <c r="K526" s="93" t="s">
        <v>6872</v>
      </c>
      <c r="L526" s="97" t="s">
        <v>5558</v>
      </c>
      <c r="M526" s="99" t="s">
        <v>8913</v>
      </c>
      <c r="N526" s="105" t="s">
        <v>772</v>
      </c>
      <c r="O526" s="102" t="s">
        <v>716</v>
      </c>
      <c r="P526" s="106">
        <v>20</v>
      </c>
      <c r="R526" s="109" t="s">
        <v>724</v>
      </c>
      <c r="S526" s="112" t="s">
        <v>736</v>
      </c>
      <c r="T526" s="115" t="s">
        <v>758</v>
      </c>
      <c r="U526" s="118" t="s">
        <v>771</v>
      </c>
      <c r="X526"/>
    </row>
    <row r="527" spans="1:24" ht="30" customHeight="1" x14ac:dyDescent="0.25">
      <c r="A527" s="69">
        <v>443781136943</v>
      </c>
      <c r="B527" s="71" t="s">
        <v>5552</v>
      </c>
      <c r="C527" s="74">
        <v>825001332</v>
      </c>
      <c r="F527" s="76" t="s">
        <v>6089</v>
      </c>
      <c r="G527" s="79" t="s">
        <v>4410</v>
      </c>
      <c r="H527" s="82" t="s">
        <v>5559</v>
      </c>
      <c r="I527" s="85">
        <v>443781136943</v>
      </c>
      <c r="J527" s="88" t="s">
        <v>5557</v>
      </c>
      <c r="K527" s="93" t="s">
        <v>6873</v>
      </c>
      <c r="L527" s="97" t="s">
        <v>5560</v>
      </c>
      <c r="M527" s="99" t="s">
        <v>8914</v>
      </c>
      <c r="N527" s="105" t="s">
        <v>772</v>
      </c>
      <c r="O527" s="102" t="s">
        <v>716</v>
      </c>
      <c r="P527" s="106">
        <v>20</v>
      </c>
      <c r="R527" s="109" t="s">
        <v>724</v>
      </c>
      <c r="S527" s="112" t="s">
        <v>736</v>
      </c>
      <c r="T527" s="115" t="s">
        <v>758</v>
      </c>
      <c r="U527" s="118" t="s">
        <v>771</v>
      </c>
      <c r="X527"/>
    </row>
    <row r="528" spans="1:24" ht="30" customHeight="1" x14ac:dyDescent="0.25">
      <c r="A528" s="69">
        <v>443781136946</v>
      </c>
      <c r="B528" s="71" t="s">
        <v>5552</v>
      </c>
      <c r="C528" s="74">
        <v>825001332</v>
      </c>
      <c r="F528" s="76" t="s">
        <v>6089</v>
      </c>
      <c r="G528" s="79" t="s">
        <v>4410</v>
      </c>
      <c r="H528" s="82" t="s">
        <v>6064</v>
      </c>
      <c r="I528" s="85">
        <v>443781136946</v>
      </c>
      <c r="J528" s="88" t="s">
        <v>5991</v>
      </c>
      <c r="K528" s="93" t="s">
        <v>6874</v>
      </c>
      <c r="L528" s="97" t="s">
        <v>5989</v>
      </c>
      <c r="M528" s="99" t="s">
        <v>8915</v>
      </c>
      <c r="N528" s="105" t="s">
        <v>772</v>
      </c>
      <c r="O528" s="102" t="s">
        <v>716</v>
      </c>
      <c r="P528" s="106">
        <v>20</v>
      </c>
      <c r="R528" s="109" t="s">
        <v>724</v>
      </c>
      <c r="S528" s="112" t="s">
        <v>736</v>
      </c>
      <c r="T528" s="115" t="s">
        <v>758</v>
      </c>
      <c r="U528" s="118" t="s">
        <v>770</v>
      </c>
      <c r="X528"/>
    </row>
    <row r="529" spans="1:24" ht="30" customHeight="1" x14ac:dyDescent="0.25">
      <c r="A529" s="69">
        <v>443781136968</v>
      </c>
      <c r="B529" s="71" t="s">
        <v>5552</v>
      </c>
      <c r="C529" s="74">
        <v>825001332</v>
      </c>
      <c r="F529" s="76" t="s">
        <v>6089</v>
      </c>
      <c r="G529" s="79" t="s">
        <v>4410</v>
      </c>
      <c r="H529" s="82" t="s">
        <v>594</v>
      </c>
      <c r="I529" s="85">
        <v>443781136968</v>
      </c>
      <c r="J529" s="87"/>
      <c r="K529" s="93" t="s">
        <v>6875</v>
      </c>
      <c r="L529" s="97" t="s">
        <v>5787</v>
      </c>
      <c r="M529" s="99" t="s">
        <v>8916</v>
      </c>
      <c r="N529" s="105" t="s">
        <v>772</v>
      </c>
      <c r="O529" s="102" t="s">
        <v>716</v>
      </c>
      <c r="P529" s="106">
        <v>20</v>
      </c>
      <c r="R529" s="109" t="s">
        <v>724</v>
      </c>
      <c r="S529" s="112" t="s">
        <v>736</v>
      </c>
      <c r="T529" s="115" t="s">
        <v>758</v>
      </c>
      <c r="U529" s="118" t="s">
        <v>771</v>
      </c>
      <c r="X529"/>
    </row>
    <row r="530" spans="1:24" ht="30" customHeight="1" x14ac:dyDescent="0.25">
      <c r="A530" s="69">
        <v>443781136969</v>
      </c>
      <c r="B530" s="71" t="s">
        <v>5552</v>
      </c>
      <c r="C530" s="74">
        <v>825001332</v>
      </c>
      <c r="F530" s="76" t="s">
        <v>6089</v>
      </c>
      <c r="G530" s="79" t="s">
        <v>4410</v>
      </c>
      <c r="H530" s="82" t="s">
        <v>5788</v>
      </c>
      <c r="I530" s="85">
        <v>443781136969</v>
      </c>
      <c r="J530" s="87"/>
      <c r="K530" s="93" t="s">
        <v>6876</v>
      </c>
      <c r="L530" s="97" t="s">
        <v>5789</v>
      </c>
      <c r="M530" s="99" t="s">
        <v>8917</v>
      </c>
      <c r="N530" s="105" t="s">
        <v>772</v>
      </c>
      <c r="O530" s="102" t="s">
        <v>716</v>
      </c>
      <c r="P530" s="106">
        <v>20</v>
      </c>
      <c r="R530" s="109" t="s">
        <v>724</v>
      </c>
      <c r="S530" s="112" t="s">
        <v>736</v>
      </c>
      <c r="T530" s="115" t="s">
        <v>758</v>
      </c>
      <c r="U530" s="118" t="s">
        <v>771</v>
      </c>
      <c r="X530"/>
    </row>
    <row r="531" spans="1:24" ht="30" customHeight="1" x14ac:dyDescent="0.25">
      <c r="A531" s="69">
        <v>443781136983</v>
      </c>
      <c r="B531" s="71" t="s">
        <v>5552</v>
      </c>
      <c r="C531" s="74">
        <v>825001332</v>
      </c>
      <c r="F531" s="76" t="s">
        <v>6089</v>
      </c>
      <c r="G531" s="79" t="s">
        <v>4410</v>
      </c>
      <c r="H531" s="82" t="s">
        <v>1573</v>
      </c>
      <c r="I531" s="85">
        <v>443781136983</v>
      </c>
      <c r="J531" s="87"/>
      <c r="K531" s="93" t="s">
        <v>6877</v>
      </c>
      <c r="L531" s="97" t="s">
        <v>5765</v>
      </c>
      <c r="M531" s="99" t="s">
        <v>8918</v>
      </c>
      <c r="N531" s="105" t="s">
        <v>772</v>
      </c>
      <c r="O531" s="102" t="s">
        <v>716</v>
      </c>
      <c r="P531" s="106">
        <v>20</v>
      </c>
      <c r="R531" s="109" t="s">
        <v>724</v>
      </c>
      <c r="S531" s="112" t="s">
        <v>736</v>
      </c>
      <c r="T531" s="115" t="s">
        <v>758</v>
      </c>
      <c r="U531" s="118" t="s">
        <v>771</v>
      </c>
      <c r="X531"/>
    </row>
    <row r="532" spans="1:24" ht="30" customHeight="1" x14ac:dyDescent="0.25">
      <c r="A532" s="69">
        <v>443781137094</v>
      </c>
      <c r="B532" s="71" t="s">
        <v>5552</v>
      </c>
      <c r="C532" s="74">
        <v>825001332</v>
      </c>
      <c r="F532" s="76" t="s">
        <v>6089</v>
      </c>
      <c r="G532" s="79" t="s">
        <v>4410</v>
      </c>
      <c r="H532" s="82" t="s">
        <v>5981</v>
      </c>
      <c r="I532" s="85">
        <v>443781137094</v>
      </c>
      <c r="J532" s="88" t="s">
        <v>5982</v>
      </c>
      <c r="K532" s="93" t="s">
        <v>6878</v>
      </c>
      <c r="L532" s="97" t="s">
        <v>5983</v>
      </c>
      <c r="M532" s="99" t="s">
        <v>8919</v>
      </c>
      <c r="N532" s="105" t="s">
        <v>772</v>
      </c>
      <c r="O532" s="102" t="s">
        <v>716</v>
      </c>
      <c r="P532" s="106">
        <v>20</v>
      </c>
      <c r="R532" s="109" t="s">
        <v>724</v>
      </c>
      <c r="S532" s="112" t="s">
        <v>736</v>
      </c>
      <c r="T532" s="115" t="s">
        <v>758</v>
      </c>
      <c r="U532" s="118" t="s">
        <v>771</v>
      </c>
      <c r="X532"/>
    </row>
    <row r="533" spans="1:24" ht="30" customHeight="1" x14ac:dyDescent="0.25">
      <c r="A533" s="69">
        <v>443781137196</v>
      </c>
      <c r="B533" s="71" t="s">
        <v>5552</v>
      </c>
      <c r="C533" s="74">
        <v>825001332</v>
      </c>
      <c r="F533" s="76" t="s">
        <v>6089</v>
      </c>
      <c r="G533" s="79" t="s">
        <v>3152</v>
      </c>
      <c r="H533" s="82" t="s">
        <v>6039</v>
      </c>
      <c r="I533" s="85">
        <v>443781137196</v>
      </c>
      <c r="J533" s="87"/>
      <c r="K533" s="93" t="s">
        <v>6879</v>
      </c>
      <c r="L533" s="97" t="s">
        <v>6040</v>
      </c>
      <c r="M533" s="99" t="s">
        <v>8920</v>
      </c>
      <c r="N533" s="105" t="s">
        <v>772</v>
      </c>
      <c r="O533" s="102" t="s">
        <v>716</v>
      </c>
      <c r="P533" s="106">
        <v>20</v>
      </c>
      <c r="R533" s="109" t="s">
        <v>724</v>
      </c>
      <c r="S533" s="112" t="s">
        <v>736</v>
      </c>
      <c r="T533" s="115" t="s">
        <v>758</v>
      </c>
      <c r="U533" s="118" t="s">
        <v>771</v>
      </c>
      <c r="X533"/>
    </row>
    <row r="534" spans="1:24" ht="30" customHeight="1" x14ac:dyDescent="0.25">
      <c r="A534" s="69">
        <v>443781137197</v>
      </c>
      <c r="B534" s="71" t="s">
        <v>5552</v>
      </c>
      <c r="C534" s="74">
        <v>825001332</v>
      </c>
      <c r="F534" s="76" t="s">
        <v>6089</v>
      </c>
      <c r="G534" s="79" t="s">
        <v>3152</v>
      </c>
      <c r="H534" s="82" t="s">
        <v>6037</v>
      </c>
      <c r="I534" s="85">
        <v>443781137197</v>
      </c>
      <c r="J534" s="87"/>
      <c r="K534" s="93" t="s">
        <v>6880</v>
      </c>
      <c r="L534" s="97" t="s">
        <v>6038</v>
      </c>
      <c r="M534" s="99" t="s">
        <v>8921</v>
      </c>
      <c r="N534" s="105" t="s">
        <v>772</v>
      </c>
      <c r="O534" s="102" t="s">
        <v>716</v>
      </c>
      <c r="P534" s="106">
        <v>20</v>
      </c>
      <c r="R534" s="109" t="s">
        <v>724</v>
      </c>
      <c r="S534" s="112" t="s">
        <v>736</v>
      </c>
      <c r="T534" s="115" t="s">
        <v>758</v>
      </c>
      <c r="U534" s="118" t="s">
        <v>771</v>
      </c>
      <c r="X534"/>
    </row>
    <row r="535" spans="1:24" ht="30" customHeight="1" x14ac:dyDescent="0.25">
      <c r="A535" s="69">
        <v>443781137199</v>
      </c>
      <c r="B535" s="71" t="s">
        <v>5552</v>
      </c>
      <c r="C535" s="74">
        <v>825001332</v>
      </c>
      <c r="F535" s="76" t="s">
        <v>6089</v>
      </c>
      <c r="G535" s="79" t="s">
        <v>5676</v>
      </c>
      <c r="H535" s="82" t="s">
        <v>5780</v>
      </c>
      <c r="I535" s="85">
        <v>443781137199</v>
      </c>
      <c r="J535" s="88" t="s">
        <v>5781</v>
      </c>
      <c r="K535" s="93" t="s">
        <v>6881</v>
      </c>
      <c r="L535" s="97" t="s">
        <v>5782</v>
      </c>
      <c r="M535" s="99" t="s">
        <v>8922</v>
      </c>
      <c r="N535" s="105" t="s">
        <v>772</v>
      </c>
      <c r="O535" s="102" t="s">
        <v>716</v>
      </c>
      <c r="P535" s="106">
        <v>20</v>
      </c>
      <c r="R535" s="109" t="s">
        <v>724</v>
      </c>
      <c r="S535" s="112" t="s">
        <v>736</v>
      </c>
      <c r="T535" s="115" t="s">
        <v>758</v>
      </c>
      <c r="U535" s="118" t="s">
        <v>770</v>
      </c>
      <c r="X535"/>
    </row>
    <row r="536" spans="1:24" ht="30" customHeight="1" x14ac:dyDescent="0.25">
      <c r="A536" s="69">
        <v>443781137343</v>
      </c>
      <c r="B536" s="71" t="s">
        <v>5552</v>
      </c>
      <c r="C536" s="74">
        <v>825001332</v>
      </c>
      <c r="F536" s="76" t="s">
        <v>6089</v>
      </c>
      <c r="G536" s="79" t="s">
        <v>5585</v>
      </c>
      <c r="H536" s="82" t="s">
        <v>1574</v>
      </c>
      <c r="I536" s="85">
        <v>443781137343</v>
      </c>
      <c r="J536" s="87"/>
      <c r="K536" s="93" t="s">
        <v>6882</v>
      </c>
      <c r="L536" s="97" t="s">
        <v>5766</v>
      </c>
      <c r="M536" s="99" t="s">
        <v>8923</v>
      </c>
      <c r="N536" s="105" t="s">
        <v>772</v>
      </c>
      <c r="O536" s="102" t="s">
        <v>716</v>
      </c>
      <c r="P536" s="106">
        <v>20</v>
      </c>
      <c r="R536" s="109" t="s">
        <v>724</v>
      </c>
      <c r="S536" s="112" t="s">
        <v>736</v>
      </c>
      <c r="T536" s="115" t="s">
        <v>758</v>
      </c>
      <c r="U536" s="118" t="s">
        <v>771</v>
      </c>
      <c r="X536"/>
    </row>
    <row r="537" spans="1:24" ht="30" customHeight="1" x14ac:dyDescent="0.25">
      <c r="A537" s="69">
        <v>443781137775</v>
      </c>
      <c r="B537" s="71" t="s">
        <v>5552</v>
      </c>
      <c r="C537" s="74">
        <v>825001332</v>
      </c>
      <c r="F537" s="76" t="s">
        <v>6089</v>
      </c>
      <c r="G537" s="79" t="s">
        <v>5676</v>
      </c>
      <c r="H537" s="82" t="s">
        <v>5793</v>
      </c>
      <c r="I537" s="85">
        <v>443781137775</v>
      </c>
      <c r="J537" s="88" t="s">
        <v>5794</v>
      </c>
      <c r="K537" s="93" t="s">
        <v>6883</v>
      </c>
      <c r="L537" s="97" t="s">
        <v>5795</v>
      </c>
      <c r="M537" s="99" t="s">
        <v>8924</v>
      </c>
      <c r="N537" s="105" t="s">
        <v>772</v>
      </c>
      <c r="O537" s="102" t="s">
        <v>716</v>
      </c>
      <c r="P537" s="106">
        <v>20</v>
      </c>
      <c r="R537" s="109" t="s">
        <v>724</v>
      </c>
      <c r="S537" s="112" t="s">
        <v>736</v>
      </c>
      <c r="T537" s="115" t="s">
        <v>758</v>
      </c>
      <c r="U537" s="118" t="s">
        <v>770</v>
      </c>
      <c r="X537"/>
    </row>
    <row r="538" spans="1:24" ht="30" customHeight="1" x14ac:dyDescent="0.25">
      <c r="A538" s="69">
        <v>443781137776</v>
      </c>
      <c r="B538" s="71" t="s">
        <v>5552</v>
      </c>
      <c r="C538" s="74">
        <v>825001332</v>
      </c>
      <c r="F538" s="76" t="s">
        <v>6089</v>
      </c>
      <c r="G538" s="79" t="s">
        <v>5626</v>
      </c>
      <c r="H538" s="82" t="s">
        <v>5627</v>
      </c>
      <c r="I538" s="85">
        <v>443781137776</v>
      </c>
      <c r="J538" s="88" t="s">
        <v>5628</v>
      </c>
      <c r="K538" s="93" t="s">
        <v>6884</v>
      </c>
      <c r="L538" s="97" t="s">
        <v>5629</v>
      </c>
      <c r="M538" s="99" t="s">
        <v>8925</v>
      </c>
      <c r="N538" s="105" t="s">
        <v>772</v>
      </c>
      <c r="O538" s="102" t="s">
        <v>716</v>
      </c>
      <c r="P538" s="106">
        <v>20</v>
      </c>
      <c r="R538" s="109" t="s">
        <v>724</v>
      </c>
      <c r="S538" s="112" t="s">
        <v>736</v>
      </c>
      <c r="T538" s="115" t="s">
        <v>758</v>
      </c>
      <c r="U538" s="118" t="s">
        <v>771</v>
      </c>
      <c r="X538"/>
    </row>
    <row r="539" spans="1:24" ht="30" customHeight="1" x14ac:dyDescent="0.25">
      <c r="A539" s="69">
        <v>443781137815</v>
      </c>
      <c r="B539" s="71" t="s">
        <v>5552</v>
      </c>
      <c r="C539" s="74">
        <v>825001332</v>
      </c>
      <c r="F539" s="76" t="s">
        <v>6089</v>
      </c>
      <c r="G539" s="79" t="s">
        <v>5626</v>
      </c>
      <c r="H539" s="82" t="s">
        <v>255</v>
      </c>
      <c r="I539" s="85">
        <v>443781137815</v>
      </c>
      <c r="J539" s="88" t="s">
        <v>3197</v>
      </c>
      <c r="K539" s="93" t="s">
        <v>6885</v>
      </c>
      <c r="L539" s="97" t="s">
        <v>5753</v>
      </c>
      <c r="M539" s="99" t="s">
        <v>8926</v>
      </c>
      <c r="N539" s="105" t="s">
        <v>772</v>
      </c>
      <c r="O539" s="102" t="s">
        <v>716</v>
      </c>
      <c r="P539" s="106">
        <v>20</v>
      </c>
      <c r="R539" s="109" t="s">
        <v>724</v>
      </c>
      <c r="S539" s="112" t="s">
        <v>736</v>
      </c>
      <c r="T539" s="115" t="s">
        <v>758</v>
      </c>
      <c r="U539" s="118" t="s">
        <v>771</v>
      </c>
      <c r="X539"/>
    </row>
    <row r="540" spans="1:24" ht="30" customHeight="1" x14ac:dyDescent="0.25">
      <c r="A540" s="69">
        <v>443781137816</v>
      </c>
      <c r="B540" s="71" t="s">
        <v>5552</v>
      </c>
      <c r="C540" s="74">
        <v>825001332</v>
      </c>
      <c r="F540" s="76" t="s">
        <v>6089</v>
      </c>
      <c r="G540" s="79" t="s">
        <v>5626</v>
      </c>
      <c r="H540" s="82" t="s">
        <v>5777</v>
      </c>
      <c r="I540" s="85">
        <v>443781137816</v>
      </c>
      <c r="J540" s="88" t="s">
        <v>5778</v>
      </c>
      <c r="K540" s="93" t="s">
        <v>6886</v>
      </c>
      <c r="L540" s="97" t="s">
        <v>5779</v>
      </c>
      <c r="M540" s="99" t="s">
        <v>8927</v>
      </c>
      <c r="N540" s="105" t="s">
        <v>772</v>
      </c>
      <c r="O540" s="102" t="s">
        <v>716</v>
      </c>
      <c r="P540" s="106">
        <v>20</v>
      </c>
      <c r="R540" s="109" t="s">
        <v>724</v>
      </c>
      <c r="S540" s="112" t="s">
        <v>736</v>
      </c>
      <c r="T540" s="115" t="s">
        <v>758</v>
      </c>
      <c r="U540" s="118" t="s">
        <v>770</v>
      </c>
      <c r="X540"/>
    </row>
    <row r="541" spans="1:24" ht="30" customHeight="1" x14ac:dyDescent="0.25">
      <c r="A541" s="69">
        <v>443781137923</v>
      </c>
      <c r="B541" s="71" t="s">
        <v>5552</v>
      </c>
      <c r="C541" s="74">
        <v>825001332</v>
      </c>
      <c r="F541" s="76" t="s">
        <v>6089</v>
      </c>
      <c r="G541" s="79" t="s">
        <v>2526</v>
      </c>
      <c r="H541" s="82" t="s">
        <v>5630</v>
      </c>
      <c r="I541" s="85">
        <v>443781137923</v>
      </c>
      <c r="J541" s="88" t="s">
        <v>5631</v>
      </c>
      <c r="K541" s="93" t="s">
        <v>6887</v>
      </c>
      <c r="L541" s="97" t="s">
        <v>5632</v>
      </c>
      <c r="M541" s="99" t="s">
        <v>8928</v>
      </c>
      <c r="N541" s="105" t="s">
        <v>772</v>
      </c>
      <c r="O541" s="102" t="s">
        <v>716</v>
      </c>
      <c r="P541" s="106">
        <v>20</v>
      </c>
      <c r="R541" s="109" t="s">
        <v>724</v>
      </c>
      <c r="S541" s="112" t="s">
        <v>736</v>
      </c>
      <c r="T541" s="115" t="s">
        <v>758</v>
      </c>
      <c r="U541" s="118" t="s">
        <v>771</v>
      </c>
      <c r="X541"/>
    </row>
    <row r="542" spans="1:24" ht="30" customHeight="1" x14ac:dyDescent="0.25">
      <c r="A542" s="69">
        <v>443781138015</v>
      </c>
      <c r="B542" s="71" t="s">
        <v>5552</v>
      </c>
      <c r="C542" s="74">
        <v>825001332</v>
      </c>
      <c r="F542" s="76" t="s">
        <v>6089</v>
      </c>
      <c r="G542" s="79" t="s">
        <v>5987</v>
      </c>
      <c r="H542" s="82" t="s">
        <v>5988</v>
      </c>
      <c r="I542" s="85">
        <v>443781138015</v>
      </c>
      <c r="J542" s="88" t="s">
        <v>5988</v>
      </c>
      <c r="K542" s="92"/>
      <c r="L542" s="97" t="s">
        <v>5989</v>
      </c>
      <c r="M542" s="99" t="s">
        <v>8915</v>
      </c>
      <c r="N542" s="105" t="s">
        <v>772</v>
      </c>
      <c r="O542" s="102" t="s">
        <v>716</v>
      </c>
      <c r="P542" s="106">
        <v>20</v>
      </c>
      <c r="R542" s="109" t="s">
        <v>724</v>
      </c>
      <c r="S542" s="112" t="s">
        <v>736</v>
      </c>
      <c r="T542" s="115" t="s">
        <v>758</v>
      </c>
      <c r="U542" s="118" t="s">
        <v>771</v>
      </c>
      <c r="X542"/>
    </row>
    <row r="543" spans="1:24" ht="30" customHeight="1" x14ac:dyDescent="0.25">
      <c r="A543" s="69">
        <v>443781138018</v>
      </c>
      <c r="B543" s="71" t="s">
        <v>5552</v>
      </c>
      <c r="C543" s="74">
        <v>825001332</v>
      </c>
      <c r="F543" s="76" t="s">
        <v>6089</v>
      </c>
      <c r="G543" s="79" t="s">
        <v>5620</v>
      </c>
      <c r="H543" s="82" t="s">
        <v>5621</v>
      </c>
      <c r="I543" s="85">
        <v>443781138018</v>
      </c>
      <c r="J543" s="88" t="s">
        <v>5618</v>
      </c>
      <c r="K543" s="93" t="s">
        <v>6888</v>
      </c>
      <c r="L543" s="97" t="s">
        <v>5622</v>
      </c>
      <c r="M543" s="99" t="s">
        <v>8929</v>
      </c>
      <c r="N543" s="105" t="s">
        <v>772</v>
      </c>
      <c r="O543" s="102" t="s">
        <v>716</v>
      </c>
      <c r="P543" s="106">
        <v>20</v>
      </c>
      <c r="R543" s="109" t="s">
        <v>724</v>
      </c>
      <c r="S543" s="112" t="s">
        <v>736</v>
      </c>
      <c r="T543" s="115" t="s">
        <v>758</v>
      </c>
      <c r="U543" s="118" t="s">
        <v>770</v>
      </c>
      <c r="X543"/>
    </row>
    <row r="544" spans="1:24" ht="30" customHeight="1" x14ac:dyDescent="0.25">
      <c r="A544" s="69">
        <v>444201136214</v>
      </c>
      <c r="B544" s="71" t="s">
        <v>5573</v>
      </c>
      <c r="C544" s="74">
        <v>900064149</v>
      </c>
      <c r="F544" s="76" t="s">
        <v>6094</v>
      </c>
      <c r="G544" s="79" t="s">
        <v>5561</v>
      </c>
      <c r="H544" s="82" t="s">
        <v>5945</v>
      </c>
      <c r="I544" s="85">
        <v>444201136214</v>
      </c>
      <c r="J544" s="88" t="s">
        <v>5946</v>
      </c>
      <c r="K544" s="93" t="s">
        <v>6889</v>
      </c>
      <c r="L544" s="97" t="s">
        <v>8340</v>
      </c>
      <c r="M544" s="99" t="s">
        <v>8930</v>
      </c>
      <c r="N544" s="105" t="s">
        <v>772</v>
      </c>
      <c r="O544" s="102" t="s">
        <v>716</v>
      </c>
      <c r="P544" s="106">
        <v>24</v>
      </c>
      <c r="R544" s="109" t="s">
        <v>724</v>
      </c>
      <c r="S544" s="112" t="s">
        <v>736</v>
      </c>
      <c r="T544" s="115" t="s">
        <v>759</v>
      </c>
      <c r="U544" s="118" t="s">
        <v>771</v>
      </c>
      <c r="X544"/>
    </row>
    <row r="545" spans="1:24" ht="30" customHeight="1" x14ac:dyDescent="0.25">
      <c r="A545" s="69">
        <v>444201139140</v>
      </c>
      <c r="B545" s="71" t="s">
        <v>5573</v>
      </c>
      <c r="C545" s="74">
        <v>900064149</v>
      </c>
      <c r="F545" s="76" t="s">
        <v>6094</v>
      </c>
      <c r="G545" s="79" t="s">
        <v>6138</v>
      </c>
      <c r="H545" s="82" t="s">
        <v>6211</v>
      </c>
      <c r="I545" s="85">
        <v>444201139140</v>
      </c>
      <c r="J545" s="88" t="s">
        <v>5946</v>
      </c>
      <c r="K545" s="93" t="s">
        <v>6889</v>
      </c>
      <c r="L545" s="97" t="s">
        <v>8340</v>
      </c>
      <c r="M545" s="99" t="s">
        <v>8930</v>
      </c>
      <c r="N545" s="105" t="s">
        <v>772</v>
      </c>
      <c r="O545" s="102" t="s">
        <v>716</v>
      </c>
      <c r="P545" s="106">
        <v>24</v>
      </c>
      <c r="R545" s="109" t="s">
        <v>724</v>
      </c>
      <c r="S545" s="112" t="s">
        <v>736</v>
      </c>
      <c r="T545" s="115" t="s">
        <v>759</v>
      </c>
      <c r="U545" s="118" t="s">
        <v>771</v>
      </c>
      <c r="X545"/>
    </row>
    <row r="546" spans="1:24" ht="30" customHeight="1" x14ac:dyDescent="0.25">
      <c r="A546" s="69">
        <v>444201139143</v>
      </c>
      <c r="B546" s="71" t="s">
        <v>5573</v>
      </c>
      <c r="C546" s="74">
        <v>900064149</v>
      </c>
      <c r="F546" s="76" t="s">
        <v>6094</v>
      </c>
      <c r="G546" s="79" t="s">
        <v>6139</v>
      </c>
      <c r="H546" s="82" t="s">
        <v>6212</v>
      </c>
      <c r="I546" s="85">
        <v>444201139143</v>
      </c>
      <c r="J546" s="88" t="s">
        <v>5946</v>
      </c>
      <c r="K546" s="92"/>
      <c r="L546" s="97" t="s">
        <v>8340</v>
      </c>
      <c r="M546" s="99" t="s">
        <v>8930</v>
      </c>
      <c r="N546" s="105" t="s">
        <v>772</v>
      </c>
      <c r="O546" s="102" t="s">
        <v>716</v>
      </c>
      <c r="P546" s="106">
        <v>24</v>
      </c>
      <c r="R546" s="109" t="s">
        <v>724</v>
      </c>
      <c r="S546" s="112" t="s">
        <v>736</v>
      </c>
      <c r="T546" s="115" t="s">
        <v>759</v>
      </c>
      <c r="U546" s="118" t="s">
        <v>771</v>
      </c>
      <c r="X546"/>
    </row>
    <row r="547" spans="1:24" ht="30" customHeight="1" x14ac:dyDescent="0.25">
      <c r="A547" s="69">
        <v>444301122268</v>
      </c>
      <c r="B547" s="71" t="s">
        <v>91</v>
      </c>
      <c r="C547" s="74">
        <v>825001872</v>
      </c>
      <c r="F547" s="76" t="s">
        <v>6095</v>
      </c>
      <c r="G547" s="79" t="s">
        <v>115</v>
      </c>
      <c r="H547" s="82" t="s">
        <v>481</v>
      </c>
      <c r="I547" s="85">
        <v>444301122268</v>
      </c>
      <c r="J547" s="88" t="s">
        <v>5249</v>
      </c>
      <c r="K547" s="93" t="s">
        <v>6890</v>
      </c>
      <c r="L547" s="97" t="s">
        <v>822</v>
      </c>
      <c r="M547" s="99" t="s">
        <v>8931</v>
      </c>
      <c r="N547" s="105" t="s">
        <v>772</v>
      </c>
      <c r="O547" s="102" t="s">
        <v>716</v>
      </c>
      <c r="P547" s="106">
        <v>20</v>
      </c>
      <c r="R547" s="109" t="s">
        <v>724</v>
      </c>
      <c r="S547" s="112" t="s">
        <v>735</v>
      </c>
      <c r="T547" s="115" t="s">
        <v>760</v>
      </c>
      <c r="U547" s="118" t="s">
        <v>770</v>
      </c>
      <c r="X547"/>
    </row>
    <row r="548" spans="1:24" ht="30" customHeight="1" x14ac:dyDescent="0.25">
      <c r="A548" s="69">
        <v>444301122270</v>
      </c>
      <c r="B548" s="71" t="s">
        <v>91</v>
      </c>
      <c r="C548" s="74">
        <v>825001872</v>
      </c>
      <c r="F548" s="76" t="s">
        <v>6095</v>
      </c>
      <c r="G548" s="79" t="s">
        <v>115</v>
      </c>
      <c r="H548" s="82" t="s">
        <v>503</v>
      </c>
      <c r="I548" s="85">
        <v>444301122270</v>
      </c>
      <c r="J548" s="88" t="s">
        <v>5250</v>
      </c>
      <c r="K548" s="93" t="s">
        <v>6891</v>
      </c>
      <c r="L548" s="97" t="s">
        <v>822</v>
      </c>
      <c r="M548" s="99" t="s">
        <v>8931</v>
      </c>
      <c r="N548" s="105" t="s">
        <v>772</v>
      </c>
      <c r="O548" s="102" t="s">
        <v>716</v>
      </c>
      <c r="P548" s="106">
        <v>20</v>
      </c>
      <c r="R548" s="109" t="s">
        <v>724</v>
      </c>
      <c r="S548" s="112" t="s">
        <v>735</v>
      </c>
      <c r="T548" s="115" t="s">
        <v>760</v>
      </c>
      <c r="U548" s="118" t="s">
        <v>770</v>
      </c>
      <c r="X548"/>
    </row>
    <row r="549" spans="1:24" ht="30" customHeight="1" x14ac:dyDescent="0.25">
      <c r="A549" s="69">
        <v>444301122279</v>
      </c>
      <c r="B549" s="71" t="s">
        <v>91</v>
      </c>
      <c r="C549" s="74">
        <v>825001872</v>
      </c>
      <c r="F549" s="76" t="s">
        <v>6095</v>
      </c>
      <c r="G549" s="79" t="s">
        <v>115</v>
      </c>
      <c r="H549" s="82" t="s">
        <v>354</v>
      </c>
      <c r="I549" s="85">
        <v>444301122279</v>
      </c>
      <c r="J549" s="88" t="s">
        <v>5251</v>
      </c>
      <c r="K549" s="93" t="s">
        <v>6892</v>
      </c>
      <c r="L549" s="97" t="s">
        <v>822</v>
      </c>
      <c r="M549" s="99" t="s">
        <v>8931</v>
      </c>
      <c r="N549" s="105" t="s">
        <v>772</v>
      </c>
      <c r="O549" s="102" t="s">
        <v>716</v>
      </c>
      <c r="P549" s="106">
        <v>40</v>
      </c>
      <c r="R549" s="109" t="s">
        <v>724</v>
      </c>
      <c r="S549" s="112" t="s">
        <v>735</v>
      </c>
      <c r="T549" s="115" t="s">
        <v>760</v>
      </c>
      <c r="U549" s="118" t="s">
        <v>771</v>
      </c>
      <c r="X549"/>
    </row>
    <row r="550" spans="1:24" ht="30" customHeight="1" x14ac:dyDescent="0.25">
      <c r="A550" s="69">
        <v>444301122314</v>
      </c>
      <c r="B550" s="71" t="s">
        <v>81</v>
      </c>
      <c r="C550" s="74">
        <v>825001140</v>
      </c>
      <c r="F550" s="76" t="s">
        <v>6096</v>
      </c>
      <c r="G550" s="79" t="s">
        <v>118</v>
      </c>
      <c r="H550" s="82" t="s">
        <v>3245</v>
      </c>
      <c r="I550" s="85">
        <v>444301122314</v>
      </c>
      <c r="J550" s="88" t="s">
        <v>3246</v>
      </c>
      <c r="K550" s="93" t="s">
        <v>6893</v>
      </c>
      <c r="L550" s="97" t="s">
        <v>3247</v>
      </c>
      <c r="M550" s="99" t="s">
        <v>8932</v>
      </c>
      <c r="N550" s="105" t="s">
        <v>772</v>
      </c>
      <c r="O550" s="102" t="s">
        <v>716</v>
      </c>
      <c r="P550" s="106">
        <v>50</v>
      </c>
      <c r="R550" s="109" t="s">
        <v>724</v>
      </c>
      <c r="S550" s="112" t="s">
        <v>735</v>
      </c>
      <c r="T550" s="115" t="s">
        <v>760</v>
      </c>
      <c r="U550" s="118" t="s">
        <v>771</v>
      </c>
      <c r="X550"/>
    </row>
    <row r="551" spans="1:24" ht="30" customHeight="1" x14ac:dyDescent="0.25">
      <c r="A551" s="69">
        <v>444301122317</v>
      </c>
      <c r="B551" s="71" t="s">
        <v>81</v>
      </c>
      <c r="C551" s="74">
        <v>825001140</v>
      </c>
      <c r="F551" s="76" t="s">
        <v>6096</v>
      </c>
      <c r="G551" s="79" t="s">
        <v>118</v>
      </c>
      <c r="H551" s="82" t="s">
        <v>5178</v>
      </c>
      <c r="I551" s="85">
        <v>444301122317</v>
      </c>
      <c r="J551" s="88" t="s">
        <v>5179</v>
      </c>
      <c r="K551" s="93" t="s">
        <v>6894</v>
      </c>
      <c r="L551" s="97" t="s">
        <v>3247</v>
      </c>
      <c r="M551" s="99" t="s">
        <v>8932</v>
      </c>
      <c r="N551" s="105" t="s">
        <v>772</v>
      </c>
      <c r="O551" s="102" t="s">
        <v>716</v>
      </c>
      <c r="P551" s="106">
        <v>50</v>
      </c>
      <c r="R551" s="109" t="s">
        <v>724</v>
      </c>
      <c r="S551" s="112" t="s">
        <v>735</v>
      </c>
      <c r="T551" s="115" t="s">
        <v>760</v>
      </c>
      <c r="U551" s="118" t="s">
        <v>770</v>
      </c>
      <c r="X551"/>
    </row>
    <row r="552" spans="1:24" ht="30" customHeight="1" x14ac:dyDescent="0.25">
      <c r="A552" s="69">
        <v>444301122321</v>
      </c>
      <c r="B552" s="71" t="s">
        <v>91</v>
      </c>
      <c r="C552" s="74">
        <v>825001872</v>
      </c>
      <c r="F552" s="76" t="s">
        <v>6095</v>
      </c>
      <c r="G552" s="79" t="s">
        <v>115</v>
      </c>
      <c r="H552" s="82" t="s">
        <v>444</v>
      </c>
      <c r="I552" s="85">
        <v>444301122321</v>
      </c>
      <c r="J552" s="88" t="s">
        <v>5252</v>
      </c>
      <c r="K552" s="93" t="s">
        <v>6895</v>
      </c>
      <c r="L552" s="97" t="s">
        <v>824</v>
      </c>
      <c r="M552" s="99" t="s">
        <v>8933</v>
      </c>
      <c r="N552" s="105" t="s">
        <v>772</v>
      </c>
      <c r="O552" s="102" t="s">
        <v>716</v>
      </c>
      <c r="P552" s="106">
        <v>20</v>
      </c>
      <c r="R552" s="109" t="s">
        <v>724</v>
      </c>
      <c r="S552" s="112" t="s">
        <v>735</v>
      </c>
      <c r="T552" s="115" t="s">
        <v>760</v>
      </c>
      <c r="U552" s="118" t="s">
        <v>770</v>
      </c>
      <c r="X552"/>
    </row>
    <row r="553" spans="1:24" ht="30" customHeight="1" x14ac:dyDescent="0.25">
      <c r="A553" s="69">
        <v>444301122418</v>
      </c>
      <c r="B553" s="71" t="s">
        <v>91</v>
      </c>
      <c r="C553" s="74">
        <v>825001872</v>
      </c>
      <c r="F553" s="76" t="s">
        <v>6095</v>
      </c>
      <c r="G553" s="79" t="s">
        <v>115</v>
      </c>
      <c r="H553" s="82" t="s">
        <v>416</v>
      </c>
      <c r="I553" s="85">
        <v>444301122418</v>
      </c>
      <c r="J553" s="88" t="s">
        <v>5253</v>
      </c>
      <c r="K553" s="93" t="s">
        <v>6896</v>
      </c>
      <c r="L553" s="97" t="s">
        <v>3247</v>
      </c>
      <c r="M553" s="99" t="s">
        <v>8932</v>
      </c>
      <c r="N553" s="105" t="s">
        <v>772</v>
      </c>
      <c r="O553" s="102" t="s">
        <v>716</v>
      </c>
      <c r="P553" s="106">
        <v>40</v>
      </c>
      <c r="R553" s="109" t="s">
        <v>724</v>
      </c>
      <c r="S553" s="112" t="s">
        <v>735</v>
      </c>
      <c r="T553" s="115" t="s">
        <v>760</v>
      </c>
      <c r="U553" s="118" t="s">
        <v>770</v>
      </c>
      <c r="X553"/>
    </row>
    <row r="554" spans="1:24" ht="30" customHeight="1" x14ac:dyDescent="0.25">
      <c r="A554" s="69">
        <v>444301122472</v>
      </c>
      <c r="B554" s="71" t="s">
        <v>81</v>
      </c>
      <c r="C554" s="74">
        <v>825001140</v>
      </c>
      <c r="F554" s="76" t="s">
        <v>6096</v>
      </c>
      <c r="G554" s="79" t="s">
        <v>118</v>
      </c>
      <c r="H554" s="82" t="s">
        <v>5180</v>
      </c>
      <c r="I554" s="85">
        <v>444301122472</v>
      </c>
      <c r="J554" s="88" t="s">
        <v>5181</v>
      </c>
      <c r="K554" s="93" t="s">
        <v>6897</v>
      </c>
      <c r="L554" s="97" t="s">
        <v>3247</v>
      </c>
      <c r="M554" s="99" t="s">
        <v>8932</v>
      </c>
      <c r="N554" s="105" t="s">
        <v>772</v>
      </c>
      <c r="O554" s="102" t="s">
        <v>716</v>
      </c>
      <c r="P554" s="106">
        <v>20</v>
      </c>
      <c r="R554" s="109" t="s">
        <v>724</v>
      </c>
      <c r="S554" s="112" t="s">
        <v>735</v>
      </c>
      <c r="T554" s="115" t="s">
        <v>760</v>
      </c>
      <c r="U554" s="118" t="s">
        <v>770</v>
      </c>
      <c r="X554"/>
    </row>
    <row r="555" spans="1:24" ht="30" customHeight="1" x14ac:dyDescent="0.25">
      <c r="A555" s="69">
        <v>444301123113</v>
      </c>
      <c r="B555" s="71" t="s">
        <v>92</v>
      </c>
      <c r="C555" s="74">
        <v>900617471</v>
      </c>
      <c r="F555" s="76" t="s">
        <v>6097</v>
      </c>
      <c r="G555" s="79" t="s">
        <v>110</v>
      </c>
      <c r="H555" s="82" t="s">
        <v>453</v>
      </c>
      <c r="I555" s="85">
        <v>444301123113</v>
      </c>
      <c r="J555" s="88" t="s">
        <v>5419</v>
      </c>
      <c r="K555" s="93" t="s">
        <v>6898</v>
      </c>
      <c r="L555" s="97" t="s">
        <v>8341</v>
      </c>
      <c r="M555" s="99" t="s">
        <v>8934</v>
      </c>
      <c r="N555" s="105" t="s">
        <v>772</v>
      </c>
      <c r="O555" s="102" t="s">
        <v>716</v>
      </c>
      <c r="P555" s="106">
        <v>22</v>
      </c>
      <c r="R555" s="109" t="s">
        <v>724</v>
      </c>
      <c r="S555" s="112" t="s">
        <v>735</v>
      </c>
      <c r="T555" s="115" t="s">
        <v>760</v>
      </c>
      <c r="U555" s="118" t="s">
        <v>770</v>
      </c>
      <c r="X555"/>
    </row>
    <row r="556" spans="1:24" ht="30" customHeight="1" x14ac:dyDescent="0.25">
      <c r="A556" s="69">
        <v>444301123176</v>
      </c>
      <c r="B556" s="71" t="s">
        <v>91</v>
      </c>
      <c r="C556" s="74">
        <v>825001872</v>
      </c>
      <c r="F556" s="76" t="s">
        <v>6095</v>
      </c>
      <c r="G556" s="79" t="s">
        <v>115</v>
      </c>
      <c r="H556" s="82" t="s">
        <v>534</v>
      </c>
      <c r="I556" s="85">
        <v>444301123176</v>
      </c>
      <c r="J556" s="88" t="s">
        <v>4698</v>
      </c>
      <c r="K556" s="93" t="s">
        <v>6899</v>
      </c>
      <c r="L556" s="97" t="s">
        <v>893</v>
      </c>
      <c r="M556" s="99" t="s">
        <v>8935</v>
      </c>
      <c r="N556" s="105" t="s">
        <v>772</v>
      </c>
      <c r="O556" s="102" t="s">
        <v>716</v>
      </c>
      <c r="P556" s="106">
        <v>40</v>
      </c>
      <c r="R556" s="109" t="s">
        <v>724</v>
      </c>
      <c r="S556" s="112" t="s">
        <v>735</v>
      </c>
      <c r="T556" s="115" t="s">
        <v>760</v>
      </c>
      <c r="U556" s="118" t="s">
        <v>770</v>
      </c>
      <c r="X556"/>
    </row>
    <row r="557" spans="1:24" ht="30" customHeight="1" x14ac:dyDescent="0.25">
      <c r="A557" s="69">
        <v>444301123440</v>
      </c>
      <c r="B557" s="71" t="s">
        <v>91</v>
      </c>
      <c r="C557" s="74">
        <v>825001872</v>
      </c>
      <c r="F557" s="76" t="s">
        <v>6095</v>
      </c>
      <c r="G557" s="79" t="s">
        <v>115</v>
      </c>
      <c r="H557" s="82" t="s">
        <v>473</v>
      </c>
      <c r="I557" s="85">
        <v>444301123440</v>
      </c>
      <c r="J557" s="88" t="s">
        <v>3035</v>
      </c>
      <c r="K557" s="93" t="s">
        <v>6900</v>
      </c>
      <c r="L557" s="97" t="s">
        <v>870</v>
      </c>
      <c r="M557" s="99" t="s">
        <v>8936</v>
      </c>
      <c r="N557" s="105" t="s">
        <v>772</v>
      </c>
      <c r="O557" s="102" t="s">
        <v>716</v>
      </c>
      <c r="P557" s="106">
        <v>32</v>
      </c>
      <c r="R557" s="109" t="s">
        <v>724</v>
      </c>
      <c r="S557" s="112" t="s">
        <v>735</v>
      </c>
      <c r="T557" s="115" t="s">
        <v>760</v>
      </c>
      <c r="U557" s="118" t="s">
        <v>770</v>
      </c>
      <c r="X557"/>
    </row>
    <row r="558" spans="1:24" ht="30" customHeight="1" x14ac:dyDescent="0.25">
      <c r="A558" s="69">
        <v>444301123442</v>
      </c>
      <c r="B558" s="71" t="s">
        <v>91</v>
      </c>
      <c r="C558" s="74">
        <v>825001872</v>
      </c>
      <c r="F558" s="76" t="s">
        <v>6095</v>
      </c>
      <c r="G558" s="79" t="s">
        <v>115</v>
      </c>
      <c r="H558" s="82" t="s">
        <v>182</v>
      </c>
      <c r="I558" s="85">
        <v>444301123442</v>
      </c>
      <c r="J558" s="88" t="s">
        <v>3196</v>
      </c>
      <c r="K558" s="93" t="s">
        <v>6901</v>
      </c>
      <c r="L558" s="97" t="s">
        <v>870</v>
      </c>
      <c r="M558" s="99" t="s">
        <v>8936</v>
      </c>
      <c r="N558" s="105" t="s">
        <v>772</v>
      </c>
      <c r="O558" s="102" t="s">
        <v>716</v>
      </c>
      <c r="P558" s="106">
        <v>43</v>
      </c>
      <c r="R558" s="109" t="s">
        <v>724</v>
      </c>
      <c r="S558" s="112" t="s">
        <v>735</v>
      </c>
      <c r="T558" s="115" t="s">
        <v>760</v>
      </c>
      <c r="U558" s="118" t="s">
        <v>770</v>
      </c>
      <c r="X558"/>
    </row>
    <row r="559" spans="1:24" ht="30" customHeight="1" x14ac:dyDescent="0.25">
      <c r="A559" s="69">
        <v>444301123443</v>
      </c>
      <c r="B559" s="71" t="s">
        <v>89</v>
      </c>
      <c r="C559" s="74">
        <v>839000692</v>
      </c>
      <c r="F559" s="76" t="s">
        <v>6098</v>
      </c>
      <c r="G559" s="79" t="s">
        <v>114</v>
      </c>
      <c r="H559" s="82" t="s">
        <v>513</v>
      </c>
      <c r="I559" s="85">
        <v>444301123443</v>
      </c>
      <c r="J559" s="88" t="s">
        <v>3655</v>
      </c>
      <c r="K559" s="93" t="s">
        <v>6902</v>
      </c>
      <c r="L559" s="97" t="s">
        <v>893</v>
      </c>
      <c r="M559" s="99" t="s">
        <v>8935</v>
      </c>
      <c r="N559" s="105" t="s">
        <v>772</v>
      </c>
      <c r="O559" s="102" t="s">
        <v>716</v>
      </c>
      <c r="P559" s="106">
        <v>20</v>
      </c>
      <c r="R559" s="109" t="s">
        <v>724</v>
      </c>
      <c r="S559" s="112" t="s">
        <v>735</v>
      </c>
      <c r="T559" s="115" t="s">
        <v>760</v>
      </c>
      <c r="U559" s="118" t="s">
        <v>770</v>
      </c>
      <c r="X559"/>
    </row>
    <row r="560" spans="1:24" ht="30" customHeight="1" x14ac:dyDescent="0.25">
      <c r="A560" s="69">
        <v>444301123534</v>
      </c>
      <c r="B560" s="71" t="s">
        <v>81</v>
      </c>
      <c r="C560" s="74">
        <v>825001140</v>
      </c>
      <c r="F560" s="76" t="s">
        <v>6096</v>
      </c>
      <c r="G560" s="79" t="s">
        <v>118</v>
      </c>
      <c r="H560" s="82" t="s">
        <v>3215</v>
      </c>
      <c r="I560" s="85">
        <v>444301123534</v>
      </c>
      <c r="J560" s="88" t="s">
        <v>3793</v>
      </c>
      <c r="K560" s="93" t="s">
        <v>6903</v>
      </c>
      <c r="L560" s="97" t="s">
        <v>899</v>
      </c>
      <c r="M560" s="99" t="s">
        <v>8937</v>
      </c>
      <c r="N560" s="105" t="s">
        <v>772</v>
      </c>
      <c r="O560" s="102" t="s">
        <v>716</v>
      </c>
      <c r="P560" s="106">
        <v>20</v>
      </c>
      <c r="R560" s="109" t="s">
        <v>724</v>
      </c>
      <c r="S560" s="112" t="s">
        <v>735</v>
      </c>
      <c r="T560" s="115" t="s">
        <v>760</v>
      </c>
      <c r="U560" s="118" t="s">
        <v>771</v>
      </c>
      <c r="X560"/>
    </row>
    <row r="561" spans="1:24" ht="30" customHeight="1" x14ac:dyDescent="0.25">
      <c r="A561" s="69">
        <v>444301123535</v>
      </c>
      <c r="B561" s="71" t="s">
        <v>91</v>
      </c>
      <c r="C561" s="74">
        <v>825001872</v>
      </c>
      <c r="F561" s="76" t="s">
        <v>6095</v>
      </c>
      <c r="G561" s="79" t="s">
        <v>115</v>
      </c>
      <c r="H561" s="82" t="s">
        <v>468</v>
      </c>
      <c r="I561" s="85">
        <v>444301123535</v>
      </c>
      <c r="J561" s="88" t="s">
        <v>2953</v>
      </c>
      <c r="K561" s="93" t="s">
        <v>6904</v>
      </c>
      <c r="L561" s="97" t="s">
        <v>2954</v>
      </c>
      <c r="M561" s="99" t="s">
        <v>8938</v>
      </c>
      <c r="N561" s="105" t="s">
        <v>772</v>
      </c>
      <c r="O561" s="102" t="s">
        <v>716</v>
      </c>
      <c r="P561" s="106">
        <v>40</v>
      </c>
      <c r="R561" s="109" t="s">
        <v>724</v>
      </c>
      <c r="S561" s="112" t="s">
        <v>735</v>
      </c>
      <c r="T561" s="115" t="s">
        <v>760</v>
      </c>
      <c r="U561" s="118" t="s">
        <v>770</v>
      </c>
      <c r="X561"/>
    </row>
    <row r="562" spans="1:24" ht="30" customHeight="1" x14ac:dyDescent="0.25">
      <c r="A562" s="69">
        <v>444301123720</v>
      </c>
      <c r="B562" s="71" t="s">
        <v>91</v>
      </c>
      <c r="C562" s="74">
        <v>825001872</v>
      </c>
      <c r="F562" s="76" t="s">
        <v>6095</v>
      </c>
      <c r="G562" s="79" t="s">
        <v>115</v>
      </c>
      <c r="H562" s="82" t="s">
        <v>483</v>
      </c>
      <c r="I562" s="85">
        <v>444301123720</v>
      </c>
      <c r="J562" s="88" t="s">
        <v>3269</v>
      </c>
      <c r="K562" s="93" t="s">
        <v>6905</v>
      </c>
      <c r="L562" s="97" t="s">
        <v>3270</v>
      </c>
      <c r="M562" s="99" t="s">
        <v>8939</v>
      </c>
      <c r="N562" s="105" t="s">
        <v>772</v>
      </c>
      <c r="O562" s="102" t="s">
        <v>716</v>
      </c>
      <c r="P562" s="106">
        <v>36</v>
      </c>
      <c r="R562" s="109" t="s">
        <v>724</v>
      </c>
      <c r="S562" s="112" t="s">
        <v>735</v>
      </c>
      <c r="T562" s="115" t="s">
        <v>760</v>
      </c>
      <c r="U562" s="118" t="s">
        <v>770</v>
      </c>
      <c r="X562"/>
    </row>
    <row r="563" spans="1:24" ht="30" customHeight="1" x14ac:dyDescent="0.25">
      <c r="A563" s="69">
        <v>444301123829</v>
      </c>
      <c r="B563" s="71" t="s">
        <v>91</v>
      </c>
      <c r="C563" s="74">
        <v>825001872</v>
      </c>
      <c r="F563" s="76" t="s">
        <v>6095</v>
      </c>
      <c r="G563" s="79" t="s">
        <v>115</v>
      </c>
      <c r="H563" s="82" t="s">
        <v>363</v>
      </c>
      <c r="I563" s="85">
        <v>444301123829</v>
      </c>
      <c r="J563" s="88" t="s">
        <v>2643</v>
      </c>
      <c r="K563" s="93" t="s">
        <v>6906</v>
      </c>
      <c r="L563" s="97" t="s">
        <v>2644</v>
      </c>
      <c r="M563" s="99" t="s">
        <v>8940</v>
      </c>
      <c r="N563" s="105" t="s">
        <v>772</v>
      </c>
      <c r="O563" s="102" t="s">
        <v>716</v>
      </c>
      <c r="P563" s="106">
        <v>40</v>
      </c>
      <c r="R563" s="109" t="s">
        <v>724</v>
      </c>
      <c r="S563" s="112" t="s">
        <v>735</v>
      </c>
      <c r="T563" s="115" t="s">
        <v>760</v>
      </c>
      <c r="U563" s="118" t="s">
        <v>770</v>
      </c>
      <c r="X563"/>
    </row>
    <row r="564" spans="1:24" ht="30" customHeight="1" x14ac:dyDescent="0.25">
      <c r="A564" s="69">
        <v>444301123830</v>
      </c>
      <c r="B564" s="71" t="s">
        <v>81</v>
      </c>
      <c r="C564" s="74">
        <v>825001140</v>
      </c>
      <c r="F564" s="76" t="s">
        <v>6096</v>
      </c>
      <c r="G564" s="79" t="s">
        <v>118</v>
      </c>
      <c r="H564" s="82" t="s">
        <v>1528</v>
      </c>
      <c r="I564" s="85">
        <v>444301123830</v>
      </c>
      <c r="J564" s="88" t="s">
        <v>3105</v>
      </c>
      <c r="K564" s="93" t="s">
        <v>6907</v>
      </c>
      <c r="L564" s="97" t="s">
        <v>873</v>
      </c>
      <c r="M564" s="99" t="s">
        <v>8941</v>
      </c>
      <c r="N564" s="105" t="s">
        <v>772</v>
      </c>
      <c r="O564" s="102" t="s">
        <v>716</v>
      </c>
      <c r="P564" s="106">
        <v>20</v>
      </c>
      <c r="R564" s="109" t="s">
        <v>724</v>
      </c>
      <c r="S564" s="112" t="s">
        <v>735</v>
      </c>
      <c r="T564" s="115" t="s">
        <v>760</v>
      </c>
      <c r="U564" s="118" t="s">
        <v>770</v>
      </c>
      <c r="X564"/>
    </row>
    <row r="565" spans="1:24" ht="30" customHeight="1" x14ac:dyDescent="0.25">
      <c r="A565" s="69">
        <v>444301124021</v>
      </c>
      <c r="B565" s="71" t="s">
        <v>91</v>
      </c>
      <c r="C565" s="74">
        <v>825001872</v>
      </c>
      <c r="F565" s="76" t="s">
        <v>6095</v>
      </c>
      <c r="G565" s="79" t="s">
        <v>115</v>
      </c>
      <c r="H565" s="82" t="s">
        <v>541</v>
      </c>
      <c r="I565" s="85">
        <v>444301124021</v>
      </c>
      <c r="J565" s="88" t="s">
        <v>4772</v>
      </c>
      <c r="K565" s="93" t="s">
        <v>6908</v>
      </c>
      <c r="L565" s="97" t="s">
        <v>910</v>
      </c>
      <c r="M565" s="99" t="s">
        <v>8942</v>
      </c>
      <c r="N565" s="105" t="s">
        <v>772</v>
      </c>
      <c r="O565" s="102" t="s">
        <v>716</v>
      </c>
      <c r="P565" s="106">
        <v>20</v>
      </c>
      <c r="R565" s="109" t="s">
        <v>724</v>
      </c>
      <c r="S565" s="112" t="s">
        <v>735</v>
      </c>
      <c r="T565" s="115" t="s">
        <v>760</v>
      </c>
      <c r="U565" s="118" t="s">
        <v>770</v>
      </c>
      <c r="X565"/>
    </row>
    <row r="566" spans="1:24" ht="30" customHeight="1" x14ac:dyDescent="0.25">
      <c r="A566" s="69">
        <v>444301124022</v>
      </c>
      <c r="B566" s="71" t="s">
        <v>91</v>
      </c>
      <c r="C566" s="74">
        <v>825001872</v>
      </c>
      <c r="F566" s="76" t="s">
        <v>6095</v>
      </c>
      <c r="G566" s="79" t="s">
        <v>115</v>
      </c>
      <c r="H566" s="82" t="s">
        <v>542</v>
      </c>
      <c r="I566" s="85">
        <v>444301124022</v>
      </c>
      <c r="J566" s="88" t="s">
        <v>4773</v>
      </c>
      <c r="K566" s="93" t="s">
        <v>6909</v>
      </c>
      <c r="L566" s="97" t="s">
        <v>911</v>
      </c>
      <c r="M566" s="99" t="s">
        <v>8943</v>
      </c>
      <c r="N566" s="105" t="s">
        <v>772</v>
      </c>
      <c r="O566" s="102" t="s">
        <v>716</v>
      </c>
      <c r="P566" s="106">
        <v>20</v>
      </c>
      <c r="R566" s="109" t="s">
        <v>724</v>
      </c>
      <c r="S566" s="112" t="s">
        <v>735</v>
      </c>
      <c r="T566" s="115" t="s">
        <v>760</v>
      </c>
      <c r="U566" s="118" t="s">
        <v>770</v>
      </c>
      <c r="X566"/>
    </row>
    <row r="567" spans="1:24" ht="30" customHeight="1" x14ac:dyDescent="0.25">
      <c r="A567" s="69">
        <v>444301124023</v>
      </c>
      <c r="B567" s="71" t="s">
        <v>91</v>
      </c>
      <c r="C567" s="74">
        <v>825001872</v>
      </c>
      <c r="F567" s="76" t="s">
        <v>6095</v>
      </c>
      <c r="G567" s="79" t="s">
        <v>115</v>
      </c>
      <c r="H567" s="82" t="s">
        <v>474</v>
      </c>
      <c r="I567" s="85">
        <v>444301124023</v>
      </c>
      <c r="J567" s="88" t="s">
        <v>3050</v>
      </c>
      <c r="K567" s="93" t="s">
        <v>6910</v>
      </c>
      <c r="L567" s="97" t="s">
        <v>871</v>
      </c>
      <c r="M567" s="99" t="s">
        <v>8944</v>
      </c>
      <c r="N567" s="105" t="s">
        <v>772</v>
      </c>
      <c r="O567" s="102" t="s">
        <v>716</v>
      </c>
      <c r="P567" s="106">
        <v>40</v>
      </c>
      <c r="R567" s="109" t="s">
        <v>724</v>
      </c>
      <c r="S567" s="112" t="s">
        <v>735</v>
      </c>
      <c r="T567" s="115" t="s">
        <v>760</v>
      </c>
      <c r="U567" s="118" t="s">
        <v>770</v>
      </c>
      <c r="X567"/>
    </row>
    <row r="568" spans="1:24" ht="30" customHeight="1" x14ac:dyDescent="0.25">
      <c r="A568" s="69">
        <v>444301124025</v>
      </c>
      <c r="B568" s="71" t="s">
        <v>81</v>
      </c>
      <c r="C568" s="74">
        <v>825001140</v>
      </c>
      <c r="F568" s="76" t="s">
        <v>6096</v>
      </c>
      <c r="G568" s="79" t="s">
        <v>106</v>
      </c>
      <c r="H568" s="82" t="s">
        <v>484</v>
      </c>
      <c r="I568" s="85">
        <v>444301124025</v>
      </c>
      <c r="J568" s="88" t="s">
        <v>3281</v>
      </c>
      <c r="K568" s="93" t="s">
        <v>6911</v>
      </c>
      <c r="L568" s="97" t="s">
        <v>3282</v>
      </c>
      <c r="M568" s="99" t="s">
        <v>8945</v>
      </c>
      <c r="N568" s="105" t="s">
        <v>772</v>
      </c>
      <c r="O568" s="102" t="s">
        <v>716</v>
      </c>
      <c r="P568" s="106">
        <v>32</v>
      </c>
      <c r="R568" s="109" t="s">
        <v>724</v>
      </c>
      <c r="S568" s="112" t="s">
        <v>735</v>
      </c>
      <c r="T568" s="115" t="s">
        <v>760</v>
      </c>
      <c r="U568" s="118" t="s">
        <v>770</v>
      </c>
      <c r="X568"/>
    </row>
    <row r="569" spans="1:24" ht="30" customHeight="1" x14ac:dyDescent="0.25">
      <c r="A569" s="69">
        <v>444301124071</v>
      </c>
      <c r="B569" s="71" t="s">
        <v>81</v>
      </c>
      <c r="C569" s="74">
        <v>825001140</v>
      </c>
      <c r="F569" s="76" t="s">
        <v>6096</v>
      </c>
      <c r="G569" s="79" t="s">
        <v>106</v>
      </c>
      <c r="H569" s="82" t="s">
        <v>514</v>
      </c>
      <c r="I569" s="85">
        <v>444301124071</v>
      </c>
      <c r="J569" s="88" t="s">
        <v>3697</v>
      </c>
      <c r="K569" s="93" t="s">
        <v>6912</v>
      </c>
      <c r="L569" s="97" t="s">
        <v>894</v>
      </c>
      <c r="M569" s="99" t="s">
        <v>8946</v>
      </c>
      <c r="N569" s="105" t="s">
        <v>772</v>
      </c>
      <c r="O569" s="102" t="s">
        <v>716</v>
      </c>
      <c r="P569" s="106">
        <v>16</v>
      </c>
      <c r="R569" s="109" t="s">
        <v>724</v>
      </c>
      <c r="S569" s="112" t="s">
        <v>735</v>
      </c>
      <c r="T569" s="115" t="s">
        <v>760</v>
      </c>
      <c r="U569" s="118" t="s">
        <v>770</v>
      </c>
      <c r="X569"/>
    </row>
    <row r="570" spans="1:24" ht="30" customHeight="1" x14ac:dyDescent="0.25">
      <c r="A570" s="69">
        <v>444301124101</v>
      </c>
      <c r="B570" s="71" t="s">
        <v>92</v>
      </c>
      <c r="C570" s="74">
        <v>900617471</v>
      </c>
      <c r="F570" s="76" t="s">
        <v>6097</v>
      </c>
      <c r="G570" s="79" t="s">
        <v>118</v>
      </c>
      <c r="H570" s="82" t="s">
        <v>6213</v>
      </c>
      <c r="I570" s="85">
        <v>444301124101</v>
      </c>
      <c r="J570" s="88" t="s">
        <v>5420</v>
      </c>
      <c r="K570" s="93" t="s">
        <v>6913</v>
      </c>
      <c r="L570" s="97" t="s">
        <v>5421</v>
      </c>
      <c r="M570" s="99" t="s">
        <v>8947</v>
      </c>
      <c r="N570" s="105" t="s">
        <v>772</v>
      </c>
      <c r="O570" s="102" t="s">
        <v>716</v>
      </c>
      <c r="P570" s="106">
        <v>20</v>
      </c>
      <c r="R570" s="109" t="s">
        <v>724</v>
      </c>
      <c r="S570" s="112" t="s">
        <v>735</v>
      </c>
      <c r="T570" s="115" t="s">
        <v>760</v>
      </c>
      <c r="U570" s="118" t="s">
        <v>770</v>
      </c>
      <c r="X570"/>
    </row>
    <row r="571" spans="1:24" ht="30" customHeight="1" x14ac:dyDescent="0.25">
      <c r="A571" s="69">
        <v>444301124103</v>
      </c>
      <c r="B571" s="71" t="s">
        <v>90</v>
      </c>
      <c r="C571" s="74">
        <v>825001517</v>
      </c>
      <c r="F571" s="76" t="s">
        <v>6099</v>
      </c>
      <c r="G571" s="79" t="s">
        <v>6140</v>
      </c>
      <c r="H571" s="82" t="s">
        <v>489</v>
      </c>
      <c r="I571" s="85">
        <v>444301124103</v>
      </c>
      <c r="J571" s="88" t="s">
        <v>5240</v>
      </c>
      <c r="K571" s="93" t="s">
        <v>6914</v>
      </c>
      <c r="L571" s="97" t="s">
        <v>818</v>
      </c>
      <c r="M571" s="99" t="s">
        <v>8948</v>
      </c>
      <c r="N571" s="105" t="s">
        <v>772</v>
      </c>
      <c r="O571" s="102" t="s">
        <v>716</v>
      </c>
      <c r="P571" s="106">
        <v>40</v>
      </c>
      <c r="R571" s="109" t="s">
        <v>724</v>
      </c>
      <c r="S571" s="112" t="s">
        <v>735</v>
      </c>
      <c r="T571" s="115" t="s">
        <v>760</v>
      </c>
      <c r="U571" s="118" t="s">
        <v>770</v>
      </c>
      <c r="X571"/>
    </row>
    <row r="572" spans="1:24" ht="30" customHeight="1" x14ac:dyDescent="0.25">
      <c r="A572" s="69">
        <v>444301124114</v>
      </c>
      <c r="B572" s="71" t="s">
        <v>81</v>
      </c>
      <c r="C572" s="74">
        <v>825001140</v>
      </c>
      <c r="F572" s="76" t="s">
        <v>6096</v>
      </c>
      <c r="G572" s="79" t="s">
        <v>106</v>
      </c>
      <c r="H572" s="82" t="s">
        <v>531</v>
      </c>
      <c r="I572" s="85">
        <v>444301124114</v>
      </c>
      <c r="J572" s="88" t="s">
        <v>4653</v>
      </c>
      <c r="K572" s="93" t="s">
        <v>6915</v>
      </c>
      <c r="L572" s="97" t="s">
        <v>3155</v>
      </c>
      <c r="M572" s="99" t="s">
        <v>8949</v>
      </c>
      <c r="N572" s="105" t="s">
        <v>772</v>
      </c>
      <c r="O572" s="102" t="s">
        <v>716</v>
      </c>
      <c r="P572" s="106">
        <v>32</v>
      </c>
      <c r="R572" s="109" t="s">
        <v>724</v>
      </c>
      <c r="S572" s="112" t="s">
        <v>735</v>
      </c>
      <c r="T572" s="115" t="s">
        <v>760</v>
      </c>
      <c r="U572" s="118" t="s">
        <v>770</v>
      </c>
      <c r="X572"/>
    </row>
    <row r="573" spans="1:24" ht="30" customHeight="1" x14ac:dyDescent="0.25">
      <c r="A573" s="69">
        <v>444301124118</v>
      </c>
      <c r="B573" s="71" t="s">
        <v>81</v>
      </c>
      <c r="C573" s="74">
        <v>825001140</v>
      </c>
      <c r="F573" s="76" t="s">
        <v>6096</v>
      </c>
      <c r="G573" s="79" t="s">
        <v>106</v>
      </c>
      <c r="H573" s="82" t="s">
        <v>488</v>
      </c>
      <c r="I573" s="85">
        <v>444301124118</v>
      </c>
      <c r="J573" s="88" t="s">
        <v>3313</v>
      </c>
      <c r="K573" s="93" t="s">
        <v>6915</v>
      </c>
      <c r="L573" s="97" t="s">
        <v>879</v>
      </c>
      <c r="M573" s="99" t="s">
        <v>8950</v>
      </c>
      <c r="N573" s="105" t="s">
        <v>772</v>
      </c>
      <c r="O573" s="102" t="s">
        <v>716</v>
      </c>
      <c r="P573" s="106">
        <v>35</v>
      </c>
      <c r="R573" s="109" t="s">
        <v>724</v>
      </c>
      <c r="S573" s="112" t="s">
        <v>735</v>
      </c>
      <c r="T573" s="115" t="s">
        <v>760</v>
      </c>
      <c r="U573" s="118" t="s">
        <v>770</v>
      </c>
      <c r="X573"/>
    </row>
    <row r="574" spans="1:24" ht="30" customHeight="1" x14ac:dyDescent="0.25">
      <c r="A574" s="69">
        <v>444301124119</v>
      </c>
      <c r="B574" s="71" t="s">
        <v>81</v>
      </c>
      <c r="C574" s="74">
        <v>825001140</v>
      </c>
      <c r="F574" s="76" t="s">
        <v>6096</v>
      </c>
      <c r="G574" s="79" t="s">
        <v>106</v>
      </c>
      <c r="H574" s="82" t="s">
        <v>540</v>
      </c>
      <c r="I574" s="85">
        <v>444301124119</v>
      </c>
      <c r="J574" s="88" t="s">
        <v>4738</v>
      </c>
      <c r="K574" s="93" t="s">
        <v>6915</v>
      </c>
      <c r="L574" s="97" t="s">
        <v>3536</v>
      </c>
      <c r="M574" s="99" t="s">
        <v>8951</v>
      </c>
      <c r="N574" s="105" t="s">
        <v>772</v>
      </c>
      <c r="O574" s="102" t="s">
        <v>716</v>
      </c>
      <c r="P574" s="106">
        <v>16</v>
      </c>
      <c r="R574" s="109" t="s">
        <v>724</v>
      </c>
      <c r="S574" s="112" t="s">
        <v>735</v>
      </c>
      <c r="T574" s="115" t="s">
        <v>760</v>
      </c>
      <c r="U574" s="118" t="s">
        <v>770</v>
      </c>
      <c r="X574"/>
    </row>
    <row r="575" spans="1:24" ht="30" customHeight="1" x14ac:dyDescent="0.25">
      <c r="A575" s="69">
        <v>444301124133</v>
      </c>
      <c r="B575" s="71" t="s">
        <v>81</v>
      </c>
      <c r="C575" s="74">
        <v>825001140</v>
      </c>
      <c r="F575" s="76" t="s">
        <v>6096</v>
      </c>
      <c r="G575" s="79" t="s">
        <v>106</v>
      </c>
      <c r="H575" s="82" t="s">
        <v>536</v>
      </c>
      <c r="I575" s="85">
        <v>444301124133</v>
      </c>
      <c r="J575" s="88" t="s">
        <v>4705</v>
      </c>
      <c r="K575" s="93" t="s">
        <v>6916</v>
      </c>
      <c r="L575" s="97" t="s">
        <v>908</v>
      </c>
      <c r="M575" s="99" t="s">
        <v>8952</v>
      </c>
      <c r="N575" s="105" t="s">
        <v>772</v>
      </c>
      <c r="O575" s="102" t="s">
        <v>716</v>
      </c>
      <c r="P575" s="106">
        <v>21</v>
      </c>
      <c r="R575" s="109" t="s">
        <v>724</v>
      </c>
      <c r="S575" s="112" t="s">
        <v>735</v>
      </c>
      <c r="T575" s="115" t="s">
        <v>760</v>
      </c>
      <c r="U575" s="118" t="s">
        <v>770</v>
      </c>
      <c r="X575"/>
    </row>
    <row r="576" spans="1:24" ht="30" customHeight="1" x14ac:dyDescent="0.25">
      <c r="A576" s="69">
        <v>444301124137</v>
      </c>
      <c r="B576" s="71" t="s">
        <v>81</v>
      </c>
      <c r="C576" s="74">
        <v>825001140</v>
      </c>
      <c r="F576" s="76" t="s">
        <v>6096</v>
      </c>
      <c r="G576" s="79" t="s">
        <v>106</v>
      </c>
      <c r="H576" s="82" t="s">
        <v>350</v>
      </c>
      <c r="I576" s="85">
        <v>444301124137</v>
      </c>
      <c r="J576" s="88" t="s">
        <v>2430</v>
      </c>
      <c r="K576" s="93" t="s">
        <v>6917</v>
      </c>
      <c r="L576" s="97" t="s">
        <v>819</v>
      </c>
      <c r="M576" s="99" t="s">
        <v>8953</v>
      </c>
      <c r="N576" s="105" t="s">
        <v>772</v>
      </c>
      <c r="O576" s="102" t="s">
        <v>716</v>
      </c>
      <c r="P576" s="106">
        <v>13</v>
      </c>
      <c r="R576" s="109" t="s">
        <v>724</v>
      </c>
      <c r="S576" s="112" t="s">
        <v>735</v>
      </c>
      <c r="T576" s="115" t="s">
        <v>760</v>
      </c>
      <c r="U576" s="118" t="s">
        <v>770</v>
      </c>
      <c r="X576"/>
    </row>
    <row r="577" spans="1:24" ht="30" customHeight="1" x14ac:dyDescent="0.25">
      <c r="A577" s="69">
        <v>444301124139</v>
      </c>
      <c r="B577" s="71" t="s">
        <v>91</v>
      </c>
      <c r="C577" s="74">
        <v>825001872</v>
      </c>
      <c r="F577" s="76" t="s">
        <v>6095</v>
      </c>
      <c r="G577" s="79" t="s">
        <v>115</v>
      </c>
      <c r="H577" s="82" t="s">
        <v>508</v>
      </c>
      <c r="I577" s="85">
        <v>444301124139</v>
      </c>
      <c r="J577" s="88" t="s">
        <v>3583</v>
      </c>
      <c r="K577" s="93" t="s">
        <v>6915</v>
      </c>
      <c r="L577" s="97" t="s">
        <v>890</v>
      </c>
      <c r="M577" s="99" t="s">
        <v>8954</v>
      </c>
      <c r="N577" s="105" t="s">
        <v>772</v>
      </c>
      <c r="O577" s="102" t="s">
        <v>716</v>
      </c>
      <c r="P577" s="106">
        <v>40</v>
      </c>
      <c r="R577" s="109" t="s">
        <v>724</v>
      </c>
      <c r="S577" s="112" t="s">
        <v>735</v>
      </c>
      <c r="T577" s="115" t="s">
        <v>760</v>
      </c>
      <c r="U577" s="118" t="s">
        <v>770</v>
      </c>
      <c r="X577"/>
    </row>
    <row r="578" spans="1:24" ht="30" customHeight="1" x14ac:dyDescent="0.25">
      <c r="A578" s="69">
        <v>444301124151</v>
      </c>
      <c r="B578" s="71" t="s">
        <v>91</v>
      </c>
      <c r="C578" s="74">
        <v>825001872</v>
      </c>
      <c r="F578" s="76" t="s">
        <v>6095</v>
      </c>
      <c r="G578" s="79" t="s">
        <v>115</v>
      </c>
      <c r="H578" s="82" t="s">
        <v>476</v>
      </c>
      <c r="I578" s="85">
        <v>444301124151</v>
      </c>
      <c r="J578" s="88" t="s">
        <v>3087</v>
      </c>
      <c r="K578" s="93" t="s">
        <v>6915</v>
      </c>
      <c r="L578" s="97" t="s">
        <v>3088</v>
      </c>
      <c r="M578" s="99" t="s">
        <v>8955</v>
      </c>
      <c r="N578" s="105" t="s">
        <v>772</v>
      </c>
      <c r="O578" s="102" t="s">
        <v>716</v>
      </c>
      <c r="P578" s="106">
        <v>40</v>
      </c>
      <c r="R578" s="109" t="s">
        <v>724</v>
      </c>
      <c r="S578" s="112" t="s">
        <v>735</v>
      </c>
      <c r="T578" s="115" t="s">
        <v>760</v>
      </c>
      <c r="U578" s="118" t="s">
        <v>770</v>
      </c>
      <c r="X578"/>
    </row>
    <row r="579" spans="1:24" ht="30" customHeight="1" x14ac:dyDescent="0.25">
      <c r="A579" s="69">
        <v>444301124152</v>
      </c>
      <c r="B579" s="71" t="s">
        <v>91</v>
      </c>
      <c r="C579" s="74">
        <v>825001872</v>
      </c>
      <c r="F579" s="76" t="s">
        <v>6095</v>
      </c>
      <c r="G579" s="79" t="s">
        <v>115</v>
      </c>
      <c r="H579" s="82" t="s">
        <v>475</v>
      </c>
      <c r="I579" s="85">
        <v>444301124152</v>
      </c>
      <c r="J579" s="88" t="s">
        <v>3065</v>
      </c>
      <c r="K579" s="93" t="s">
        <v>6915</v>
      </c>
      <c r="L579" s="97" t="s">
        <v>3066</v>
      </c>
      <c r="M579" s="99" t="s">
        <v>8956</v>
      </c>
      <c r="N579" s="105" t="s">
        <v>772</v>
      </c>
      <c r="O579" s="102" t="s">
        <v>716</v>
      </c>
      <c r="P579" s="106">
        <v>33</v>
      </c>
      <c r="R579" s="109" t="s">
        <v>724</v>
      </c>
      <c r="S579" s="112" t="s">
        <v>735</v>
      </c>
      <c r="T579" s="115" t="s">
        <v>760</v>
      </c>
      <c r="U579" s="118" t="s">
        <v>770</v>
      </c>
      <c r="X579"/>
    </row>
    <row r="580" spans="1:24" ht="30" customHeight="1" x14ac:dyDescent="0.25">
      <c r="A580" s="69">
        <v>444301124615</v>
      </c>
      <c r="B580" s="71" t="s">
        <v>81</v>
      </c>
      <c r="C580" s="74">
        <v>825001140</v>
      </c>
      <c r="F580" s="76" t="s">
        <v>6096</v>
      </c>
      <c r="G580" s="79" t="s">
        <v>118</v>
      </c>
      <c r="H580" s="82" t="s">
        <v>2999</v>
      </c>
      <c r="I580" s="85">
        <v>444301124615</v>
      </c>
      <c r="J580" s="88" t="s">
        <v>3000</v>
      </c>
      <c r="K580" s="93" t="s">
        <v>6918</v>
      </c>
      <c r="L580" s="97" t="s">
        <v>869</v>
      </c>
      <c r="M580" s="99" t="s">
        <v>8957</v>
      </c>
      <c r="N580" s="105" t="s">
        <v>772</v>
      </c>
      <c r="O580" s="102" t="s">
        <v>716</v>
      </c>
      <c r="P580" s="106">
        <v>20</v>
      </c>
      <c r="R580" s="109" t="s">
        <v>724</v>
      </c>
      <c r="S580" s="112" t="s">
        <v>735</v>
      </c>
      <c r="T580" s="115" t="s">
        <v>760</v>
      </c>
      <c r="U580" s="118" t="s">
        <v>770</v>
      </c>
      <c r="X580"/>
    </row>
    <row r="581" spans="1:24" ht="30" customHeight="1" x14ac:dyDescent="0.25">
      <c r="A581" s="69">
        <v>444301124620</v>
      </c>
      <c r="B581" s="71" t="s">
        <v>81</v>
      </c>
      <c r="C581" s="74">
        <v>825001140</v>
      </c>
      <c r="F581" s="76" t="s">
        <v>6096</v>
      </c>
      <c r="G581" s="79" t="s">
        <v>118</v>
      </c>
      <c r="H581" s="82" t="s">
        <v>1783</v>
      </c>
      <c r="I581" s="85">
        <v>444301124620</v>
      </c>
      <c r="J581" s="88" t="s">
        <v>3591</v>
      </c>
      <c r="K581" s="93" t="s">
        <v>6919</v>
      </c>
      <c r="L581" s="97" t="s">
        <v>891</v>
      </c>
      <c r="M581" s="99" t="s">
        <v>8958</v>
      </c>
      <c r="N581" s="105" t="s">
        <v>772</v>
      </c>
      <c r="O581" s="102" t="s">
        <v>716</v>
      </c>
      <c r="P581" s="106">
        <v>20</v>
      </c>
      <c r="R581" s="109" t="s">
        <v>724</v>
      </c>
      <c r="S581" s="112" t="s">
        <v>735</v>
      </c>
      <c r="T581" s="115" t="s">
        <v>760</v>
      </c>
      <c r="U581" s="118" t="s">
        <v>771</v>
      </c>
      <c r="X581"/>
    </row>
    <row r="582" spans="1:24" ht="30" customHeight="1" x14ac:dyDescent="0.25">
      <c r="A582" s="69">
        <v>444301124627</v>
      </c>
      <c r="B582" s="71" t="s">
        <v>81</v>
      </c>
      <c r="C582" s="74">
        <v>825001140</v>
      </c>
      <c r="F582" s="76" t="s">
        <v>6096</v>
      </c>
      <c r="G582" s="79" t="s">
        <v>118</v>
      </c>
      <c r="H582" s="82" t="s">
        <v>1748</v>
      </c>
      <c r="I582" s="85">
        <v>444301124627</v>
      </c>
      <c r="J582" s="88" t="s">
        <v>3520</v>
      </c>
      <c r="K582" s="93" t="s">
        <v>6920</v>
      </c>
      <c r="L582" s="97" t="s">
        <v>1749</v>
      </c>
      <c r="M582" s="99" t="s">
        <v>8959</v>
      </c>
      <c r="N582" s="105" t="s">
        <v>772</v>
      </c>
      <c r="O582" s="102" t="s">
        <v>716</v>
      </c>
      <c r="P582" s="106">
        <v>25</v>
      </c>
      <c r="R582" s="109" t="s">
        <v>724</v>
      </c>
      <c r="S582" s="112" t="s">
        <v>735</v>
      </c>
      <c r="T582" s="115" t="s">
        <v>760</v>
      </c>
      <c r="U582" s="118" t="s">
        <v>770</v>
      </c>
      <c r="X582"/>
    </row>
    <row r="583" spans="1:24" ht="30" customHeight="1" x14ac:dyDescent="0.25">
      <c r="A583" s="69">
        <v>444301124702</v>
      </c>
      <c r="B583" s="71" t="s">
        <v>81</v>
      </c>
      <c r="C583" s="74">
        <v>825001140</v>
      </c>
      <c r="F583" s="76" t="s">
        <v>6096</v>
      </c>
      <c r="G583" s="79" t="s">
        <v>118</v>
      </c>
      <c r="H583" s="82" t="s">
        <v>539</v>
      </c>
      <c r="I583" s="85">
        <v>444301124702</v>
      </c>
      <c r="J583" s="88" t="s">
        <v>4712</v>
      </c>
      <c r="K583" s="93" t="s">
        <v>6921</v>
      </c>
      <c r="L583" s="97" t="s">
        <v>909</v>
      </c>
      <c r="M583" s="99" t="s">
        <v>8960</v>
      </c>
      <c r="N583" s="105" t="s">
        <v>772</v>
      </c>
      <c r="O583" s="102" t="s">
        <v>716</v>
      </c>
      <c r="P583" s="106">
        <v>25</v>
      </c>
      <c r="R583" s="109" t="s">
        <v>724</v>
      </c>
      <c r="S583" s="112" t="s">
        <v>735</v>
      </c>
      <c r="T583" s="115" t="s">
        <v>760</v>
      </c>
      <c r="U583" s="118" t="s">
        <v>771</v>
      </c>
      <c r="X583"/>
    </row>
    <row r="584" spans="1:24" ht="30" customHeight="1" x14ac:dyDescent="0.25">
      <c r="A584" s="69">
        <v>444301124705</v>
      </c>
      <c r="B584" s="71" t="s">
        <v>81</v>
      </c>
      <c r="C584" s="74">
        <v>825001140</v>
      </c>
      <c r="F584" s="76" t="s">
        <v>6096</v>
      </c>
      <c r="G584" s="79" t="s">
        <v>118</v>
      </c>
      <c r="H584" s="82" t="s">
        <v>4655</v>
      </c>
      <c r="I584" s="85">
        <v>444301124705</v>
      </c>
      <c r="J584" s="88" t="s">
        <v>4656</v>
      </c>
      <c r="K584" s="93" t="s">
        <v>6922</v>
      </c>
      <c r="L584" s="97" t="s">
        <v>905</v>
      </c>
      <c r="M584" s="99" t="s">
        <v>8961</v>
      </c>
      <c r="N584" s="105" t="s">
        <v>772</v>
      </c>
      <c r="O584" s="102" t="s">
        <v>716</v>
      </c>
      <c r="P584" s="106">
        <v>50</v>
      </c>
      <c r="R584" s="109" t="s">
        <v>724</v>
      </c>
      <c r="S584" s="112" t="s">
        <v>735</v>
      </c>
      <c r="T584" s="115" t="s">
        <v>760</v>
      </c>
      <c r="U584" s="118" t="s">
        <v>770</v>
      </c>
      <c r="X584"/>
    </row>
    <row r="585" spans="1:24" ht="30" customHeight="1" x14ac:dyDescent="0.25">
      <c r="A585" s="69">
        <v>444301124797</v>
      </c>
      <c r="B585" s="71" t="s">
        <v>81</v>
      </c>
      <c r="C585" s="74">
        <v>825001140</v>
      </c>
      <c r="F585" s="76" t="s">
        <v>6096</v>
      </c>
      <c r="G585" s="79" t="s">
        <v>118</v>
      </c>
      <c r="H585" s="82" t="s">
        <v>530</v>
      </c>
      <c r="I585" s="85">
        <v>444301124797</v>
      </c>
      <c r="J585" s="88" t="s">
        <v>4652</v>
      </c>
      <c r="K585" s="93" t="s">
        <v>6923</v>
      </c>
      <c r="L585" s="97" t="s">
        <v>904</v>
      </c>
      <c r="M585" s="99" t="s">
        <v>8962</v>
      </c>
      <c r="N585" s="105" t="s">
        <v>772</v>
      </c>
      <c r="O585" s="102" t="s">
        <v>716</v>
      </c>
      <c r="P585" s="106">
        <v>50</v>
      </c>
      <c r="R585" s="109" t="s">
        <v>724</v>
      </c>
      <c r="S585" s="112" t="s">
        <v>735</v>
      </c>
      <c r="T585" s="115" t="s">
        <v>760</v>
      </c>
      <c r="U585" s="118" t="s">
        <v>770</v>
      </c>
      <c r="X585"/>
    </row>
    <row r="586" spans="1:24" ht="30" customHeight="1" x14ac:dyDescent="0.25">
      <c r="A586" s="69">
        <v>444301124798</v>
      </c>
      <c r="B586" s="71" t="s">
        <v>81</v>
      </c>
      <c r="C586" s="74">
        <v>825001140</v>
      </c>
      <c r="F586" s="76" t="s">
        <v>6096</v>
      </c>
      <c r="G586" s="79" t="s">
        <v>118</v>
      </c>
      <c r="H586" s="82" t="s">
        <v>6214</v>
      </c>
      <c r="I586" s="85">
        <v>444301124798</v>
      </c>
      <c r="J586" s="88" t="s">
        <v>4652</v>
      </c>
      <c r="K586" s="93" t="s">
        <v>6924</v>
      </c>
      <c r="L586" s="97" t="s">
        <v>3427</v>
      </c>
      <c r="M586" s="99" t="s">
        <v>8963</v>
      </c>
      <c r="N586" s="105" t="s">
        <v>772</v>
      </c>
      <c r="O586" s="102" t="s">
        <v>716</v>
      </c>
      <c r="P586" s="106">
        <v>50</v>
      </c>
      <c r="R586" s="109" t="s">
        <v>724</v>
      </c>
      <c r="S586" s="112" t="s">
        <v>735</v>
      </c>
      <c r="T586" s="115" t="s">
        <v>760</v>
      </c>
      <c r="U586" s="118" t="s">
        <v>770</v>
      </c>
      <c r="X586"/>
    </row>
    <row r="587" spans="1:24" ht="30" customHeight="1" x14ac:dyDescent="0.25">
      <c r="A587" s="69">
        <v>444301125434</v>
      </c>
      <c r="B587" s="71" t="s">
        <v>92</v>
      </c>
      <c r="C587" s="74">
        <v>900617471</v>
      </c>
      <c r="F587" s="76" t="s">
        <v>6097</v>
      </c>
      <c r="G587" s="79" t="s">
        <v>105</v>
      </c>
      <c r="H587" s="82" t="s">
        <v>459</v>
      </c>
      <c r="I587" s="85">
        <v>444301125434</v>
      </c>
      <c r="J587" s="88" t="s">
        <v>5422</v>
      </c>
      <c r="K587" s="93" t="s">
        <v>6925</v>
      </c>
      <c r="L587" s="97" t="s">
        <v>856</v>
      </c>
      <c r="M587" s="99" t="s">
        <v>8964</v>
      </c>
      <c r="N587" s="105" t="s">
        <v>772</v>
      </c>
      <c r="O587" s="102" t="s">
        <v>716</v>
      </c>
      <c r="P587" s="106">
        <v>17</v>
      </c>
      <c r="R587" s="109" t="s">
        <v>724</v>
      </c>
      <c r="S587" s="112" t="s">
        <v>735</v>
      </c>
      <c r="T587" s="115" t="s">
        <v>760</v>
      </c>
      <c r="U587" s="118" t="s">
        <v>770</v>
      </c>
      <c r="X587"/>
    </row>
    <row r="588" spans="1:24" ht="30" customHeight="1" x14ac:dyDescent="0.25">
      <c r="A588" s="69">
        <v>444301126318</v>
      </c>
      <c r="B588" s="71" t="s">
        <v>91</v>
      </c>
      <c r="C588" s="74">
        <v>825001872</v>
      </c>
      <c r="F588" s="76" t="s">
        <v>6095</v>
      </c>
      <c r="G588" s="79" t="s">
        <v>115</v>
      </c>
      <c r="H588" s="82" t="s">
        <v>349</v>
      </c>
      <c r="I588" s="85">
        <v>444301126318</v>
      </c>
      <c r="J588" s="88" t="s">
        <v>2400</v>
      </c>
      <c r="K588" s="93" t="s">
        <v>6926</v>
      </c>
      <c r="L588" s="97" t="s">
        <v>2401</v>
      </c>
      <c r="M588" s="99" t="s">
        <v>8965</v>
      </c>
      <c r="N588" s="105" t="s">
        <v>772</v>
      </c>
      <c r="O588" s="102" t="s">
        <v>716</v>
      </c>
      <c r="P588" s="106">
        <v>40</v>
      </c>
      <c r="R588" s="109" t="s">
        <v>724</v>
      </c>
      <c r="S588" s="112" t="s">
        <v>735</v>
      </c>
      <c r="T588" s="115" t="s">
        <v>760</v>
      </c>
      <c r="U588" s="118" t="s">
        <v>771</v>
      </c>
      <c r="X588"/>
    </row>
    <row r="589" spans="1:24" ht="30" customHeight="1" x14ac:dyDescent="0.25">
      <c r="A589" s="69">
        <v>444301126326</v>
      </c>
      <c r="B589" s="71" t="s">
        <v>81</v>
      </c>
      <c r="C589" s="74">
        <v>825001140</v>
      </c>
      <c r="F589" s="76" t="s">
        <v>6096</v>
      </c>
      <c r="G589" s="79" t="s">
        <v>118</v>
      </c>
      <c r="H589" s="82" t="s">
        <v>1818</v>
      </c>
      <c r="I589" s="85">
        <v>444301126326</v>
      </c>
      <c r="J589" s="88" t="s">
        <v>3694</v>
      </c>
      <c r="K589" s="93" t="s">
        <v>6927</v>
      </c>
      <c r="L589" s="97" t="s">
        <v>3695</v>
      </c>
      <c r="M589" s="99" t="s">
        <v>8966</v>
      </c>
      <c r="N589" s="105" t="s">
        <v>772</v>
      </c>
      <c r="O589" s="102" t="s">
        <v>716</v>
      </c>
      <c r="P589" s="106">
        <v>20</v>
      </c>
      <c r="R589" s="109" t="s">
        <v>724</v>
      </c>
      <c r="S589" s="112" t="s">
        <v>735</v>
      </c>
      <c r="T589" s="115" t="s">
        <v>760</v>
      </c>
      <c r="U589" s="118" t="s">
        <v>771</v>
      </c>
      <c r="X589"/>
    </row>
    <row r="590" spans="1:24" ht="30" customHeight="1" x14ac:dyDescent="0.25">
      <c r="A590" s="69">
        <v>444301127081</v>
      </c>
      <c r="B590" s="71" t="s">
        <v>92</v>
      </c>
      <c r="C590" s="74">
        <v>900617471</v>
      </c>
      <c r="F590" s="76" t="s">
        <v>6097</v>
      </c>
      <c r="G590" s="79" t="s">
        <v>117</v>
      </c>
      <c r="H590" s="82" t="s">
        <v>425</v>
      </c>
      <c r="I590" s="85">
        <v>444301127081</v>
      </c>
      <c r="J590" s="88" t="s">
        <v>5423</v>
      </c>
      <c r="K590" s="93" t="s">
        <v>6928</v>
      </c>
      <c r="L590" s="97" t="s">
        <v>3247</v>
      </c>
      <c r="M590" s="99" t="s">
        <v>8932</v>
      </c>
      <c r="N590" s="105" t="s">
        <v>772</v>
      </c>
      <c r="O590" s="102" t="s">
        <v>716</v>
      </c>
      <c r="P590" s="106">
        <v>18</v>
      </c>
      <c r="R590" s="109" t="s">
        <v>724</v>
      </c>
      <c r="S590" s="112" t="s">
        <v>735</v>
      </c>
      <c r="T590" s="115" t="s">
        <v>760</v>
      </c>
      <c r="U590" s="118" t="s">
        <v>770</v>
      </c>
      <c r="X590"/>
    </row>
    <row r="591" spans="1:24" ht="30" customHeight="1" x14ac:dyDescent="0.25">
      <c r="A591" s="69">
        <v>444301127082</v>
      </c>
      <c r="B591" s="71" t="s">
        <v>92</v>
      </c>
      <c r="C591" s="74">
        <v>900617471</v>
      </c>
      <c r="F591" s="76" t="s">
        <v>6097</v>
      </c>
      <c r="G591" s="79" t="s">
        <v>117</v>
      </c>
      <c r="H591" s="82" t="s">
        <v>426</v>
      </c>
      <c r="I591" s="85">
        <v>444301127082</v>
      </c>
      <c r="J591" s="88" t="s">
        <v>5423</v>
      </c>
      <c r="K591" s="93" t="s">
        <v>6928</v>
      </c>
      <c r="L591" s="97" t="s">
        <v>3247</v>
      </c>
      <c r="M591" s="99" t="s">
        <v>8932</v>
      </c>
      <c r="N591" s="105" t="s">
        <v>772</v>
      </c>
      <c r="O591" s="102" t="s">
        <v>716</v>
      </c>
      <c r="P591" s="106">
        <v>16</v>
      </c>
      <c r="R591" s="109" t="s">
        <v>724</v>
      </c>
      <c r="S591" s="112" t="s">
        <v>735</v>
      </c>
      <c r="T591" s="115" t="s">
        <v>760</v>
      </c>
      <c r="U591" s="118" t="s">
        <v>770</v>
      </c>
      <c r="X591"/>
    </row>
    <row r="592" spans="1:24" ht="30" customHeight="1" x14ac:dyDescent="0.25">
      <c r="A592" s="69">
        <v>444301127083</v>
      </c>
      <c r="B592" s="71" t="s">
        <v>92</v>
      </c>
      <c r="C592" s="74">
        <v>900617471</v>
      </c>
      <c r="F592" s="76" t="s">
        <v>6097</v>
      </c>
      <c r="G592" s="79" t="s">
        <v>117</v>
      </c>
      <c r="H592" s="82" t="s">
        <v>427</v>
      </c>
      <c r="I592" s="85">
        <v>444301127083</v>
      </c>
      <c r="J592" s="88" t="s">
        <v>5423</v>
      </c>
      <c r="K592" s="93" t="s">
        <v>6928</v>
      </c>
      <c r="L592" s="97" t="s">
        <v>3247</v>
      </c>
      <c r="M592" s="99" t="s">
        <v>8932</v>
      </c>
      <c r="N592" s="105" t="s">
        <v>772</v>
      </c>
      <c r="O592" s="102" t="s">
        <v>716</v>
      </c>
      <c r="P592" s="106">
        <v>21</v>
      </c>
      <c r="R592" s="109" t="s">
        <v>724</v>
      </c>
      <c r="S592" s="112" t="s">
        <v>735</v>
      </c>
      <c r="T592" s="115" t="s">
        <v>760</v>
      </c>
      <c r="U592" s="118" t="s">
        <v>770</v>
      </c>
      <c r="X592"/>
    </row>
    <row r="593" spans="1:24" ht="30" customHeight="1" x14ac:dyDescent="0.25">
      <c r="A593" s="69">
        <v>444301127102</v>
      </c>
      <c r="B593" s="71" t="s">
        <v>92</v>
      </c>
      <c r="C593" s="74">
        <v>900617471</v>
      </c>
      <c r="F593" s="76" t="s">
        <v>6097</v>
      </c>
      <c r="G593" s="79" t="s">
        <v>110</v>
      </c>
      <c r="H593" s="82" t="s">
        <v>438</v>
      </c>
      <c r="I593" s="85">
        <v>444301127102</v>
      </c>
      <c r="J593" s="88" t="s">
        <v>5424</v>
      </c>
      <c r="K593" s="93" t="s">
        <v>6929</v>
      </c>
      <c r="L593" s="97" t="s">
        <v>855</v>
      </c>
      <c r="M593" s="99" t="s">
        <v>8967</v>
      </c>
      <c r="N593" s="105" t="s">
        <v>772</v>
      </c>
      <c r="O593" s="102" t="s">
        <v>716</v>
      </c>
      <c r="P593" s="106">
        <v>25</v>
      </c>
      <c r="R593" s="109" t="s">
        <v>724</v>
      </c>
      <c r="S593" s="112" t="s">
        <v>735</v>
      </c>
      <c r="T593" s="115" t="s">
        <v>760</v>
      </c>
      <c r="U593" s="118" t="s">
        <v>770</v>
      </c>
      <c r="X593"/>
    </row>
    <row r="594" spans="1:24" ht="30" customHeight="1" x14ac:dyDescent="0.25">
      <c r="A594" s="69">
        <v>444301127165</v>
      </c>
      <c r="B594" s="71" t="s">
        <v>92</v>
      </c>
      <c r="C594" s="74">
        <v>900617471</v>
      </c>
      <c r="F594" s="76" t="s">
        <v>6097</v>
      </c>
      <c r="G594" s="79" t="s">
        <v>118</v>
      </c>
      <c r="H594" s="82" t="s">
        <v>419</v>
      </c>
      <c r="I594" s="85">
        <v>444301127165</v>
      </c>
      <c r="J594" s="88" t="s">
        <v>4159</v>
      </c>
      <c r="K594" s="93" t="s">
        <v>6930</v>
      </c>
      <c r="L594" s="97" t="s">
        <v>8341</v>
      </c>
      <c r="M594" s="99" t="s">
        <v>8934</v>
      </c>
      <c r="N594" s="105" t="s">
        <v>772</v>
      </c>
      <c r="O594" s="102" t="s">
        <v>716</v>
      </c>
      <c r="P594" s="106">
        <v>21</v>
      </c>
      <c r="R594" s="109" t="s">
        <v>724</v>
      </c>
      <c r="S594" s="112" t="s">
        <v>735</v>
      </c>
      <c r="T594" s="115" t="s">
        <v>760</v>
      </c>
      <c r="U594" s="118" t="s">
        <v>770</v>
      </c>
      <c r="X594"/>
    </row>
    <row r="595" spans="1:24" ht="30" customHeight="1" x14ac:dyDescent="0.25">
      <c r="A595" s="69">
        <v>444301127183</v>
      </c>
      <c r="B595" s="71" t="s">
        <v>92</v>
      </c>
      <c r="C595" s="74">
        <v>900617471</v>
      </c>
      <c r="F595" s="76" t="s">
        <v>6097</v>
      </c>
      <c r="G595" s="79" t="s">
        <v>118</v>
      </c>
      <c r="H595" s="82" t="s">
        <v>458</v>
      </c>
      <c r="I595" s="85">
        <v>444301127183</v>
      </c>
      <c r="J595" s="88" t="s">
        <v>5423</v>
      </c>
      <c r="K595" s="93" t="s">
        <v>6931</v>
      </c>
      <c r="L595" s="97" t="s">
        <v>855</v>
      </c>
      <c r="M595" s="99" t="s">
        <v>8967</v>
      </c>
      <c r="N595" s="105" t="s">
        <v>772</v>
      </c>
      <c r="O595" s="102" t="s">
        <v>716</v>
      </c>
      <c r="P595" s="106">
        <v>16</v>
      </c>
      <c r="R595" s="109" t="s">
        <v>724</v>
      </c>
      <c r="S595" s="112" t="s">
        <v>735</v>
      </c>
      <c r="T595" s="115" t="s">
        <v>760</v>
      </c>
      <c r="U595" s="118" t="s">
        <v>770</v>
      </c>
      <c r="X595"/>
    </row>
    <row r="596" spans="1:24" ht="30" customHeight="1" x14ac:dyDescent="0.25">
      <c r="A596" s="69">
        <v>444301127201</v>
      </c>
      <c r="B596" s="71" t="s">
        <v>92</v>
      </c>
      <c r="C596" s="74">
        <v>900617471</v>
      </c>
      <c r="F596" s="76" t="s">
        <v>6097</v>
      </c>
      <c r="G596" s="79" t="s">
        <v>120</v>
      </c>
      <c r="H596" s="82" t="s">
        <v>452</v>
      </c>
      <c r="I596" s="85">
        <v>444301127201</v>
      </c>
      <c r="J596" s="88" t="s">
        <v>5425</v>
      </c>
      <c r="K596" s="93" t="s">
        <v>6932</v>
      </c>
      <c r="L596" s="97" t="s">
        <v>824</v>
      </c>
      <c r="M596" s="99" t="s">
        <v>8933</v>
      </c>
      <c r="N596" s="105" t="s">
        <v>772</v>
      </c>
      <c r="O596" s="102" t="s">
        <v>716</v>
      </c>
      <c r="P596" s="106">
        <v>22</v>
      </c>
      <c r="R596" s="109" t="s">
        <v>724</v>
      </c>
      <c r="S596" s="112" t="s">
        <v>735</v>
      </c>
      <c r="T596" s="115" t="s">
        <v>760</v>
      </c>
      <c r="U596" s="118" t="s">
        <v>770</v>
      </c>
      <c r="X596"/>
    </row>
    <row r="597" spans="1:24" ht="30" customHeight="1" x14ac:dyDescent="0.25">
      <c r="A597" s="69">
        <v>444301127202</v>
      </c>
      <c r="B597" s="71" t="s">
        <v>92</v>
      </c>
      <c r="C597" s="74">
        <v>900617471</v>
      </c>
      <c r="F597" s="76" t="s">
        <v>6097</v>
      </c>
      <c r="G597" s="79" t="s">
        <v>120</v>
      </c>
      <c r="H597" s="82" t="s">
        <v>421</v>
      </c>
      <c r="I597" s="85">
        <v>444301127202</v>
      </c>
      <c r="J597" s="88" t="s">
        <v>421</v>
      </c>
      <c r="K597" s="93" t="s">
        <v>6933</v>
      </c>
      <c r="L597" s="97" t="s">
        <v>824</v>
      </c>
      <c r="M597" s="99" t="s">
        <v>8933</v>
      </c>
      <c r="N597" s="105" t="s">
        <v>772</v>
      </c>
      <c r="O597" s="102" t="s">
        <v>716</v>
      </c>
      <c r="P597" s="106">
        <v>22</v>
      </c>
      <c r="R597" s="109" t="s">
        <v>724</v>
      </c>
      <c r="S597" s="112" t="s">
        <v>735</v>
      </c>
      <c r="T597" s="115" t="s">
        <v>760</v>
      </c>
      <c r="U597" s="118" t="s">
        <v>770</v>
      </c>
      <c r="X597"/>
    </row>
    <row r="598" spans="1:24" ht="30" customHeight="1" x14ac:dyDescent="0.25">
      <c r="A598" s="69">
        <v>444301127203</v>
      </c>
      <c r="B598" s="71" t="s">
        <v>92</v>
      </c>
      <c r="C598" s="74">
        <v>900617471</v>
      </c>
      <c r="F598" s="76" t="s">
        <v>6097</v>
      </c>
      <c r="G598" s="79" t="s">
        <v>120</v>
      </c>
      <c r="H598" s="82" t="s">
        <v>422</v>
      </c>
      <c r="I598" s="85">
        <v>444301127203</v>
      </c>
      <c r="J598" s="88" t="s">
        <v>422</v>
      </c>
      <c r="K598" s="93" t="s">
        <v>6933</v>
      </c>
      <c r="L598" s="97" t="s">
        <v>824</v>
      </c>
      <c r="M598" s="99" t="s">
        <v>8933</v>
      </c>
      <c r="N598" s="105" t="s">
        <v>772</v>
      </c>
      <c r="O598" s="102" t="s">
        <v>716</v>
      </c>
      <c r="P598" s="106">
        <v>19</v>
      </c>
      <c r="R598" s="109" t="s">
        <v>724</v>
      </c>
      <c r="S598" s="112" t="s">
        <v>735</v>
      </c>
      <c r="T598" s="115" t="s">
        <v>760</v>
      </c>
      <c r="U598" s="118" t="s">
        <v>770</v>
      </c>
      <c r="X598"/>
    </row>
    <row r="599" spans="1:24" ht="30" customHeight="1" x14ac:dyDescent="0.25">
      <c r="A599" s="69">
        <v>444301127208</v>
      </c>
      <c r="B599" s="71" t="s">
        <v>92</v>
      </c>
      <c r="C599" s="74">
        <v>900617471</v>
      </c>
      <c r="F599" s="76" t="s">
        <v>6097</v>
      </c>
      <c r="G599" s="79" t="s">
        <v>120</v>
      </c>
      <c r="H599" s="82" t="s">
        <v>5426</v>
      </c>
      <c r="I599" s="85">
        <v>444301127208</v>
      </c>
      <c r="J599" s="88" t="s">
        <v>5427</v>
      </c>
      <c r="K599" s="93" t="s">
        <v>6934</v>
      </c>
      <c r="L599" s="97" t="s">
        <v>8341</v>
      </c>
      <c r="M599" s="99" t="s">
        <v>8934</v>
      </c>
      <c r="N599" s="105" t="s">
        <v>772</v>
      </c>
      <c r="O599" s="102" t="s">
        <v>716</v>
      </c>
      <c r="P599" s="106">
        <v>17</v>
      </c>
      <c r="R599" s="109" t="s">
        <v>724</v>
      </c>
      <c r="S599" s="112" t="s">
        <v>735</v>
      </c>
      <c r="T599" s="115" t="s">
        <v>760</v>
      </c>
      <c r="U599" s="118" t="s">
        <v>770</v>
      </c>
      <c r="X599"/>
    </row>
    <row r="600" spans="1:24" ht="30" customHeight="1" x14ac:dyDescent="0.25">
      <c r="A600" s="69">
        <v>444301127209</v>
      </c>
      <c r="B600" s="71" t="s">
        <v>92</v>
      </c>
      <c r="C600" s="74">
        <v>900617471</v>
      </c>
      <c r="F600" s="76" t="s">
        <v>6097</v>
      </c>
      <c r="G600" s="79" t="s">
        <v>120</v>
      </c>
      <c r="H600" s="82" t="s">
        <v>437</v>
      </c>
      <c r="I600" s="85">
        <v>444301127209</v>
      </c>
      <c r="J600" s="88" t="s">
        <v>5428</v>
      </c>
      <c r="K600" s="93" t="s">
        <v>6935</v>
      </c>
      <c r="L600" s="97" t="s">
        <v>857</v>
      </c>
      <c r="M600" s="99" t="s">
        <v>8968</v>
      </c>
      <c r="N600" s="105" t="s">
        <v>772</v>
      </c>
      <c r="O600" s="102" t="s">
        <v>716</v>
      </c>
      <c r="P600" s="106">
        <v>25</v>
      </c>
      <c r="R600" s="109" t="s">
        <v>724</v>
      </c>
      <c r="S600" s="112" t="s">
        <v>735</v>
      </c>
      <c r="T600" s="115" t="s">
        <v>760</v>
      </c>
      <c r="U600" s="118" t="s">
        <v>770</v>
      </c>
      <c r="X600"/>
    </row>
    <row r="601" spans="1:24" ht="30" customHeight="1" x14ac:dyDescent="0.25">
      <c r="A601" s="69">
        <v>444301127210</v>
      </c>
      <c r="B601" s="71" t="s">
        <v>92</v>
      </c>
      <c r="C601" s="74">
        <v>900617471</v>
      </c>
      <c r="F601" s="76" t="s">
        <v>6097</v>
      </c>
      <c r="G601" s="79" t="s">
        <v>120</v>
      </c>
      <c r="H601" s="82" t="s">
        <v>415</v>
      </c>
      <c r="I601" s="85">
        <v>444301127210</v>
      </c>
      <c r="J601" s="88" t="s">
        <v>5429</v>
      </c>
      <c r="K601" s="93" t="s">
        <v>6934</v>
      </c>
      <c r="L601" s="97" t="s">
        <v>855</v>
      </c>
      <c r="M601" s="99" t="s">
        <v>8967</v>
      </c>
      <c r="N601" s="105" t="s">
        <v>772</v>
      </c>
      <c r="O601" s="102" t="s">
        <v>716</v>
      </c>
      <c r="P601" s="106">
        <v>17</v>
      </c>
      <c r="R601" s="109" t="s">
        <v>724</v>
      </c>
      <c r="S601" s="112" t="s">
        <v>735</v>
      </c>
      <c r="T601" s="115" t="s">
        <v>760</v>
      </c>
      <c r="U601" s="118" t="s">
        <v>770</v>
      </c>
      <c r="X601"/>
    </row>
    <row r="602" spans="1:24" ht="30" customHeight="1" x14ac:dyDescent="0.25">
      <c r="A602" s="69">
        <v>444301127211</v>
      </c>
      <c r="B602" s="71" t="s">
        <v>92</v>
      </c>
      <c r="C602" s="74">
        <v>900617471</v>
      </c>
      <c r="F602" s="76" t="s">
        <v>6097</v>
      </c>
      <c r="G602" s="79" t="s">
        <v>120</v>
      </c>
      <c r="H602" s="82" t="s">
        <v>430</v>
      </c>
      <c r="I602" s="85">
        <v>444301127211</v>
      </c>
      <c r="J602" s="88" t="s">
        <v>5430</v>
      </c>
      <c r="K602" s="93" t="s">
        <v>6936</v>
      </c>
      <c r="L602" s="97" t="s">
        <v>857</v>
      </c>
      <c r="M602" s="99" t="s">
        <v>8968</v>
      </c>
      <c r="N602" s="105" t="s">
        <v>772</v>
      </c>
      <c r="O602" s="102" t="s">
        <v>716</v>
      </c>
      <c r="P602" s="106">
        <v>16</v>
      </c>
      <c r="R602" s="109" t="s">
        <v>724</v>
      </c>
      <c r="S602" s="112" t="s">
        <v>735</v>
      </c>
      <c r="T602" s="115" t="s">
        <v>760</v>
      </c>
      <c r="U602" s="118" t="s">
        <v>770</v>
      </c>
      <c r="X602"/>
    </row>
    <row r="603" spans="1:24" ht="30" customHeight="1" x14ac:dyDescent="0.25">
      <c r="A603" s="69">
        <v>444301127213</v>
      </c>
      <c r="B603" s="71" t="s">
        <v>92</v>
      </c>
      <c r="C603" s="74">
        <v>900617471</v>
      </c>
      <c r="F603" s="76" t="s">
        <v>6097</v>
      </c>
      <c r="G603" s="79" t="s">
        <v>120</v>
      </c>
      <c r="H603" s="82" t="s">
        <v>423</v>
      </c>
      <c r="I603" s="85">
        <v>444301127213</v>
      </c>
      <c r="J603" s="88" t="s">
        <v>5431</v>
      </c>
      <c r="K603" s="93" t="s">
        <v>6930</v>
      </c>
      <c r="L603" s="97" t="s">
        <v>857</v>
      </c>
      <c r="M603" s="99" t="s">
        <v>8968</v>
      </c>
      <c r="N603" s="105" t="s">
        <v>772</v>
      </c>
      <c r="O603" s="102" t="s">
        <v>716</v>
      </c>
      <c r="P603" s="106">
        <v>25</v>
      </c>
      <c r="R603" s="109" t="s">
        <v>724</v>
      </c>
      <c r="S603" s="112" t="s">
        <v>735</v>
      </c>
      <c r="T603" s="115" t="s">
        <v>760</v>
      </c>
      <c r="U603" s="118" t="s">
        <v>770</v>
      </c>
      <c r="X603"/>
    </row>
    <row r="604" spans="1:24" ht="30" customHeight="1" x14ac:dyDescent="0.25">
      <c r="A604" s="69">
        <v>444301127214</v>
      </c>
      <c r="B604" s="71" t="s">
        <v>92</v>
      </c>
      <c r="C604" s="74">
        <v>900617471</v>
      </c>
      <c r="F604" s="76" t="s">
        <v>6097</v>
      </c>
      <c r="G604" s="79" t="s">
        <v>120</v>
      </c>
      <c r="H604" s="82" t="s">
        <v>432</v>
      </c>
      <c r="I604" s="85">
        <v>444301127214</v>
      </c>
      <c r="J604" s="88" t="s">
        <v>5432</v>
      </c>
      <c r="K604" s="93" t="s">
        <v>6934</v>
      </c>
      <c r="L604" s="97" t="s">
        <v>857</v>
      </c>
      <c r="M604" s="99" t="s">
        <v>8968</v>
      </c>
      <c r="N604" s="105" t="s">
        <v>772</v>
      </c>
      <c r="O604" s="102" t="s">
        <v>716</v>
      </c>
      <c r="P604" s="106">
        <v>25</v>
      </c>
      <c r="R604" s="109" t="s">
        <v>724</v>
      </c>
      <c r="S604" s="112" t="s">
        <v>735</v>
      </c>
      <c r="T604" s="115" t="s">
        <v>760</v>
      </c>
      <c r="U604" s="118" t="s">
        <v>770</v>
      </c>
      <c r="X604"/>
    </row>
    <row r="605" spans="1:24" ht="30" customHeight="1" x14ac:dyDescent="0.25">
      <c r="A605" s="69">
        <v>444301127215</v>
      </c>
      <c r="B605" s="71" t="s">
        <v>92</v>
      </c>
      <c r="C605" s="74">
        <v>900617471</v>
      </c>
      <c r="F605" s="76" t="s">
        <v>6097</v>
      </c>
      <c r="G605" s="79" t="s">
        <v>120</v>
      </c>
      <c r="H605" s="82" t="s">
        <v>457</v>
      </c>
      <c r="I605" s="85">
        <v>444301127215</v>
      </c>
      <c r="J605" s="88" t="s">
        <v>5430</v>
      </c>
      <c r="K605" s="93" t="s">
        <v>6935</v>
      </c>
      <c r="L605" s="97" t="s">
        <v>857</v>
      </c>
      <c r="M605" s="99" t="s">
        <v>8968</v>
      </c>
      <c r="N605" s="105" t="s">
        <v>772</v>
      </c>
      <c r="O605" s="102" t="s">
        <v>716</v>
      </c>
      <c r="P605" s="106">
        <v>21</v>
      </c>
      <c r="R605" s="109" t="s">
        <v>724</v>
      </c>
      <c r="S605" s="112" t="s">
        <v>735</v>
      </c>
      <c r="T605" s="115" t="s">
        <v>760</v>
      </c>
      <c r="U605" s="118" t="s">
        <v>770</v>
      </c>
      <c r="X605"/>
    </row>
    <row r="606" spans="1:24" ht="30" customHeight="1" x14ac:dyDescent="0.25">
      <c r="A606" s="69">
        <v>444301127247</v>
      </c>
      <c r="B606" s="71" t="s">
        <v>92</v>
      </c>
      <c r="C606" s="74">
        <v>900617471</v>
      </c>
      <c r="F606" s="76" t="s">
        <v>6097</v>
      </c>
      <c r="G606" s="79" t="s">
        <v>6141</v>
      </c>
      <c r="H606" s="82" t="s">
        <v>445</v>
      </c>
      <c r="I606" s="85">
        <v>444301127247</v>
      </c>
      <c r="J606" s="88" t="s">
        <v>5433</v>
      </c>
      <c r="K606" s="93" t="s">
        <v>6937</v>
      </c>
      <c r="L606" s="97" t="s">
        <v>857</v>
      </c>
      <c r="M606" s="99" t="s">
        <v>8968</v>
      </c>
      <c r="N606" s="105" t="s">
        <v>772</v>
      </c>
      <c r="O606" s="102" t="s">
        <v>716</v>
      </c>
      <c r="P606" s="106">
        <v>19</v>
      </c>
      <c r="R606" s="109" t="s">
        <v>724</v>
      </c>
      <c r="S606" s="112" t="s">
        <v>735</v>
      </c>
      <c r="T606" s="115" t="s">
        <v>760</v>
      </c>
      <c r="U606" s="118" t="s">
        <v>770</v>
      </c>
      <c r="X606"/>
    </row>
    <row r="607" spans="1:24" ht="30" customHeight="1" x14ac:dyDescent="0.25">
      <c r="A607" s="69">
        <v>444301127248</v>
      </c>
      <c r="B607" s="71" t="s">
        <v>92</v>
      </c>
      <c r="C607" s="74">
        <v>900617471</v>
      </c>
      <c r="F607" s="76" t="s">
        <v>6097</v>
      </c>
      <c r="G607" s="79" t="s">
        <v>6141</v>
      </c>
      <c r="H607" s="82" t="s">
        <v>420</v>
      </c>
      <c r="I607" s="85">
        <v>444301127248</v>
      </c>
      <c r="J607" s="88" t="s">
        <v>4159</v>
      </c>
      <c r="K607" s="93" t="s">
        <v>6938</v>
      </c>
      <c r="L607" s="97" t="s">
        <v>8341</v>
      </c>
      <c r="M607" s="99" t="s">
        <v>8934</v>
      </c>
      <c r="N607" s="105" t="s">
        <v>772</v>
      </c>
      <c r="O607" s="102" t="s">
        <v>716</v>
      </c>
      <c r="P607" s="106">
        <v>20</v>
      </c>
      <c r="R607" s="109" t="s">
        <v>724</v>
      </c>
      <c r="S607" s="112" t="s">
        <v>735</v>
      </c>
      <c r="T607" s="115" t="s">
        <v>760</v>
      </c>
      <c r="U607" s="118" t="s">
        <v>770</v>
      </c>
      <c r="X607"/>
    </row>
    <row r="608" spans="1:24" ht="30" customHeight="1" x14ac:dyDescent="0.25">
      <c r="A608" s="69">
        <v>444301127249</v>
      </c>
      <c r="B608" s="71" t="s">
        <v>92</v>
      </c>
      <c r="C608" s="74">
        <v>900617471</v>
      </c>
      <c r="F608" s="76" t="s">
        <v>6097</v>
      </c>
      <c r="G608" s="79" t="s">
        <v>6141</v>
      </c>
      <c r="H608" s="82" t="s">
        <v>439</v>
      </c>
      <c r="I608" s="85">
        <v>444301127249</v>
      </c>
      <c r="J608" s="88" t="s">
        <v>5434</v>
      </c>
      <c r="K608" s="93" t="s">
        <v>6930</v>
      </c>
      <c r="L608" s="97" t="s">
        <v>8342</v>
      </c>
      <c r="M608" s="99" t="s">
        <v>8969</v>
      </c>
      <c r="N608" s="105" t="s">
        <v>772</v>
      </c>
      <c r="O608" s="102" t="s">
        <v>716</v>
      </c>
      <c r="P608" s="106">
        <v>20</v>
      </c>
      <c r="R608" s="109" t="s">
        <v>724</v>
      </c>
      <c r="S608" s="112" t="s">
        <v>735</v>
      </c>
      <c r="T608" s="115" t="s">
        <v>760</v>
      </c>
      <c r="U608" s="118" t="s">
        <v>770</v>
      </c>
      <c r="X608"/>
    </row>
    <row r="609" spans="1:24" ht="30" customHeight="1" x14ac:dyDescent="0.25">
      <c r="A609" s="69">
        <v>444301127250</v>
      </c>
      <c r="B609" s="71" t="s">
        <v>92</v>
      </c>
      <c r="C609" s="74">
        <v>900617471</v>
      </c>
      <c r="F609" s="76" t="s">
        <v>6097</v>
      </c>
      <c r="G609" s="79" t="s">
        <v>6141</v>
      </c>
      <c r="H609" s="82" t="s">
        <v>440</v>
      </c>
      <c r="I609" s="85">
        <v>444301127250</v>
      </c>
      <c r="J609" s="88" t="s">
        <v>5435</v>
      </c>
      <c r="K609" s="93" t="s">
        <v>6939</v>
      </c>
      <c r="L609" s="97" t="s">
        <v>855</v>
      </c>
      <c r="M609" s="99" t="s">
        <v>8967</v>
      </c>
      <c r="N609" s="105" t="s">
        <v>772</v>
      </c>
      <c r="O609" s="102" t="s">
        <v>716</v>
      </c>
      <c r="P609" s="106">
        <v>20</v>
      </c>
      <c r="R609" s="109" t="s">
        <v>724</v>
      </c>
      <c r="S609" s="112" t="s">
        <v>735</v>
      </c>
      <c r="T609" s="115" t="s">
        <v>760</v>
      </c>
      <c r="U609" s="118" t="s">
        <v>770</v>
      </c>
      <c r="X609"/>
    </row>
    <row r="610" spans="1:24" ht="30" customHeight="1" x14ac:dyDescent="0.25">
      <c r="A610" s="69">
        <v>444301127251</v>
      </c>
      <c r="B610" s="71" t="s">
        <v>92</v>
      </c>
      <c r="C610" s="74">
        <v>900617471</v>
      </c>
      <c r="F610" s="76" t="s">
        <v>6097</v>
      </c>
      <c r="G610" s="79" t="s">
        <v>6141</v>
      </c>
      <c r="H610" s="82" t="s">
        <v>449</v>
      </c>
      <c r="I610" s="85">
        <v>444301127251</v>
      </c>
      <c r="J610" s="88" t="s">
        <v>4159</v>
      </c>
      <c r="K610" s="93" t="s">
        <v>6940</v>
      </c>
      <c r="L610" s="97" t="s">
        <v>855</v>
      </c>
      <c r="M610" s="99" t="s">
        <v>8967</v>
      </c>
      <c r="N610" s="105" t="s">
        <v>772</v>
      </c>
      <c r="O610" s="102" t="s">
        <v>716</v>
      </c>
      <c r="P610" s="106">
        <v>10</v>
      </c>
      <c r="R610" s="109" t="s">
        <v>724</v>
      </c>
      <c r="S610" s="112" t="s">
        <v>735</v>
      </c>
      <c r="T610" s="115" t="s">
        <v>760</v>
      </c>
      <c r="U610" s="118" t="s">
        <v>770</v>
      </c>
      <c r="X610"/>
    </row>
    <row r="611" spans="1:24" ht="30" customHeight="1" x14ac:dyDescent="0.25">
      <c r="A611" s="69">
        <v>444301127253</v>
      </c>
      <c r="B611" s="71" t="s">
        <v>92</v>
      </c>
      <c r="C611" s="74">
        <v>900617471</v>
      </c>
      <c r="F611" s="76" t="s">
        <v>6097</v>
      </c>
      <c r="G611" s="79" t="s">
        <v>6141</v>
      </c>
      <c r="H611" s="82" t="s">
        <v>446</v>
      </c>
      <c r="I611" s="85">
        <v>444301127253</v>
      </c>
      <c r="J611" s="88" t="s">
        <v>5425</v>
      </c>
      <c r="K611" s="93" t="s">
        <v>6941</v>
      </c>
      <c r="L611" s="97" t="s">
        <v>855</v>
      </c>
      <c r="M611" s="99" t="s">
        <v>8967</v>
      </c>
      <c r="N611" s="105" t="s">
        <v>772</v>
      </c>
      <c r="O611" s="102" t="s">
        <v>716</v>
      </c>
      <c r="P611" s="106">
        <v>18</v>
      </c>
      <c r="R611" s="109" t="s">
        <v>724</v>
      </c>
      <c r="S611" s="112" t="s">
        <v>735</v>
      </c>
      <c r="T611" s="115" t="s">
        <v>760</v>
      </c>
      <c r="U611" s="118" t="s">
        <v>770</v>
      </c>
      <c r="X611"/>
    </row>
    <row r="612" spans="1:24" ht="30" customHeight="1" x14ac:dyDescent="0.25">
      <c r="A612" s="69">
        <v>444301127254</v>
      </c>
      <c r="B612" s="71" t="s">
        <v>92</v>
      </c>
      <c r="C612" s="74">
        <v>900617471</v>
      </c>
      <c r="F612" s="76" t="s">
        <v>6097</v>
      </c>
      <c r="G612" s="79" t="s">
        <v>6141</v>
      </c>
      <c r="H612" s="82" t="s">
        <v>436</v>
      </c>
      <c r="I612" s="85">
        <v>444301127254</v>
      </c>
      <c r="J612" s="88" t="s">
        <v>5436</v>
      </c>
      <c r="K612" s="93" t="s">
        <v>6935</v>
      </c>
      <c r="L612" s="97" t="s">
        <v>855</v>
      </c>
      <c r="M612" s="99" t="s">
        <v>8967</v>
      </c>
      <c r="N612" s="105" t="s">
        <v>772</v>
      </c>
      <c r="O612" s="102" t="s">
        <v>716</v>
      </c>
      <c r="P612" s="106">
        <v>20</v>
      </c>
      <c r="R612" s="109" t="s">
        <v>724</v>
      </c>
      <c r="S612" s="112" t="s">
        <v>735</v>
      </c>
      <c r="T612" s="115" t="s">
        <v>760</v>
      </c>
      <c r="U612" s="118" t="s">
        <v>770</v>
      </c>
      <c r="X612"/>
    </row>
    <row r="613" spans="1:24" ht="30" customHeight="1" x14ac:dyDescent="0.25">
      <c r="A613" s="69">
        <v>444301127256</v>
      </c>
      <c r="B613" s="71" t="s">
        <v>92</v>
      </c>
      <c r="C613" s="74">
        <v>900617471</v>
      </c>
      <c r="F613" s="76" t="s">
        <v>6097</v>
      </c>
      <c r="G613" s="79" t="s">
        <v>6141</v>
      </c>
      <c r="H613" s="82" t="s">
        <v>1353</v>
      </c>
      <c r="I613" s="85">
        <v>444301127256</v>
      </c>
      <c r="J613" s="88" t="s">
        <v>5437</v>
      </c>
      <c r="K613" s="93" t="s">
        <v>6930</v>
      </c>
      <c r="L613" s="97" t="s">
        <v>855</v>
      </c>
      <c r="M613" s="99" t="s">
        <v>8967</v>
      </c>
      <c r="N613" s="105" t="s">
        <v>772</v>
      </c>
      <c r="O613" s="102" t="s">
        <v>716</v>
      </c>
      <c r="P613" s="106">
        <v>20</v>
      </c>
      <c r="R613" s="109" t="s">
        <v>724</v>
      </c>
      <c r="S613" s="112" t="s">
        <v>735</v>
      </c>
      <c r="T613" s="115" t="s">
        <v>760</v>
      </c>
      <c r="U613" s="118" t="s">
        <v>770</v>
      </c>
      <c r="X613"/>
    </row>
    <row r="614" spans="1:24" ht="30" customHeight="1" x14ac:dyDescent="0.25">
      <c r="A614" s="69">
        <v>444301127257</v>
      </c>
      <c r="B614" s="71" t="s">
        <v>92</v>
      </c>
      <c r="C614" s="74">
        <v>900617471</v>
      </c>
      <c r="F614" s="76" t="s">
        <v>6097</v>
      </c>
      <c r="G614" s="79" t="s">
        <v>6141</v>
      </c>
      <c r="H614" s="82" t="s">
        <v>456</v>
      </c>
      <c r="I614" s="85">
        <v>444301127257</v>
      </c>
      <c r="J614" s="88" t="s">
        <v>5438</v>
      </c>
      <c r="K614" s="93" t="s">
        <v>6937</v>
      </c>
      <c r="L614" s="97" t="s">
        <v>857</v>
      </c>
      <c r="M614" s="99" t="s">
        <v>8968</v>
      </c>
      <c r="N614" s="105" t="s">
        <v>772</v>
      </c>
      <c r="O614" s="102" t="s">
        <v>716</v>
      </c>
      <c r="P614" s="106">
        <v>24</v>
      </c>
      <c r="R614" s="109" t="s">
        <v>724</v>
      </c>
      <c r="S614" s="112" t="s">
        <v>735</v>
      </c>
      <c r="T614" s="115" t="s">
        <v>760</v>
      </c>
      <c r="U614" s="118" t="s">
        <v>770</v>
      </c>
      <c r="X614"/>
    </row>
    <row r="615" spans="1:24" ht="30" customHeight="1" x14ac:dyDescent="0.25">
      <c r="A615" s="69">
        <v>444301127262</v>
      </c>
      <c r="B615" s="71" t="s">
        <v>92</v>
      </c>
      <c r="C615" s="74">
        <v>900617471</v>
      </c>
      <c r="F615" s="76" t="s">
        <v>6097</v>
      </c>
      <c r="G615" s="79" t="s">
        <v>6141</v>
      </c>
      <c r="H615" s="82" t="s">
        <v>417</v>
      </c>
      <c r="I615" s="85">
        <v>444301127262</v>
      </c>
      <c r="J615" s="88" t="s">
        <v>5425</v>
      </c>
      <c r="K615" s="93" t="s">
        <v>6942</v>
      </c>
      <c r="L615" s="97" t="s">
        <v>824</v>
      </c>
      <c r="M615" s="99" t="s">
        <v>8933</v>
      </c>
      <c r="N615" s="105" t="s">
        <v>772</v>
      </c>
      <c r="O615" s="102" t="s">
        <v>716</v>
      </c>
      <c r="P615" s="106">
        <v>17</v>
      </c>
      <c r="R615" s="109" t="s">
        <v>724</v>
      </c>
      <c r="S615" s="112" t="s">
        <v>735</v>
      </c>
      <c r="T615" s="115" t="s">
        <v>760</v>
      </c>
      <c r="U615" s="118" t="s">
        <v>770</v>
      </c>
      <c r="X615"/>
    </row>
    <row r="616" spans="1:24" ht="30" customHeight="1" x14ac:dyDescent="0.25">
      <c r="A616" s="69">
        <v>444301127263</v>
      </c>
      <c r="B616" s="71" t="s">
        <v>92</v>
      </c>
      <c r="C616" s="74">
        <v>900617471</v>
      </c>
      <c r="F616" s="76" t="s">
        <v>6097</v>
      </c>
      <c r="G616" s="79" t="s">
        <v>6141</v>
      </c>
      <c r="H616" s="82" t="s">
        <v>451</v>
      </c>
      <c r="I616" s="85">
        <v>444301127263</v>
      </c>
      <c r="J616" s="88" t="s">
        <v>5425</v>
      </c>
      <c r="K616" s="93" t="s">
        <v>6937</v>
      </c>
      <c r="L616" s="97" t="s">
        <v>824</v>
      </c>
      <c r="M616" s="99" t="s">
        <v>8933</v>
      </c>
      <c r="N616" s="105" t="s">
        <v>772</v>
      </c>
      <c r="O616" s="102" t="s">
        <v>716</v>
      </c>
      <c r="P616" s="106">
        <v>21</v>
      </c>
      <c r="R616" s="109" t="s">
        <v>724</v>
      </c>
      <c r="S616" s="112" t="s">
        <v>735</v>
      </c>
      <c r="T616" s="115" t="s">
        <v>760</v>
      </c>
      <c r="U616" s="118" t="s">
        <v>770</v>
      </c>
      <c r="X616"/>
    </row>
    <row r="617" spans="1:24" ht="30" customHeight="1" x14ac:dyDescent="0.25">
      <c r="A617" s="69">
        <v>444301127265</v>
      </c>
      <c r="B617" s="71" t="s">
        <v>92</v>
      </c>
      <c r="C617" s="74">
        <v>900617471</v>
      </c>
      <c r="F617" s="76" t="s">
        <v>6097</v>
      </c>
      <c r="G617" s="79" t="s">
        <v>6141</v>
      </c>
      <c r="H617" s="82" t="s">
        <v>450</v>
      </c>
      <c r="I617" s="85">
        <v>444301127265</v>
      </c>
      <c r="J617" s="88" t="s">
        <v>5425</v>
      </c>
      <c r="K617" s="93" t="s">
        <v>6937</v>
      </c>
      <c r="L617" s="97" t="s">
        <v>824</v>
      </c>
      <c r="M617" s="99" t="s">
        <v>8933</v>
      </c>
      <c r="N617" s="105" t="s">
        <v>772</v>
      </c>
      <c r="O617" s="102" t="s">
        <v>716</v>
      </c>
      <c r="P617" s="106">
        <v>25</v>
      </c>
      <c r="R617" s="109" t="s">
        <v>724</v>
      </c>
      <c r="S617" s="112" t="s">
        <v>735</v>
      </c>
      <c r="T617" s="115" t="s">
        <v>760</v>
      </c>
      <c r="U617" s="118" t="s">
        <v>770</v>
      </c>
      <c r="X617"/>
    </row>
    <row r="618" spans="1:24" ht="30" customHeight="1" x14ac:dyDescent="0.25">
      <c r="A618" s="69">
        <v>444301127271</v>
      </c>
      <c r="B618" s="71" t="s">
        <v>92</v>
      </c>
      <c r="C618" s="74">
        <v>900617471</v>
      </c>
      <c r="F618" s="76" t="s">
        <v>6097</v>
      </c>
      <c r="G618" s="79" t="s">
        <v>6141</v>
      </c>
      <c r="H618" s="82" t="s">
        <v>418</v>
      </c>
      <c r="I618" s="85">
        <v>444301127271</v>
      </c>
      <c r="J618" s="88" t="s">
        <v>4159</v>
      </c>
      <c r="K618" s="93" t="s">
        <v>6934</v>
      </c>
      <c r="L618" s="97" t="s">
        <v>8341</v>
      </c>
      <c r="M618" s="99" t="s">
        <v>8934</v>
      </c>
      <c r="N618" s="105" t="s">
        <v>772</v>
      </c>
      <c r="O618" s="102" t="s">
        <v>716</v>
      </c>
      <c r="P618" s="106">
        <v>22</v>
      </c>
      <c r="R618" s="109" t="s">
        <v>724</v>
      </c>
      <c r="S618" s="112" t="s">
        <v>735</v>
      </c>
      <c r="T618" s="115" t="s">
        <v>760</v>
      </c>
      <c r="U618" s="118" t="s">
        <v>770</v>
      </c>
      <c r="X618"/>
    </row>
    <row r="619" spans="1:24" ht="30" customHeight="1" x14ac:dyDescent="0.25">
      <c r="A619" s="69">
        <v>444301127288</v>
      </c>
      <c r="B619" s="71" t="s">
        <v>92</v>
      </c>
      <c r="C619" s="74">
        <v>900617471</v>
      </c>
      <c r="F619" s="76" t="s">
        <v>6097</v>
      </c>
      <c r="G619" s="79" t="s">
        <v>114</v>
      </c>
      <c r="H619" s="82" t="s">
        <v>447</v>
      </c>
      <c r="I619" s="85">
        <v>444301127288</v>
      </c>
      <c r="J619" s="88" t="s">
        <v>5425</v>
      </c>
      <c r="K619" s="93" t="s">
        <v>6934</v>
      </c>
      <c r="L619" s="97" t="s">
        <v>854</v>
      </c>
      <c r="M619" s="99" t="s">
        <v>8970</v>
      </c>
      <c r="N619" s="105" t="s">
        <v>772</v>
      </c>
      <c r="O619" s="102" t="s">
        <v>716</v>
      </c>
      <c r="P619" s="106">
        <v>17</v>
      </c>
      <c r="R619" s="109" t="s">
        <v>724</v>
      </c>
      <c r="S619" s="112" t="s">
        <v>735</v>
      </c>
      <c r="T619" s="115" t="s">
        <v>760</v>
      </c>
      <c r="U619" s="118" t="s">
        <v>770</v>
      </c>
      <c r="X619"/>
    </row>
    <row r="620" spans="1:24" ht="30" customHeight="1" x14ac:dyDescent="0.25">
      <c r="A620" s="69">
        <v>444301127289</v>
      </c>
      <c r="B620" s="71" t="s">
        <v>89</v>
      </c>
      <c r="C620" s="74">
        <v>839000692</v>
      </c>
      <c r="F620" s="76" t="s">
        <v>6098</v>
      </c>
      <c r="G620" s="79" t="s">
        <v>114</v>
      </c>
      <c r="H620" s="82" t="s">
        <v>355</v>
      </c>
      <c r="I620" s="85">
        <v>444301127289</v>
      </c>
      <c r="J620" s="88" t="s">
        <v>2521</v>
      </c>
      <c r="K620" s="92"/>
      <c r="L620" s="97" t="s">
        <v>2522</v>
      </c>
      <c r="M620" s="99" t="s">
        <v>8971</v>
      </c>
      <c r="N620" s="105" t="s">
        <v>772</v>
      </c>
      <c r="O620" s="102" t="s">
        <v>716</v>
      </c>
      <c r="P620" s="106">
        <v>20</v>
      </c>
      <c r="R620" s="109" t="s">
        <v>724</v>
      </c>
      <c r="S620" s="112" t="s">
        <v>735</v>
      </c>
      <c r="T620" s="115" t="s">
        <v>760</v>
      </c>
      <c r="U620" s="118" t="s">
        <v>770</v>
      </c>
      <c r="X620"/>
    </row>
    <row r="621" spans="1:24" ht="30" customHeight="1" x14ac:dyDescent="0.25">
      <c r="A621" s="69">
        <v>444301127290</v>
      </c>
      <c r="B621" s="71" t="s">
        <v>89</v>
      </c>
      <c r="C621" s="74">
        <v>839000692</v>
      </c>
      <c r="F621" s="76" t="s">
        <v>6098</v>
      </c>
      <c r="G621" s="79" t="s">
        <v>114</v>
      </c>
      <c r="H621" s="82" t="s">
        <v>356</v>
      </c>
      <c r="I621" s="85">
        <v>444301127290</v>
      </c>
      <c r="J621" s="88" t="s">
        <v>2523</v>
      </c>
      <c r="K621" s="92"/>
      <c r="L621" s="97" t="s">
        <v>2522</v>
      </c>
      <c r="M621" s="99" t="s">
        <v>8971</v>
      </c>
      <c r="N621" s="105" t="s">
        <v>772</v>
      </c>
      <c r="O621" s="102" t="s">
        <v>716</v>
      </c>
      <c r="P621" s="106">
        <v>20</v>
      </c>
      <c r="R621" s="109" t="s">
        <v>724</v>
      </c>
      <c r="S621" s="112" t="s">
        <v>735</v>
      </c>
      <c r="T621" s="115" t="s">
        <v>760</v>
      </c>
      <c r="U621" s="118" t="s">
        <v>770</v>
      </c>
      <c r="X621"/>
    </row>
    <row r="622" spans="1:24" ht="30" customHeight="1" x14ac:dyDescent="0.25">
      <c r="A622" s="69">
        <v>444301127293</v>
      </c>
      <c r="B622" s="71" t="s">
        <v>89</v>
      </c>
      <c r="C622" s="74">
        <v>839000692</v>
      </c>
      <c r="F622" s="76" t="s">
        <v>6098</v>
      </c>
      <c r="G622" s="79" t="s">
        <v>114</v>
      </c>
      <c r="H622" s="82" t="s">
        <v>359</v>
      </c>
      <c r="I622" s="85">
        <v>444301127293</v>
      </c>
      <c r="J622" s="88" t="s">
        <v>2555</v>
      </c>
      <c r="K622" s="93" t="s">
        <v>6943</v>
      </c>
      <c r="L622" s="97" t="s">
        <v>825</v>
      </c>
      <c r="M622" s="99" t="s">
        <v>8972</v>
      </c>
      <c r="N622" s="105" t="s">
        <v>772</v>
      </c>
      <c r="O622" s="102" t="s">
        <v>716</v>
      </c>
      <c r="P622" s="106">
        <v>20</v>
      </c>
      <c r="R622" s="109" t="s">
        <v>724</v>
      </c>
      <c r="S622" s="112" t="s">
        <v>735</v>
      </c>
      <c r="T622" s="115" t="s">
        <v>760</v>
      </c>
      <c r="U622" s="118" t="s">
        <v>770</v>
      </c>
      <c r="X622"/>
    </row>
    <row r="623" spans="1:24" ht="30" customHeight="1" x14ac:dyDescent="0.25">
      <c r="A623" s="69">
        <v>444301127294</v>
      </c>
      <c r="B623" s="71" t="s">
        <v>89</v>
      </c>
      <c r="C623" s="74">
        <v>839000692</v>
      </c>
      <c r="F623" s="76" t="s">
        <v>6098</v>
      </c>
      <c r="G623" s="79" t="s">
        <v>114</v>
      </c>
      <c r="H623" s="82" t="s">
        <v>409</v>
      </c>
      <c r="I623" s="85">
        <v>444301127294</v>
      </c>
      <c r="J623" s="88" t="s">
        <v>2695</v>
      </c>
      <c r="K623" s="93" t="s">
        <v>6944</v>
      </c>
      <c r="L623" s="97" t="s">
        <v>853</v>
      </c>
      <c r="M623" s="99" t="s">
        <v>8973</v>
      </c>
      <c r="N623" s="105" t="s">
        <v>772</v>
      </c>
      <c r="O623" s="102" t="s">
        <v>716</v>
      </c>
      <c r="P623" s="106">
        <v>20</v>
      </c>
      <c r="R623" s="109" t="s">
        <v>724</v>
      </c>
      <c r="S623" s="112" t="s">
        <v>735</v>
      </c>
      <c r="T623" s="115" t="s">
        <v>760</v>
      </c>
      <c r="U623" s="118" t="s">
        <v>770</v>
      </c>
      <c r="X623"/>
    </row>
    <row r="624" spans="1:24" ht="30" customHeight="1" x14ac:dyDescent="0.25">
      <c r="A624" s="69">
        <v>444301127295</v>
      </c>
      <c r="B624" s="71" t="s">
        <v>89</v>
      </c>
      <c r="C624" s="74">
        <v>839000692</v>
      </c>
      <c r="F624" s="76" t="s">
        <v>6098</v>
      </c>
      <c r="G624" s="79" t="s">
        <v>114</v>
      </c>
      <c r="H624" s="82" t="s">
        <v>410</v>
      </c>
      <c r="I624" s="85">
        <v>444301127295</v>
      </c>
      <c r="J624" s="88" t="s">
        <v>2696</v>
      </c>
      <c r="K624" s="93" t="s">
        <v>6945</v>
      </c>
      <c r="L624" s="97" t="s">
        <v>2697</v>
      </c>
      <c r="M624" s="99" t="s">
        <v>8974</v>
      </c>
      <c r="N624" s="105" t="s">
        <v>772</v>
      </c>
      <c r="O624" s="102" t="s">
        <v>716</v>
      </c>
      <c r="P624" s="106">
        <v>20</v>
      </c>
      <c r="R624" s="109" t="s">
        <v>724</v>
      </c>
      <c r="S624" s="112" t="s">
        <v>735</v>
      </c>
      <c r="T624" s="115" t="s">
        <v>760</v>
      </c>
      <c r="U624" s="118" t="s">
        <v>770</v>
      </c>
      <c r="X624"/>
    </row>
    <row r="625" spans="1:24" ht="30" customHeight="1" x14ac:dyDescent="0.25">
      <c r="A625" s="69">
        <v>444301127297</v>
      </c>
      <c r="B625" s="71" t="s">
        <v>89</v>
      </c>
      <c r="C625" s="74">
        <v>839000692</v>
      </c>
      <c r="F625" s="76" t="s">
        <v>6098</v>
      </c>
      <c r="G625" s="79" t="s">
        <v>114</v>
      </c>
      <c r="H625" s="82" t="s">
        <v>360</v>
      </c>
      <c r="I625" s="85">
        <v>444301127297</v>
      </c>
      <c r="J625" s="88" t="s">
        <v>2556</v>
      </c>
      <c r="K625" s="93" t="s">
        <v>6946</v>
      </c>
      <c r="L625" s="97" t="s">
        <v>826</v>
      </c>
      <c r="M625" s="99" t="s">
        <v>8975</v>
      </c>
      <c r="N625" s="105" t="s">
        <v>772</v>
      </c>
      <c r="O625" s="102" t="s">
        <v>716</v>
      </c>
      <c r="P625" s="106">
        <v>20</v>
      </c>
      <c r="R625" s="109" t="s">
        <v>724</v>
      </c>
      <c r="S625" s="112" t="s">
        <v>735</v>
      </c>
      <c r="T625" s="115" t="s">
        <v>760</v>
      </c>
      <c r="U625" s="118" t="s">
        <v>770</v>
      </c>
      <c r="X625"/>
    </row>
    <row r="626" spans="1:24" ht="30" customHeight="1" x14ac:dyDescent="0.25">
      <c r="A626" s="69">
        <v>444301127298</v>
      </c>
      <c r="B626" s="71" t="s">
        <v>89</v>
      </c>
      <c r="C626" s="74">
        <v>839000692</v>
      </c>
      <c r="F626" s="76" t="s">
        <v>6098</v>
      </c>
      <c r="G626" s="79" t="s">
        <v>114</v>
      </c>
      <c r="H626" s="82" t="s">
        <v>401</v>
      </c>
      <c r="I626" s="85">
        <v>444301127298</v>
      </c>
      <c r="J626" s="88" t="s">
        <v>2686</v>
      </c>
      <c r="K626" s="93" t="s">
        <v>6947</v>
      </c>
      <c r="L626" s="97" t="s">
        <v>2687</v>
      </c>
      <c r="M626" s="99" t="s">
        <v>8976</v>
      </c>
      <c r="N626" s="105" t="s">
        <v>772</v>
      </c>
      <c r="O626" s="102" t="s">
        <v>716</v>
      </c>
      <c r="P626" s="106">
        <v>20</v>
      </c>
      <c r="R626" s="109" t="s">
        <v>724</v>
      </c>
      <c r="S626" s="112" t="s">
        <v>735</v>
      </c>
      <c r="T626" s="115" t="s">
        <v>760</v>
      </c>
      <c r="U626" s="118" t="s">
        <v>770</v>
      </c>
      <c r="X626"/>
    </row>
    <row r="627" spans="1:24" ht="30" customHeight="1" x14ac:dyDescent="0.25">
      <c r="A627" s="69">
        <v>444301127299</v>
      </c>
      <c r="B627" s="71" t="s">
        <v>89</v>
      </c>
      <c r="C627" s="74">
        <v>839000692</v>
      </c>
      <c r="F627" s="76" t="s">
        <v>6098</v>
      </c>
      <c r="G627" s="79" t="s">
        <v>114</v>
      </c>
      <c r="H627" s="82" t="s">
        <v>543</v>
      </c>
      <c r="I627" s="85">
        <v>444301127299</v>
      </c>
      <c r="J627" s="88" t="s">
        <v>5349</v>
      </c>
      <c r="K627" s="93" t="s">
        <v>6948</v>
      </c>
      <c r="L627" s="97" t="s">
        <v>5350</v>
      </c>
      <c r="M627" s="99" t="s">
        <v>8977</v>
      </c>
      <c r="N627" s="105" t="s">
        <v>772</v>
      </c>
      <c r="O627" s="102" t="s">
        <v>716</v>
      </c>
      <c r="P627" s="106">
        <v>20</v>
      </c>
      <c r="R627" s="109" t="s">
        <v>724</v>
      </c>
      <c r="S627" s="112" t="s">
        <v>735</v>
      </c>
      <c r="T627" s="115" t="s">
        <v>760</v>
      </c>
      <c r="U627" s="118" t="s">
        <v>770</v>
      </c>
      <c r="X627"/>
    </row>
    <row r="628" spans="1:24" ht="30" customHeight="1" x14ac:dyDescent="0.25">
      <c r="A628" s="69">
        <v>444301127300</v>
      </c>
      <c r="B628" s="71" t="s">
        <v>89</v>
      </c>
      <c r="C628" s="74">
        <v>839000692</v>
      </c>
      <c r="F628" s="76" t="s">
        <v>6098</v>
      </c>
      <c r="G628" s="79" t="s">
        <v>114</v>
      </c>
      <c r="H628" s="82" t="s">
        <v>402</v>
      </c>
      <c r="I628" s="85">
        <v>444301127300</v>
      </c>
      <c r="J628" s="88" t="s">
        <v>2686</v>
      </c>
      <c r="K628" s="93" t="s">
        <v>6949</v>
      </c>
      <c r="L628" s="97" t="s">
        <v>2688</v>
      </c>
      <c r="M628" s="99" t="s">
        <v>8978</v>
      </c>
      <c r="N628" s="105" t="s">
        <v>772</v>
      </c>
      <c r="O628" s="102" t="s">
        <v>716</v>
      </c>
      <c r="P628" s="106">
        <v>20</v>
      </c>
      <c r="R628" s="109" t="s">
        <v>724</v>
      </c>
      <c r="S628" s="112" t="s">
        <v>735</v>
      </c>
      <c r="T628" s="115" t="s">
        <v>760</v>
      </c>
      <c r="U628" s="118" t="s">
        <v>770</v>
      </c>
      <c r="X628"/>
    </row>
    <row r="629" spans="1:24" ht="30" customHeight="1" x14ac:dyDescent="0.25">
      <c r="A629" s="69">
        <v>444301127301</v>
      </c>
      <c r="B629" s="71" t="s">
        <v>89</v>
      </c>
      <c r="C629" s="74">
        <v>839000692</v>
      </c>
      <c r="F629" s="76" t="s">
        <v>6098</v>
      </c>
      <c r="G629" s="79" t="s">
        <v>114</v>
      </c>
      <c r="H629" s="82" t="s">
        <v>403</v>
      </c>
      <c r="I629" s="85">
        <v>444301127301</v>
      </c>
      <c r="J629" s="88" t="s">
        <v>2686</v>
      </c>
      <c r="K629" s="93" t="s">
        <v>6950</v>
      </c>
      <c r="L629" s="97" t="s">
        <v>2689</v>
      </c>
      <c r="M629" s="99" t="s">
        <v>8979</v>
      </c>
      <c r="N629" s="105" t="s">
        <v>772</v>
      </c>
      <c r="O629" s="102" t="s">
        <v>716</v>
      </c>
      <c r="P629" s="106">
        <v>20</v>
      </c>
      <c r="R629" s="109" t="s">
        <v>724</v>
      </c>
      <c r="S629" s="112" t="s">
        <v>735</v>
      </c>
      <c r="T629" s="115" t="s">
        <v>760</v>
      </c>
      <c r="U629" s="118" t="s">
        <v>770</v>
      </c>
      <c r="X629"/>
    </row>
    <row r="630" spans="1:24" ht="30" customHeight="1" x14ac:dyDescent="0.25">
      <c r="A630" s="69">
        <v>444301127302</v>
      </c>
      <c r="B630" s="71" t="s">
        <v>89</v>
      </c>
      <c r="C630" s="74">
        <v>839000692</v>
      </c>
      <c r="F630" s="76" t="s">
        <v>6098</v>
      </c>
      <c r="G630" s="79" t="s">
        <v>114</v>
      </c>
      <c r="H630" s="82" t="s">
        <v>404</v>
      </c>
      <c r="I630" s="85">
        <v>444301127302</v>
      </c>
      <c r="J630" s="88" t="s">
        <v>2686</v>
      </c>
      <c r="K630" s="93" t="s">
        <v>6951</v>
      </c>
      <c r="L630" s="97" t="s">
        <v>2690</v>
      </c>
      <c r="M630" s="99" t="s">
        <v>8980</v>
      </c>
      <c r="N630" s="105" t="s">
        <v>772</v>
      </c>
      <c r="O630" s="102" t="s">
        <v>716</v>
      </c>
      <c r="P630" s="106">
        <v>20</v>
      </c>
      <c r="R630" s="109" t="s">
        <v>724</v>
      </c>
      <c r="S630" s="112" t="s">
        <v>735</v>
      </c>
      <c r="T630" s="115" t="s">
        <v>760</v>
      </c>
      <c r="U630" s="118" t="s">
        <v>770</v>
      </c>
      <c r="X630"/>
    </row>
    <row r="631" spans="1:24" ht="30" customHeight="1" x14ac:dyDescent="0.25">
      <c r="A631" s="69">
        <v>444301127303</v>
      </c>
      <c r="B631" s="71" t="s">
        <v>89</v>
      </c>
      <c r="C631" s="74">
        <v>839000692</v>
      </c>
      <c r="F631" s="76" t="s">
        <v>6098</v>
      </c>
      <c r="G631" s="79" t="s">
        <v>114</v>
      </c>
      <c r="H631" s="82" t="s">
        <v>405</v>
      </c>
      <c r="I631" s="85">
        <v>444301127303</v>
      </c>
      <c r="J631" s="88" t="s">
        <v>2686</v>
      </c>
      <c r="K631" s="93" t="s">
        <v>6952</v>
      </c>
      <c r="L631" s="97" t="s">
        <v>2691</v>
      </c>
      <c r="M631" s="99" t="s">
        <v>8981</v>
      </c>
      <c r="N631" s="105" t="s">
        <v>772</v>
      </c>
      <c r="O631" s="102" t="s">
        <v>716</v>
      </c>
      <c r="P631" s="106">
        <v>20</v>
      </c>
      <c r="R631" s="109" t="s">
        <v>724</v>
      </c>
      <c r="S631" s="112" t="s">
        <v>735</v>
      </c>
      <c r="T631" s="115" t="s">
        <v>760</v>
      </c>
      <c r="U631" s="118" t="s">
        <v>770</v>
      </c>
      <c r="X631"/>
    </row>
    <row r="632" spans="1:24" ht="30" customHeight="1" x14ac:dyDescent="0.25">
      <c r="A632" s="69">
        <v>444301127304</v>
      </c>
      <c r="B632" s="71" t="s">
        <v>89</v>
      </c>
      <c r="C632" s="74">
        <v>839000692</v>
      </c>
      <c r="F632" s="76" t="s">
        <v>6098</v>
      </c>
      <c r="G632" s="79" t="s">
        <v>114</v>
      </c>
      <c r="H632" s="82" t="s">
        <v>478</v>
      </c>
      <c r="I632" s="85">
        <v>444301127304</v>
      </c>
      <c r="J632" s="88" t="s">
        <v>5351</v>
      </c>
      <c r="K632" s="93" t="s">
        <v>6953</v>
      </c>
      <c r="L632" s="97" t="s">
        <v>5352</v>
      </c>
      <c r="M632" s="99" t="s">
        <v>8982</v>
      </c>
      <c r="N632" s="105" t="s">
        <v>772</v>
      </c>
      <c r="O632" s="102" t="s">
        <v>716</v>
      </c>
      <c r="P632" s="106">
        <v>20</v>
      </c>
      <c r="R632" s="109" t="s">
        <v>724</v>
      </c>
      <c r="S632" s="112" t="s">
        <v>735</v>
      </c>
      <c r="T632" s="115" t="s">
        <v>760</v>
      </c>
      <c r="U632" s="118" t="s">
        <v>770</v>
      </c>
      <c r="X632"/>
    </row>
    <row r="633" spans="1:24" ht="30" customHeight="1" x14ac:dyDescent="0.25">
      <c r="A633" s="69">
        <v>444301127305</v>
      </c>
      <c r="B633" s="71" t="s">
        <v>89</v>
      </c>
      <c r="C633" s="74">
        <v>839000692</v>
      </c>
      <c r="F633" s="76" t="s">
        <v>6098</v>
      </c>
      <c r="G633" s="79" t="s">
        <v>114</v>
      </c>
      <c r="H633" s="82" t="s">
        <v>479</v>
      </c>
      <c r="I633" s="85">
        <v>444301127305</v>
      </c>
      <c r="J633" s="88" t="s">
        <v>5353</v>
      </c>
      <c r="K633" s="93" t="s">
        <v>6954</v>
      </c>
      <c r="L633" s="97" t="s">
        <v>874</v>
      </c>
      <c r="M633" s="99" t="s">
        <v>8983</v>
      </c>
      <c r="N633" s="105" t="s">
        <v>772</v>
      </c>
      <c r="O633" s="102" t="s">
        <v>716</v>
      </c>
      <c r="P633" s="106">
        <v>20</v>
      </c>
      <c r="R633" s="109" t="s">
        <v>724</v>
      </c>
      <c r="S633" s="112" t="s">
        <v>735</v>
      </c>
      <c r="T633" s="115" t="s">
        <v>760</v>
      </c>
      <c r="U633" s="118" t="s">
        <v>770</v>
      </c>
      <c r="X633"/>
    </row>
    <row r="634" spans="1:24" ht="30" customHeight="1" x14ac:dyDescent="0.25">
      <c r="A634" s="69">
        <v>444301127306</v>
      </c>
      <c r="B634" s="71" t="s">
        <v>89</v>
      </c>
      <c r="C634" s="74">
        <v>839000692</v>
      </c>
      <c r="F634" s="76" t="s">
        <v>6098</v>
      </c>
      <c r="G634" s="79" t="s">
        <v>114</v>
      </c>
      <c r="H634" s="82" t="s">
        <v>399</v>
      </c>
      <c r="I634" s="85">
        <v>444301127306</v>
      </c>
      <c r="J634" s="88" t="s">
        <v>2684</v>
      </c>
      <c r="K634" s="93" t="s">
        <v>6955</v>
      </c>
      <c r="L634" s="97" t="s">
        <v>848</v>
      </c>
      <c r="M634" s="99" t="s">
        <v>8984</v>
      </c>
      <c r="N634" s="105" t="s">
        <v>772</v>
      </c>
      <c r="O634" s="102" t="s">
        <v>716</v>
      </c>
      <c r="P634" s="106">
        <v>20</v>
      </c>
      <c r="R634" s="109" t="s">
        <v>724</v>
      </c>
      <c r="S634" s="112" t="s">
        <v>735</v>
      </c>
      <c r="T634" s="115" t="s">
        <v>760</v>
      </c>
      <c r="U634" s="118" t="s">
        <v>770</v>
      </c>
      <c r="X634"/>
    </row>
    <row r="635" spans="1:24" ht="30" customHeight="1" x14ac:dyDescent="0.25">
      <c r="A635" s="69">
        <v>444301127307</v>
      </c>
      <c r="B635" s="71" t="s">
        <v>89</v>
      </c>
      <c r="C635" s="74">
        <v>839000692</v>
      </c>
      <c r="F635" s="76" t="s">
        <v>6098</v>
      </c>
      <c r="G635" s="79" t="s">
        <v>114</v>
      </c>
      <c r="H635" s="82" t="s">
        <v>526</v>
      </c>
      <c r="I635" s="85">
        <v>444301127307</v>
      </c>
      <c r="J635" s="88" t="s">
        <v>4631</v>
      </c>
      <c r="K635" s="93" t="s">
        <v>6956</v>
      </c>
      <c r="L635" s="97" t="s">
        <v>900</v>
      </c>
      <c r="M635" s="99" t="s">
        <v>8985</v>
      </c>
      <c r="N635" s="105" t="s">
        <v>772</v>
      </c>
      <c r="O635" s="102" t="s">
        <v>716</v>
      </c>
      <c r="P635" s="106">
        <v>20</v>
      </c>
      <c r="R635" s="109" t="s">
        <v>724</v>
      </c>
      <c r="S635" s="112" t="s">
        <v>735</v>
      </c>
      <c r="T635" s="115" t="s">
        <v>760</v>
      </c>
      <c r="U635" s="118" t="s">
        <v>770</v>
      </c>
      <c r="X635"/>
    </row>
    <row r="636" spans="1:24" ht="30" customHeight="1" x14ac:dyDescent="0.25">
      <c r="A636" s="69">
        <v>444301127308</v>
      </c>
      <c r="B636" s="71" t="s">
        <v>89</v>
      </c>
      <c r="C636" s="74">
        <v>839000692</v>
      </c>
      <c r="F636" s="76" t="s">
        <v>6098</v>
      </c>
      <c r="G636" s="79" t="s">
        <v>114</v>
      </c>
      <c r="H636" s="82" t="s">
        <v>400</v>
      </c>
      <c r="I636" s="85">
        <v>444301127308</v>
      </c>
      <c r="J636" s="88" t="s">
        <v>2685</v>
      </c>
      <c r="K636" s="93" t="s">
        <v>6957</v>
      </c>
      <c r="L636" s="97" t="s">
        <v>849</v>
      </c>
      <c r="M636" s="99" t="s">
        <v>8986</v>
      </c>
      <c r="N636" s="105" t="s">
        <v>772</v>
      </c>
      <c r="O636" s="102" t="s">
        <v>716</v>
      </c>
      <c r="P636" s="106">
        <v>20</v>
      </c>
      <c r="R636" s="109" t="s">
        <v>724</v>
      </c>
      <c r="S636" s="112" t="s">
        <v>735</v>
      </c>
      <c r="T636" s="115" t="s">
        <v>760</v>
      </c>
      <c r="U636" s="118" t="s">
        <v>770</v>
      </c>
      <c r="X636"/>
    </row>
    <row r="637" spans="1:24" ht="30" customHeight="1" x14ac:dyDescent="0.25">
      <c r="A637" s="69">
        <v>444301127309</v>
      </c>
      <c r="B637" s="71" t="s">
        <v>89</v>
      </c>
      <c r="C637" s="74">
        <v>839000692</v>
      </c>
      <c r="F637" s="76" t="s">
        <v>6098</v>
      </c>
      <c r="G637" s="79" t="s">
        <v>114</v>
      </c>
      <c r="H637" s="82" t="s">
        <v>527</v>
      </c>
      <c r="I637" s="85">
        <v>444301127309</v>
      </c>
      <c r="J637" s="88" t="s">
        <v>4631</v>
      </c>
      <c r="K637" s="93" t="s">
        <v>6958</v>
      </c>
      <c r="L637" s="97" t="s">
        <v>901</v>
      </c>
      <c r="M637" s="99" t="s">
        <v>8987</v>
      </c>
      <c r="N637" s="105" t="s">
        <v>772</v>
      </c>
      <c r="O637" s="102" t="s">
        <v>716</v>
      </c>
      <c r="P637" s="106">
        <v>20</v>
      </c>
      <c r="R637" s="109" t="s">
        <v>724</v>
      </c>
      <c r="S637" s="112" t="s">
        <v>735</v>
      </c>
      <c r="T637" s="115" t="s">
        <v>760</v>
      </c>
      <c r="U637" s="118" t="s">
        <v>770</v>
      </c>
      <c r="X637"/>
    </row>
    <row r="638" spans="1:24" ht="30" customHeight="1" x14ac:dyDescent="0.25">
      <c r="A638" s="69">
        <v>444301127310</v>
      </c>
      <c r="B638" s="71" t="s">
        <v>89</v>
      </c>
      <c r="C638" s="74">
        <v>839000692</v>
      </c>
      <c r="F638" s="76" t="s">
        <v>6098</v>
      </c>
      <c r="G638" s="79" t="s">
        <v>114</v>
      </c>
      <c r="H638" s="82" t="s">
        <v>528</v>
      </c>
      <c r="I638" s="85">
        <v>444301127310</v>
      </c>
      <c r="J638" s="87"/>
      <c r="K638" s="93" t="s">
        <v>6959</v>
      </c>
      <c r="L638" s="97" t="s">
        <v>902</v>
      </c>
      <c r="M638" s="99" t="s">
        <v>8988</v>
      </c>
      <c r="N638" s="105" t="s">
        <v>772</v>
      </c>
      <c r="O638" s="102" t="s">
        <v>716</v>
      </c>
      <c r="P638" s="106">
        <v>20</v>
      </c>
      <c r="R638" s="109" t="s">
        <v>724</v>
      </c>
      <c r="S638" s="112" t="s">
        <v>735</v>
      </c>
      <c r="T638" s="115" t="s">
        <v>760</v>
      </c>
      <c r="U638" s="118" t="s">
        <v>770</v>
      </c>
      <c r="X638"/>
    </row>
    <row r="639" spans="1:24" ht="30" customHeight="1" x14ac:dyDescent="0.25">
      <c r="A639" s="69">
        <v>444301127311</v>
      </c>
      <c r="B639" s="71" t="s">
        <v>89</v>
      </c>
      <c r="C639" s="74">
        <v>839000692</v>
      </c>
      <c r="F639" s="76" t="s">
        <v>6098</v>
      </c>
      <c r="G639" s="79" t="s">
        <v>114</v>
      </c>
      <c r="H639" s="82" t="s">
        <v>364</v>
      </c>
      <c r="I639" s="85">
        <v>444301127311</v>
      </c>
      <c r="J639" s="88" t="s">
        <v>5354</v>
      </c>
      <c r="K639" s="93" t="s">
        <v>6960</v>
      </c>
      <c r="L639" s="97" t="s">
        <v>5355</v>
      </c>
      <c r="M639" s="99" t="s">
        <v>8989</v>
      </c>
      <c r="N639" s="105" t="s">
        <v>772</v>
      </c>
      <c r="O639" s="102" t="s">
        <v>716</v>
      </c>
      <c r="P639" s="106">
        <v>20</v>
      </c>
      <c r="R639" s="109" t="s">
        <v>724</v>
      </c>
      <c r="S639" s="112" t="s">
        <v>735</v>
      </c>
      <c r="T639" s="115" t="s">
        <v>760</v>
      </c>
      <c r="U639" s="118" t="s">
        <v>770</v>
      </c>
      <c r="X639"/>
    </row>
    <row r="640" spans="1:24" ht="30" customHeight="1" x14ac:dyDescent="0.25">
      <c r="A640" s="69">
        <v>444301127312</v>
      </c>
      <c r="B640" s="71" t="s">
        <v>89</v>
      </c>
      <c r="C640" s="74">
        <v>839000692</v>
      </c>
      <c r="F640" s="76" t="s">
        <v>6098</v>
      </c>
      <c r="G640" s="79" t="s">
        <v>114</v>
      </c>
      <c r="H640" s="82" t="s">
        <v>384</v>
      </c>
      <c r="I640" s="85">
        <v>444301127312</v>
      </c>
      <c r="J640" s="88" t="s">
        <v>2674</v>
      </c>
      <c r="K640" s="93" t="s">
        <v>6961</v>
      </c>
      <c r="L640" s="97" t="s">
        <v>2675</v>
      </c>
      <c r="M640" s="99" t="s">
        <v>8990</v>
      </c>
      <c r="N640" s="105" t="s">
        <v>772</v>
      </c>
      <c r="O640" s="102" t="s">
        <v>716</v>
      </c>
      <c r="P640" s="106">
        <v>20</v>
      </c>
      <c r="R640" s="109" t="s">
        <v>724</v>
      </c>
      <c r="S640" s="112" t="s">
        <v>735</v>
      </c>
      <c r="T640" s="115" t="s">
        <v>760</v>
      </c>
      <c r="U640" s="118" t="s">
        <v>770</v>
      </c>
      <c r="X640"/>
    </row>
    <row r="641" spans="1:24" ht="30" customHeight="1" x14ac:dyDescent="0.25">
      <c r="A641" s="69">
        <v>444301127313</v>
      </c>
      <c r="B641" s="71" t="s">
        <v>89</v>
      </c>
      <c r="C641" s="74">
        <v>839000692</v>
      </c>
      <c r="F641" s="76" t="s">
        <v>6098</v>
      </c>
      <c r="G641" s="79" t="s">
        <v>114</v>
      </c>
      <c r="H641" s="82" t="s">
        <v>385</v>
      </c>
      <c r="I641" s="85">
        <v>444301127313</v>
      </c>
      <c r="J641" s="88" t="s">
        <v>2674</v>
      </c>
      <c r="K641" s="93" t="s">
        <v>6962</v>
      </c>
      <c r="L641" s="97" t="s">
        <v>837</v>
      </c>
      <c r="M641" s="99" t="s">
        <v>8991</v>
      </c>
      <c r="N641" s="105" t="s">
        <v>772</v>
      </c>
      <c r="O641" s="102" t="s">
        <v>716</v>
      </c>
      <c r="P641" s="106">
        <v>20</v>
      </c>
      <c r="R641" s="109" t="s">
        <v>724</v>
      </c>
      <c r="S641" s="112" t="s">
        <v>735</v>
      </c>
      <c r="T641" s="115" t="s">
        <v>760</v>
      </c>
      <c r="U641" s="118" t="s">
        <v>770</v>
      </c>
      <c r="X641"/>
    </row>
    <row r="642" spans="1:24" ht="30" customHeight="1" x14ac:dyDescent="0.25">
      <c r="A642" s="69">
        <v>444301127314</v>
      </c>
      <c r="B642" s="71" t="s">
        <v>89</v>
      </c>
      <c r="C642" s="74">
        <v>839000692</v>
      </c>
      <c r="F642" s="76" t="s">
        <v>6098</v>
      </c>
      <c r="G642" s="79" t="s">
        <v>114</v>
      </c>
      <c r="H642" s="82" t="s">
        <v>365</v>
      </c>
      <c r="I642" s="85">
        <v>444301127314</v>
      </c>
      <c r="J642" s="88" t="s">
        <v>5356</v>
      </c>
      <c r="K642" s="93" t="s">
        <v>6963</v>
      </c>
      <c r="L642" s="97" t="s">
        <v>829</v>
      </c>
      <c r="M642" s="99" t="s">
        <v>8992</v>
      </c>
      <c r="N642" s="105" t="s">
        <v>772</v>
      </c>
      <c r="O642" s="102" t="s">
        <v>716</v>
      </c>
      <c r="P642" s="106">
        <v>20</v>
      </c>
      <c r="R642" s="109" t="s">
        <v>724</v>
      </c>
      <c r="S642" s="112" t="s">
        <v>735</v>
      </c>
      <c r="T642" s="115" t="s">
        <v>760</v>
      </c>
      <c r="U642" s="118" t="s">
        <v>770</v>
      </c>
      <c r="X642"/>
    </row>
    <row r="643" spans="1:24" ht="30" customHeight="1" x14ac:dyDescent="0.25">
      <c r="A643" s="69">
        <v>444301127315</v>
      </c>
      <c r="B643" s="71" t="s">
        <v>89</v>
      </c>
      <c r="C643" s="74">
        <v>839000692</v>
      </c>
      <c r="F643" s="76" t="s">
        <v>6098</v>
      </c>
      <c r="G643" s="79" t="s">
        <v>114</v>
      </c>
      <c r="H643" s="82" t="s">
        <v>461</v>
      </c>
      <c r="I643" s="85">
        <v>444301127315</v>
      </c>
      <c r="J643" s="88" t="s">
        <v>2755</v>
      </c>
      <c r="K643" s="93" t="s">
        <v>6964</v>
      </c>
      <c r="L643" s="97" t="s">
        <v>858</v>
      </c>
      <c r="M643" s="99" t="s">
        <v>8993</v>
      </c>
      <c r="N643" s="105" t="s">
        <v>772</v>
      </c>
      <c r="O643" s="102" t="s">
        <v>716</v>
      </c>
      <c r="P643" s="106">
        <v>20</v>
      </c>
      <c r="R643" s="109" t="s">
        <v>724</v>
      </c>
      <c r="S643" s="112" t="s">
        <v>735</v>
      </c>
      <c r="T643" s="115" t="s">
        <v>760</v>
      </c>
      <c r="U643" s="118" t="s">
        <v>770</v>
      </c>
      <c r="X643"/>
    </row>
    <row r="644" spans="1:24" ht="30" customHeight="1" x14ac:dyDescent="0.25">
      <c r="A644" s="69">
        <v>444301127316</v>
      </c>
      <c r="B644" s="71" t="s">
        <v>89</v>
      </c>
      <c r="C644" s="74">
        <v>839000692</v>
      </c>
      <c r="F644" s="76" t="s">
        <v>6098</v>
      </c>
      <c r="G644" s="79" t="s">
        <v>114</v>
      </c>
      <c r="H644" s="82" t="s">
        <v>393</v>
      </c>
      <c r="I644" s="85">
        <v>444301127316</v>
      </c>
      <c r="J644" s="88" t="s">
        <v>2682</v>
      </c>
      <c r="K644" s="93" t="s">
        <v>6965</v>
      </c>
      <c r="L644" s="97" t="s">
        <v>842</v>
      </c>
      <c r="M644" s="99" t="s">
        <v>8994</v>
      </c>
      <c r="N644" s="105" t="s">
        <v>772</v>
      </c>
      <c r="O644" s="102" t="s">
        <v>716</v>
      </c>
      <c r="P644" s="106">
        <v>20</v>
      </c>
      <c r="R644" s="109" t="s">
        <v>724</v>
      </c>
      <c r="S644" s="112" t="s">
        <v>735</v>
      </c>
      <c r="T644" s="115" t="s">
        <v>760</v>
      </c>
      <c r="U644" s="118" t="s">
        <v>770</v>
      </c>
      <c r="X644"/>
    </row>
    <row r="645" spans="1:24" ht="30" customHeight="1" x14ac:dyDescent="0.25">
      <c r="A645" s="69">
        <v>444301127317</v>
      </c>
      <c r="B645" s="71" t="s">
        <v>89</v>
      </c>
      <c r="C645" s="74">
        <v>839000692</v>
      </c>
      <c r="F645" s="76" t="s">
        <v>6098</v>
      </c>
      <c r="G645" s="79" t="s">
        <v>114</v>
      </c>
      <c r="H645" s="82" t="s">
        <v>394</v>
      </c>
      <c r="I645" s="85">
        <v>444301127317</v>
      </c>
      <c r="J645" s="88" t="s">
        <v>2682</v>
      </c>
      <c r="K645" s="93" t="s">
        <v>6966</v>
      </c>
      <c r="L645" s="97" t="s">
        <v>843</v>
      </c>
      <c r="M645" s="99" t="s">
        <v>8995</v>
      </c>
      <c r="N645" s="105" t="s">
        <v>772</v>
      </c>
      <c r="O645" s="102" t="s">
        <v>716</v>
      </c>
      <c r="P645" s="106">
        <v>20</v>
      </c>
      <c r="R645" s="109" t="s">
        <v>724</v>
      </c>
      <c r="S645" s="112" t="s">
        <v>735</v>
      </c>
      <c r="T645" s="115" t="s">
        <v>760</v>
      </c>
      <c r="U645" s="118" t="s">
        <v>770</v>
      </c>
      <c r="X645"/>
    </row>
    <row r="646" spans="1:24" ht="30" customHeight="1" x14ac:dyDescent="0.25">
      <c r="A646" s="69">
        <v>444301127318</v>
      </c>
      <c r="B646" s="71" t="s">
        <v>89</v>
      </c>
      <c r="C646" s="74">
        <v>839000692</v>
      </c>
      <c r="F646" s="76" t="s">
        <v>6098</v>
      </c>
      <c r="G646" s="79" t="s">
        <v>114</v>
      </c>
      <c r="H646" s="82" t="s">
        <v>395</v>
      </c>
      <c r="I646" s="85">
        <v>444301127318</v>
      </c>
      <c r="J646" s="88" t="s">
        <v>2682</v>
      </c>
      <c r="K646" s="93" t="s">
        <v>6967</v>
      </c>
      <c r="L646" s="97" t="s">
        <v>844</v>
      </c>
      <c r="M646" s="99" t="s">
        <v>8996</v>
      </c>
      <c r="N646" s="105" t="s">
        <v>772</v>
      </c>
      <c r="O646" s="102" t="s">
        <v>716</v>
      </c>
      <c r="P646" s="106">
        <v>20</v>
      </c>
      <c r="R646" s="109" t="s">
        <v>724</v>
      </c>
      <c r="S646" s="112" t="s">
        <v>735</v>
      </c>
      <c r="T646" s="115" t="s">
        <v>760</v>
      </c>
      <c r="U646" s="118" t="s">
        <v>770</v>
      </c>
      <c r="X646"/>
    </row>
    <row r="647" spans="1:24" ht="30" customHeight="1" x14ac:dyDescent="0.25">
      <c r="A647" s="69">
        <v>444301127319</v>
      </c>
      <c r="B647" s="71" t="s">
        <v>89</v>
      </c>
      <c r="C647" s="74">
        <v>839000692</v>
      </c>
      <c r="F647" s="76" t="s">
        <v>6098</v>
      </c>
      <c r="G647" s="79" t="s">
        <v>114</v>
      </c>
      <c r="H647" s="82" t="s">
        <v>460</v>
      </c>
      <c r="I647" s="85">
        <v>444301127319</v>
      </c>
      <c r="J647" s="87"/>
      <c r="K647" s="93" t="s">
        <v>6968</v>
      </c>
      <c r="L647" s="97" t="s">
        <v>859</v>
      </c>
      <c r="M647" s="99" t="s">
        <v>8997</v>
      </c>
      <c r="N647" s="105" t="s">
        <v>772</v>
      </c>
      <c r="O647" s="102" t="s">
        <v>716</v>
      </c>
      <c r="P647" s="106">
        <v>20</v>
      </c>
      <c r="R647" s="109" t="s">
        <v>724</v>
      </c>
      <c r="S647" s="112" t="s">
        <v>735</v>
      </c>
      <c r="T647" s="115" t="s">
        <v>760</v>
      </c>
      <c r="U647" s="118" t="s">
        <v>770</v>
      </c>
      <c r="X647"/>
    </row>
    <row r="648" spans="1:24" ht="30" customHeight="1" x14ac:dyDescent="0.25">
      <c r="A648" s="69">
        <v>444301127320</v>
      </c>
      <c r="B648" s="71" t="s">
        <v>89</v>
      </c>
      <c r="C648" s="74">
        <v>839000692</v>
      </c>
      <c r="F648" s="76" t="s">
        <v>6098</v>
      </c>
      <c r="G648" s="79" t="s">
        <v>114</v>
      </c>
      <c r="H648" s="82" t="s">
        <v>396</v>
      </c>
      <c r="I648" s="85">
        <v>444301127320</v>
      </c>
      <c r="J648" s="88" t="s">
        <v>2682</v>
      </c>
      <c r="K648" s="93" t="s">
        <v>6969</v>
      </c>
      <c r="L648" s="97" t="s">
        <v>845</v>
      </c>
      <c r="M648" s="99" t="s">
        <v>8998</v>
      </c>
      <c r="N648" s="105" t="s">
        <v>772</v>
      </c>
      <c r="O648" s="102" t="s">
        <v>716</v>
      </c>
      <c r="P648" s="106">
        <v>20</v>
      </c>
      <c r="R648" s="109" t="s">
        <v>724</v>
      </c>
      <c r="S648" s="112" t="s">
        <v>735</v>
      </c>
      <c r="T648" s="115" t="s">
        <v>760</v>
      </c>
      <c r="U648" s="118" t="s">
        <v>770</v>
      </c>
      <c r="X648"/>
    </row>
    <row r="649" spans="1:24" ht="30" customHeight="1" x14ac:dyDescent="0.25">
      <c r="A649" s="69">
        <v>444301127321</v>
      </c>
      <c r="B649" s="71" t="s">
        <v>89</v>
      </c>
      <c r="C649" s="74">
        <v>839000692</v>
      </c>
      <c r="F649" s="76" t="s">
        <v>6098</v>
      </c>
      <c r="G649" s="79" t="s">
        <v>114</v>
      </c>
      <c r="H649" s="82" t="s">
        <v>465</v>
      </c>
      <c r="I649" s="85">
        <v>444301127321</v>
      </c>
      <c r="J649" s="87"/>
      <c r="K649" s="93" t="s">
        <v>6970</v>
      </c>
      <c r="L649" s="97" t="s">
        <v>864</v>
      </c>
      <c r="M649" s="99" t="s">
        <v>8999</v>
      </c>
      <c r="N649" s="105" t="s">
        <v>772</v>
      </c>
      <c r="O649" s="102" t="s">
        <v>716</v>
      </c>
      <c r="P649" s="106">
        <v>20</v>
      </c>
      <c r="R649" s="109" t="s">
        <v>724</v>
      </c>
      <c r="S649" s="112" t="s">
        <v>735</v>
      </c>
      <c r="T649" s="115" t="s">
        <v>760</v>
      </c>
      <c r="U649" s="118" t="s">
        <v>770</v>
      </c>
      <c r="X649"/>
    </row>
    <row r="650" spans="1:24" ht="30" customHeight="1" x14ac:dyDescent="0.25">
      <c r="A650" s="69">
        <v>444301127322</v>
      </c>
      <c r="B650" s="71" t="s">
        <v>89</v>
      </c>
      <c r="C650" s="74">
        <v>839000692</v>
      </c>
      <c r="F650" s="76" t="s">
        <v>6098</v>
      </c>
      <c r="G650" s="79" t="s">
        <v>114</v>
      </c>
      <c r="H650" s="82" t="s">
        <v>397</v>
      </c>
      <c r="I650" s="85">
        <v>444301127322</v>
      </c>
      <c r="J650" s="88" t="s">
        <v>2682</v>
      </c>
      <c r="K650" s="93" t="s">
        <v>6971</v>
      </c>
      <c r="L650" s="97" t="s">
        <v>846</v>
      </c>
      <c r="M650" s="99" t="s">
        <v>9000</v>
      </c>
      <c r="N650" s="105" t="s">
        <v>772</v>
      </c>
      <c r="O650" s="102" t="s">
        <v>716</v>
      </c>
      <c r="P650" s="106">
        <v>20</v>
      </c>
      <c r="R650" s="109" t="s">
        <v>724</v>
      </c>
      <c r="S650" s="112" t="s">
        <v>735</v>
      </c>
      <c r="T650" s="115" t="s">
        <v>760</v>
      </c>
      <c r="U650" s="118" t="s">
        <v>770</v>
      </c>
      <c r="X650"/>
    </row>
    <row r="651" spans="1:24" ht="30" customHeight="1" x14ac:dyDescent="0.25">
      <c r="A651" s="69">
        <v>444301127323</v>
      </c>
      <c r="B651" s="71" t="s">
        <v>89</v>
      </c>
      <c r="C651" s="74">
        <v>839000692</v>
      </c>
      <c r="F651" s="76" t="s">
        <v>6098</v>
      </c>
      <c r="G651" s="79" t="s">
        <v>114</v>
      </c>
      <c r="H651" s="82" t="s">
        <v>406</v>
      </c>
      <c r="I651" s="85">
        <v>444301127323</v>
      </c>
      <c r="J651" s="88" t="s">
        <v>2692</v>
      </c>
      <c r="K651" s="93" t="s">
        <v>6972</v>
      </c>
      <c r="L651" s="97" t="s">
        <v>850</v>
      </c>
      <c r="M651" s="99" t="s">
        <v>9001</v>
      </c>
      <c r="N651" s="105" t="s">
        <v>772</v>
      </c>
      <c r="O651" s="102" t="s">
        <v>716</v>
      </c>
      <c r="P651" s="106">
        <v>20</v>
      </c>
      <c r="R651" s="109" t="s">
        <v>724</v>
      </c>
      <c r="S651" s="112" t="s">
        <v>735</v>
      </c>
      <c r="T651" s="115" t="s">
        <v>760</v>
      </c>
      <c r="U651" s="118" t="s">
        <v>770</v>
      </c>
      <c r="X651"/>
    </row>
    <row r="652" spans="1:24" ht="30" customHeight="1" x14ac:dyDescent="0.25">
      <c r="A652" s="69">
        <v>444301127324</v>
      </c>
      <c r="B652" s="71" t="s">
        <v>89</v>
      </c>
      <c r="C652" s="74">
        <v>839000692</v>
      </c>
      <c r="F652" s="76" t="s">
        <v>6098</v>
      </c>
      <c r="G652" s="79" t="s">
        <v>114</v>
      </c>
      <c r="H652" s="82" t="s">
        <v>390</v>
      </c>
      <c r="I652" s="85">
        <v>444301127324</v>
      </c>
      <c r="J652" s="88" t="s">
        <v>2680</v>
      </c>
      <c r="K652" s="93" t="s">
        <v>6973</v>
      </c>
      <c r="L652" s="97" t="s">
        <v>840</v>
      </c>
      <c r="M652" s="99" t="s">
        <v>9002</v>
      </c>
      <c r="N652" s="105" t="s">
        <v>772</v>
      </c>
      <c r="O652" s="102" t="s">
        <v>716</v>
      </c>
      <c r="P652" s="106">
        <v>20</v>
      </c>
      <c r="R652" s="109" t="s">
        <v>724</v>
      </c>
      <c r="S652" s="112" t="s">
        <v>735</v>
      </c>
      <c r="T652" s="115" t="s">
        <v>760</v>
      </c>
      <c r="U652" s="118" t="s">
        <v>770</v>
      </c>
      <c r="X652"/>
    </row>
    <row r="653" spans="1:24" ht="30" customHeight="1" x14ac:dyDescent="0.25">
      <c r="A653" s="69">
        <v>444301127325</v>
      </c>
      <c r="B653" s="71" t="s">
        <v>89</v>
      </c>
      <c r="C653" s="74">
        <v>839000692</v>
      </c>
      <c r="F653" s="76" t="s">
        <v>6098</v>
      </c>
      <c r="G653" s="79" t="s">
        <v>114</v>
      </c>
      <c r="H653" s="82" t="s">
        <v>537</v>
      </c>
      <c r="I653" s="85">
        <v>444301127325</v>
      </c>
      <c r="J653" s="87"/>
      <c r="K653" s="93" t="s">
        <v>6974</v>
      </c>
      <c r="L653" s="97" t="s">
        <v>5357</v>
      </c>
      <c r="M653" s="99" t="s">
        <v>9003</v>
      </c>
      <c r="N653" s="105" t="s">
        <v>772</v>
      </c>
      <c r="O653" s="102" t="s">
        <v>716</v>
      </c>
      <c r="P653" s="106">
        <v>20</v>
      </c>
      <c r="R653" s="109" t="s">
        <v>724</v>
      </c>
      <c r="S653" s="112" t="s">
        <v>735</v>
      </c>
      <c r="T653" s="115" t="s">
        <v>760</v>
      </c>
      <c r="U653" s="118" t="s">
        <v>770</v>
      </c>
      <c r="X653"/>
    </row>
    <row r="654" spans="1:24" ht="30" customHeight="1" x14ac:dyDescent="0.25">
      <c r="A654" s="69">
        <v>444301127326</v>
      </c>
      <c r="B654" s="71" t="s">
        <v>89</v>
      </c>
      <c r="C654" s="74">
        <v>839000692</v>
      </c>
      <c r="F654" s="76" t="s">
        <v>6098</v>
      </c>
      <c r="G654" s="79" t="s">
        <v>114</v>
      </c>
      <c r="H654" s="82" t="s">
        <v>391</v>
      </c>
      <c r="I654" s="85">
        <v>444301127326</v>
      </c>
      <c r="J654" s="88" t="s">
        <v>2680</v>
      </c>
      <c r="K654" s="93" t="s">
        <v>6975</v>
      </c>
      <c r="L654" s="97" t="s">
        <v>2681</v>
      </c>
      <c r="M654" s="99" t="s">
        <v>9004</v>
      </c>
      <c r="N654" s="105" t="s">
        <v>772</v>
      </c>
      <c r="O654" s="102" t="s">
        <v>716</v>
      </c>
      <c r="P654" s="106">
        <v>20</v>
      </c>
      <c r="R654" s="109" t="s">
        <v>724</v>
      </c>
      <c r="S654" s="112" t="s">
        <v>735</v>
      </c>
      <c r="T654" s="115" t="s">
        <v>760</v>
      </c>
      <c r="U654" s="118" t="s">
        <v>770</v>
      </c>
      <c r="X654"/>
    </row>
    <row r="655" spans="1:24" ht="30" customHeight="1" x14ac:dyDescent="0.25">
      <c r="A655" s="69">
        <v>444301127327</v>
      </c>
      <c r="B655" s="71" t="s">
        <v>89</v>
      </c>
      <c r="C655" s="74">
        <v>839000692</v>
      </c>
      <c r="F655" s="76" t="s">
        <v>6098</v>
      </c>
      <c r="G655" s="79" t="s">
        <v>114</v>
      </c>
      <c r="H655" s="82" t="s">
        <v>392</v>
      </c>
      <c r="I655" s="85">
        <v>444301127327</v>
      </c>
      <c r="J655" s="88" t="s">
        <v>2680</v>
      </c>
      <c r="K655" s="93" t="s">
        <v>6976</v>
      </c>
      <c r="L655" s="97" t="s">
        <v>841</v>
      </c>
      <c r="M655" s="99" t="s">
        <v>9005</v>
      </c>
      <c r="N655" s="105" t="s">
        <v>772</v>
      </c>
      <c r="O655" s="102" t="s">
        <v>716</v>
      </c>
      <c r="P655" s="106">
        <v>20</v>
      </c>
      <c r="R655" s="109" t="s">
        <v>724</v>
      </c>
      <c r="S655" s="112" t="s">
        <v>735</v>
      </c>
      <c r="T655" s="115" t="s">
        <v>760</v>
      </c>
      <c r="U655" s="118" t="s">
        <v>770</v>
      </c>
      <c r="X655"/>
    </row>
    <row r="656" spans="1:24" ht="30" customHeight="1" x14ac:dyDescent="0.25">
      <c r="A656" s="69">
        <v>444301127328</v>
      </c>
      <c r="B656" s="71" t="s">
        <v>89</v>
      </c>
      <c r="C656" s="74">
        <v>839000692</v>
      </c>
      <c r="F656" s="76" t="s">
        <v>6098</v>
      </c>
      <c r="G656" s="79" t="s">
        <v>114</v>
      </c>
      <c r="H656" s="82" t="s">
        <v>367</v>
      </c>
      <c r="I656" s="85">
        <v>444301127328</v>
      </c>
      <c r="J656" s="88" t="s">
        <v>2657</v>
      </c>
      <c r="K656" s="93" t="s">
        <v>6977</v>
      </c>
      <c r="L656" s="97" t="s">
        <v>830</v>
      </c>
      <c r="M656" s="99" t="s">
        <v>9006</v>
      </c>
      <c r="N656" s="105" t="s">
        <v>772</v>
      </c>
      <c r="O656" s="102" t="s">
        <v>716</v>
      </c>
      <c r="P656" s="106">
        <v>20</v>
      </c>
      <c r="R656" s="109" t="s">
        <v>724</v>
      </c>
      <c r="S656" s="112" t="s">
        <v>735</v>
      </c>
      <c r="T656" s="115" t="s">
        <v>760</v>
      </c>
      <c r="U656" s="118" t="s">
        <v>770</v>
      </c>
      <c r="X656"/>
    </row>
    <row r="657" spans="1:24" ht="30" customHeight="1" x14ac:dyDescent="0.25">
      <c r="A657" s="69">
        <v>444301127329</v>
      </c>
      <c r="B657" s="71" t="s">
        <v>89</v>
      </c>
      <c r="C657" s="74">
        <v>839000692</v>
      </c>
      <c r="F657" s="76" t="s">
        <v>6098</v>
      </c>
      <c r="G657" s="79" t="s">
        <v>114</v>
      </c>
      <c r="H657" s="82" t="s">
        <v>500</v>
      </c>
      <c r="I657" s="85">
        <v>444301127329</v>
      </c>
      <c r="J657" s="88" t="s">
        <v>5358</v>
      </c>
      <c r="K657" s="93" t="s">
        <v>6978</v>
      </c>
      <c r="L657" s="97" t="s">
        <v>883</v>
      </c>
      <c r="M657" s="99" t="s">
        <v>9007</v>
      </c>
      <c r="N657" s="105" t="s">
        <v>772</v>
      </c>
      <c r="O657" s="102" t="s">
        <v>716</v>
      </c>
      <c r="P657" s="106">
        <v>20</v>
      </c>
      <c r="R657" s="109" t="s">
        <v>724</v>
      </c>
      <c r="S657" s="112" t="s">
        <v>735</v>
      </c>
      <c r="T657" s="115" t="s">
        <v>760</v>
      </c>
      <c r="U657" s="118" t="s">
        <v>770</v>
      </c>
      <c r="X657"/>
    </row>
    <row r="658" spans="1:24" ht="30" customHeight="1" x14ac:dyDescent="0.25">
      <c r="A658" s="69">
        <v>444301127330</v>
      </c>
      <c r="B658" s="71" t="s">
        <v>89</v>
      </c>
      <c r="C658" s="74">
        <v>839000692</v>
      </c>
      <c r="F658" s="76" t="s">
        <v>6098</v>
      </c>
      <c r="G658" s="79" t="s">
        <v>114</v>
      </c>
      <c r="H658" s="82" t="s">
        <v>368</v>
      </c>
      <c r="I658" s="85">
        <v>444301127330</v>
      </c>
      <c r="J658" s="88" t="s">
        <v>6430</v>
      </c>
      <c r="K658" s="93" t="s">
        <v>6979</v>
      </c>
      <c r="L658" s="97" t="s">
        <v>2658</v>
      </c>
      <c r="M658" s="99" t="s">
        <v>9008</v>
      </c>
      <c r="N658" s="105" t="s">
        <v>772</v>
      </c>
      <c r="O658" s="102" t="s">
        <v>716</v>
      </c>
      <c r="P658" s="106">
        <v>20</v>
      </c>
      <c r="R658" s="109" t="s">
        <v>724</v>
      </c>
      <c r="S658" s="112" t="s">
        <v>735</v>
      </c>
      <c r="T658" s="115" t="s">
        <v>760</v>
      </c>
      <c r="U658" s="118" t="s">
        <v>770</v>
      </c>
      <c r="X658"/>
    </row>
    <row r="659" spans="1:24" ht="30" customHeight="1" x14ac:dyDescent="0.25">
      <c r="A659" s="69">
        <v>444301127331</v>
      </c>
      <c r="B659" s="71" t="s">
        <v>89</v>
      </c>
      <c r="C659" s="74">
        <v>839000692</v>
      </c>
      <c r="F659" s="76" t="s">
        <v>6098</v>
      </c>
      <c r="G659" s="79" t="s">
        <v>114</v>
      </c>
      <c r="H659" s="82" t="s">
        <v>499</v>
      </c>
      <c r="I659" s="85">
        <v>444301127331</v>
      </c>
      <c r="J659" s="88" t="s">
        <v>5359</v>
      </c>
      <c r="K659" s="93" t="s">
        <v>6980</v>
      </c>
      <c r="L659" s="97" t="s">
        <v>884</v>
      </c>
      <c r="M659" s="99" t="s">
        <v>9009</v>
      </c>
      <c r="N659" s="105" t="s">
        <v>772</v>
      </c>
      <c r="O659" s="102" t="s">
        <v>716</v>
      </c>
      <c r="P659" s="106">
        <v>20</v>
      </c>
      <c r="R659" s="109" t="s">
        <v>724</v>
      </c>
      <c r="S659" s="112" t="s">
        <v>735</v>
      </c>
      <c r="T659" s="115" t="s">
        <v>760</v>
      </c>
      <c r="U659" s="118" t="s">
        <v>770</v>
      </c>
      <c r="X659"/>
    </row>
    <row r="660" spans="1:24" ht="30" customHeight="1" x14ac:dyDescent="0.25">
      <c r="A660" s="69">
        <v>444301127332</v>
      </c>
      <c r="B660" s="71" t="s">
        <v>89</v>
      </c>
      <c r="C660" s="74">
        <v>839000692</v>
      </c>
      <c r="F660" s="76" t="s">
        <v>6098</v>
      </c>
      <c r="G660" s="79" t="s">
        <v>114</v>
      </c>
      <c r="H660" s="82" t="s">
        <v>388</v>
      </c>
      <c r="I660" s="85">
        <v>444301127332</v>
      </c>
      <c r="J660" s="88" t="s">
        <v>2678</v>
      </c>
      <c r="K660" s="93" t="s">
        <v>6981</v>
      </c>
      <c r="L660" s="97" t="s">
        <v>839</v>
      </c>
      <c r="M660" s="99" t="s">
        <v>9010</v>
      </c>
      <c r="N660" s="105" t="s">
        <v>772</v>
      </c>
      <c r="O660" s="102" t="s">
        <v>716</v>
      </c>
      <c r="P660" s="106">
        <v>20</v>
      </c>
      <c r="R660" s="109" t="s">
        <v>724</v>
      </c>
      <c r="S660" s="112" t="s">
        <v>735</v>
      </c>
      <c r="T660" s="115" t="s">
        <v>760</v>
      </c>
      <c r="U660" s="118" t="s">
        <v>770</v>
      </c>
      <c r="X660"/>
    </row>
    <row r="661" spans="1:24" ht="30" customHeight="1" x14ac:dyDescent="0.25">
      <c r="A661" s="69">
        <v>444301127333</v>
      </c>
      <c r="B661" s="71" t="s">
        <v>92</v>
      </c>
      <c r="C661" s="74">
        <v>900617471</v>
      </c>
      <c r="F661" s="76" t="s">
        <v>6097</v>
      </c>
      <c r="G661" s="79" t="s">
        <v>114</v>
      </c>
      <c r="H661" s="82" t="s">
        <v>441</v>
      </c>
      <c r="I661" s="85">
        <v>444301127333</v>
      </c>
      <c r="J661" s="88" t="s">
        <v>5435</v>
      </c>
      <c r="K661" s="93" t="s">
        <v>6982</v>
      </c>
      <c r="L661" s="97" t="s">
        <v>855</v>
      </c>
      <c r="M661" s="99" t="s">
        <v>8967</v>
      </c>
      <c r="N661" s="105" t="s">
        <v>772</v>
      </c>
      <c r="O661" s="102" t="s">
        <v>716</v>
      </c>
      <c r="P661" s="106">
        <v>20</v>
      </c>
      <c r="R661" s="109" t="s">
        <v>724</v>
      </c>
      <c r="S661" s="112" t="s">
        <v>735</v>
      </c>
      <c r="T661" s="115" t="s">
        <v>760</v>
      </c>
      <c r="U661" s="118" t="s">
        <v>770</v>
      </c>
      <c r="X661"/>
    </row>
    <row r="662" spans="1:24" ht="30" customHeight="1" x14ac:dyDescent="0.25">
      <c r="A662" s="69">
        <v>444301127340</v>
      </c>
      <c r="B662" s="71" t="s">
        <v>89</v>
      </c>
      <c r="C662" s="74">
        <v>839000692</v>
      </c>
      <c r="F662" s="76" t="s">
        <v>6098</v>
      </c>
      <c r="G662" s="79" t="s">
        <v>114</v>
      </c>
      <c r="H662" s="82" t="s">
        <v>389</v>
      </c>
      <c r="I662" s="85">
        <v>444301127340</v>
      </c>
      <c r="J662" s="88" t="s">
        <v>2678</v>
      </c>
      <c r="K662" s="93" t="s">
        <v>6983</v>
      </c>
      <c r="L662" s="97" t="s">
        <v>2679</v>
      </c>
      <c r="M662" s="99" t="s">
        <v>9011</v>
      </c>
      <c r="N662" s="105" t="s">
        <v>772</v>
      </c>
      <c r="O662" s="102" t="s">
        <v>716</v>
      </c>
      <c r="P662" s="106">
        <v>20</v>
      </c>
      <c r="R662" s="109" t="s">
        <v>724</v>
      </c>
      <c r="S662" s="112" t="s">
        <v>735</v>
      </c>
      <c r="T662" s="115" t="s">
        <v>760</v>
      </c>
      <c r="U662" s="118" t="s">
        <v>770</v>
      </c>
      <c r="X662"/>
    </row>
    <row r="663" spans="1:24" ht="30" customHeight="1" x14ac:dyDescent="0.25">
      <c r="A663" s="69">
        <v>444301127342</v>
      </c>
      <c r="B663" s="71" t="s">
        <v>89</v>
      </c>
      <c r="C663" s="74">
        <v>839000692</v>
      </c>
      <c r="F663" s="76" t="s">
        <v>6098</v>
      </c>
      <c r="G663" s="79" t="s">
        <v>114</v>
      </c>
      <c r="H663" s="82" t="s">
        <v>387</v>
      </c>
      <c r="I663" s="85">
        <v>444301127342</v>
      </c>
      <c r="J663" s="88" t="s">
        <v>2676</v>
      </c>
      <c r="K663" s="93" t="s">
        <v>6984</v>
      </c>
      <c r="L663" s="97" t="s">
        <v>838</v>
      </c>
      <c r="M663" s="99" t="s">
        <v>9012</v>
      </c>
      <c r="N663" s="105" t="s">
        <v>772</v>
      </c>
      <c r="O663" s="102" t="s">
        <v>716</v>
      </c>
      <c r="P663" s="106">
        <v>20</v>
      </c>
      <c r="R663" s="109" t="s">
        <v>724</v>
      </c>
      <c r="S663" s="112" t="s">
        <v>735</v>
      </c>
      <c r="T663" s="115" t="s">
        <v>760</v>
      </c>
      <c r="U663" s="118" t="s">
        <v>770</v>
      </c>
      <c r="X663"/>
    </row>
    <row r="664" spans="1:24" ht="30" customHeight="1" x14ac:dyDescent="0.25">
      <c r="A664" s="69">
        <v>444301127344</v>
      </c>
      <c r="B664" s="71" t="s">
        <v>89</v>
      </c>
      <c r="C664" s="74">
        <v>839000692</v>
      </c>
      <c r="F664" s="76" t="s">
        <v>6098</v>
      </c>
      <c r="G664" s="79" t="s">
        <v>114</v>
      </c>
      <c r="H664" s="82" t="s">
        <v>509</v>
      </c>
      <c r="I664" s="85">
        <v>444301127344</v>
      </c>
      <c r="J664" s="87"/>
      <c r="K664" s="93" t="s">
        <v>6985</v>
      </c>
      <c r="L664" s="97" t="s">
        <v>892</v>
      </c>
      <c r="M664" s="99" t="s">
        <v>9013</v>
      </c>
      <c r="N664" s="105" t="s">
        <v>772</v>
      </c>
      <c r="O664" s="102" t="s">
        <v>716</v>
      </c>
      <c r="P664" s="106">
        <v>20</v>
      </c>
      <c r="R664" s="109" t="s">
        <v>724</v>
      </c>
      <c r="S664" s="112" t="s">
        <v>735</v>
      </c>
      <c r="T664" s="115" t="s">
        <v>760</v>
      </c>
      <c r="U664" s="118" t="s">
        <v>770</v>
      </c>
      <c r="X664"/>
    </row>
    <row r="665" spans="1:24" ht="30" customHeight="1" x14ac:dyDescent="0.25">
      <c r="A665" s="69">
        <v>444301127345</v>
      </c>
      <c r="B665" s="71" t="s">
        <v>89</v>
      </c>
      <c r="C665" s="74">
        <v>839000692</v>
      </c>
      <c r="F665" s="76" t="s">
        <v>6098</v>
      </c>
      <c r="G665" s="79" t="s">
        <v>114</v>
      </c>
      <c r="H665" s="82" t="s">
        <v>386</v>
      </c>
      <c r="I665" s="85">
        <v>444301127345</v>
      </c>
      <c r="J665" s="88" t="s">
        <v>2676</v>
      </c>
      <c r="K665" s="93" t="s">
        <v>6986</v>
      </c>
      <c r="L665" s="97" t="s">
        <v>2677</v>
      </c>
      <c r="M665" s="99" t="s">
        <v>9014</v>
      </c>
      <c r="N665" s="105" t="s">
        <v>772</v>
      </c>
      <c r="O665" s="102" t="s">
        <v>716</v>
      </c>
      <c r="P665" s="106">
        <v>20</v>
      </c>
      <c r="R665" s="109" t="s">
        <v>724</v>
      </c>
      <c r="S665" s="112" t="s">
        <v>735</v>
      </c>
      <c r="T665" s="115" t="s">
        <v>760</v>
      </c>
      <c r="U665" s="118" t="s">
        <v>770</v>
      </c>
      <c r="X665"/>
    </row>
    <row r="666" spans="1:24" ht="30" customHeight="1" x14ac:dyDescent="0.25">
      <c r="A666" s="69">
        <v>444301127346</v>
      </c>
      <c r="B666" s="71" t="s">
        <v>89</v>
      </c>
      <c r="C666" s="74">
        <v>839000692</v>
      </c>
      <c r="F666" s="76" t="s">
        <v>6098</v>
      </c>
      <c r="G666" s="79" t="s">
        <v>114</v>
      </c>
      <c r="H666" s="82" t="s">
        <v>380</v>
      </c>
      <c r="I666" s="85">
        <v>444301127346</v>
      </c>
      <c r="J666" s="88" t="s">
        <v>2669</v>
      </c>
      <c r="K666" s="93" t="s">
        <v>6987</v>
      </c>
      <c r="L666" s="97" t="s">
        <v>2670</v>
      </c>
      <c r="M666" s="99" t="s">
        <v>9015</v>
      </c>
      <c r="N666" s="105" t="s">
        <v>772</v>
      </c>
      <c r="O666" s="102" t="s">
        <v>716</v>
      </c>
      <c r="P666" s="106">
        <v>20</v>
      </c>
      <c r="R666" s="109" t="s">
        <v>724</v>
      </c>
      <c r="S666" s="112" t="s">
        <v>735</v>
      </c>
      <c r="T666" s="115" t="s">
        <v>760</v>
      </c>
      <c r="U666" s="118" t="s">
        <v>770</v>
      </c>
      <c r="X666"/>
    </row>
    <row r="667" spans="1:24" ht="30" customHeight="1" x14ac:dyDescent="0.25">
      <c r="A667" s="69">
        <v>444301127347</v>
      </c>
      <c r="B667" s="71" t="s">
        <v>89</v>
      </c>
      <c r="C667" s="74">
        <v>839000692</v>
      </c>
      <c r="F667" s="76" t="s">
        <v>6098</v>
      </c>
      <c r="G667" s="79" t="s">
        <v>114</v>
      </c>
      <c r="H667" s="82" t="s">
        <v>510</v>
      </c>
      <c r="I667" s="85">
        <v>444301127347</v>
      </c>
      <c r="J667" s="88" t="s">
        <v>5360</v>
      </c>
      <c r="K667" s="93" t="s">
        <v>6988</v>
      </c>
      <c r="L667" s="97" t="s">
        <v>5361</v>
      </c>
      <c r="M667" s="99" t="s">
        <v>9016</v>
      </c>
      <c r="N667" s="105" t="s">
        <v>772</v>
      </c>
      <c r="O667" s="102" t="s">
        <v>716</v>
      </c>
      <c r="P667" s="106">
        <v>20</v>
      </c>
      <c r="R667" s="109" t="s">
        <v>724</v>
      </c>
      <c r="S667" s="112" t="s">
        <v>735</v>
      </c>
      <c r="T667" s="115" t="s">
        <v>760</v>
      </c>
      <c r="U667" s="118" t="s">
        <v>770</v>
      </c>
      <c r="X667"/>
    </row>
    <row r="668" spans="1:24" ht="30" customHeight="1" x14ac:dyDescent="0.25">
      <c r="A668" s="69">
        <v>444301127349</v>
      </c>
      <c r="B668" s="71" t="s">
        <v>89</v>
      </c>
      <c r="C668" s="74">
        <v>839000692</v>
      </c>
      <c r="F668" s="76" t="s">
        <v>6098</v>
      </c>
      <c r="G668" s="79" t="s">
        <v>114</v>
      </c>
      <c r="H668" s="82" t="s">
        <v>369</v>
      </c>
      <c r="I668" s="85">
        <v>444301127349</v>
      </c>
      <c r="J668" s="88" t="s">
        <v>707</v>
      </c>
      <c r="K668" s="93" t="s">
        <v>6989</v>
      </c>
      <c r="L668" s="97" t="s">
        <v>831</v>
      </c>
      <c r="M668" s="99" t="s">
        <v>9017</v>
      </c>
      <c r="N668" s="105" t="s">
        <v>772</v>
      </c>
      <c r="O668" s="102" t="s">
        <v>716</v>
      </c>
      <c r="P668" s="106">
        <v>20</v>
      </c>
      <c r="R668" s="109" t="s">
        <v>724</v>
      </c>
      <c r="S668" s="112" t="s">
        <v>735</v>
      </c>
      <c r="T668" s="115" t="s">
        <v>760</v>
      </c>
      <c r="U668" s="118" t="s">
        <v>770</v>
      </c>
      <c r="X668"/>
    </row>
    <row r="669" spans="1:24" ht="30" customHeight="1" x14ac:dyDescent="0.25">
      <c r="A669" s="69">
        <v>444301127350</v>
      </c>
      <c r="B669" s="71" t="s">
        <v>89</v>
      </c>
      <c r="C669" s="74">
        <v>839000692</v>
      </c>
      <c r="F669" s="76" t="s">
        <v>6098</v>
      </c>
      <c r="G669" s="79" t="s">
        <v>114</v>
      </c>
      <c r="H669" s="82" t="s">
        <v>512</v>
      </c>
      <c r="I669" s="85">
        <v>444301127350</v>
      </c>
      <c r="J669" s="88" t="s">
        <v>3653</v>
      </c>
      <c r="K669" s="93" t="s">
        <v>6902</v>
      </c>
      <c r="L669" s="97" t="s">
        <v>3654</v>
      </c>
      <c r="M669" s="99" t="s">
        <v>9018</v>
      </c>
      <c r="N669" s="105" t="s">
        <v>772</v>
      </c>
      <c r="O669" s="102" t="s">
        <v>716</v>
      </c>
      <c r="P669" s="106">
        <v>20</v>
      </c>
      <c r="R669" s="109" t="s">
        <v>724</v>
      </c>
      <c r="S669" s="112" t="s">
        <v>735</v>
      </c>
      <c r="T669" s="115" t="s">
        <v>760</v>
      </c>
      <c r="U669" s="118" t="s">
        <v>770</v>
      </c>
      <c r="X669"/>
    </row>
    <row r="670" spans="1:24" ht="30" customHeight="1" x14ac:dyDescent="0.25">
      <c r="A670" s="69">
        <v>444301127351</v>
      </c>
      <c r="B670" s="71" t="s">
        <v>89</v>
      </c>
      <c r="C670" s="74">
        <v>839000692</v>
      </c>
      <c r="F670" s="76" t="s">
        <v>6098</v>
      </c>
      <c r="G670" s="79" t="s">
        <v>114</v>
      </c>
      <c r="H670" s="82" t="s">
        <v>370</v>
      </c>
      <c r="I670" s="85">
        <v>444301127351</v>
      </c>
      <c r="J670" s="88" t="s">
        <v>707</v>
      </c>
      <c r="K670" s="93" t="s">
        <v>6990</v>
      </c>
      <c r="L670" s="97" t="s">
        <v>2659</v>
      </c>
      <c r="M670" s="99" t="s">
        <v>9019</v>
      </c>
      <c r="N670" s="105" t="s">
        <v>772</v>
      </c>
      <c r="O670" s="102" t="s">
        <v>716</v>
      </c>
      <c r="P670" s="106">
        <v>20</v>
      </c>
      <c r="R670" s="109" t="s">
        <v>724</v>
      </c>
      <c r="S670" s="112" t="s">
        <v>735</v>
      </c>
      <c r="T670" s="115" t="s">
        <v>760</v>
      </c>
      <c r="U670" s="118" t="s">
        <v>770</v>
      </c>
      <c r="X670"/>
    </row>
    <row r="671" spans="1:24" ht="30" customHeight="1" x14ac:dyDescent="0.25">
      <c r="A671" s="69">
        <v>444301127353</v>
      </c>
      <c r="B671" s="71" t="s">
        <v>89</v>
      </c>
      <c r="C671" s="74">
        <v>839000692</v>
      </c>
      <c r="F671" s="76" t="s">
        <v>6098</v>
      </c>
      <c r="G671" s="79" t="s">
        <v>114</v>
      </c>
      <c r="H671" s="82" t="s">
        <v>491</v>
      </c>
      <c r="I671" s="85">
        <v>444301127353</v>
      </c>
      <c r="J671" s="88" t="s">
        <v>5362</v>
      </c>
      <c r="K671" s="93" t="s">
        <v>6991</v>
      </c>
      <c r="L671" s="97" t="s">
        <v>880</v>
      </c>
      <c r="M671" s="99" t="s">
        <v>9020</v>
      </c>
      <c r="N671" s="105" t="s">
        <v>772</v>
      </c>
      <c r="O671" s="102" t="s">
        <v>716</v>
      </c>
      <c r="P671" s="106">
        <v>20</v>
      </c>
      <c r="R671" s="109" t="s">
        <v>724</v>
      </c>
      <c r="S671" s="112" t="s">
        <v>735</v>
      </c>
      <c r="T671" s="115" t="s">
        <v>760</v>
      </c>
      <c r="U671" s="118" t="s">
        <v>770</v>
      </c>
      <c r="X671"/>
    </row>
    <row r="672" spans="1:24" ht="30" customHeight="1" x14ac:dyDescent="0.25">
      <c r="A672" s="69">
        <v>444301127355</v>
      </c>
      <c r="B672" s="71" t="s">
        <v>89</v>
      </c>
      <c r="C672" s="74">
        <v>839000692</v>
      </c>
      <c r="F672" s="76" t="s">
        <v>6098</v>
      </c>
      <c r="G672" s="79" t="s">
        <v>114</v>
      </c>
      <c r="H672" s="82" t="s">
        <v>492</v>
      </c>
      <c r="I672" s="85">
        <v>444301127355</v>
      </c>
      <c r="J672" s="88" t="s">
        <v>5363</v>
      </c>
      <c r="K672" s="93" t="s">
        <v>6992</v>
      </c>
      <c r="L672" s="97" t="s">
        <v>881</v>
      </c>
      <c r="M672" s="99" t="s">
        <v>9021</v>
      </c>
      <c r="N672" s="105" t="s">
        <v>772</v>
      </c>
      <c r="O672" s="102" t="s">
        <v>716</v>
      </c>
      <c r="P672" s="106">
        <v>20</v>
      </c>
      <c r="R672" s="109" t="s">
        <v>724</v>
      </c>
      <c r="S672" s="112" t="s">
        <v>735</v>
      </c>
      <c r="T672" s="115" t="s">
        <v>760</v>
      </c>
      <c r="U672" s="118" t="s">
        <v>770</v>
      </c>
      <c r="X672"/>
    </row>
    <row r="673" spans="1:24" ht="30" customHeight="1" x14ac:dyDescent="0.25">
      <c r="A673" s="69">
        <v>444301127357</v>
      </c>
      <c r="B673" s="71" t="s">
        <v>89</v>
      </c>
      <c r="C673" s="74">
        <v>839000692</v>
      </c>
      <c r="F673" s="76" t="s">
        <v>6098</v>
      </c>
      <c r="G673" s="79" t="s">
        <v>114</v>
      </c>
      <c r="H673" s="82" t="s">
        <v>482</v>
      </c>
      <c r="I673" s="85">
        <v>444301127357</v>
      </c>
      <c r="J673" s="88" t="s">
        <v>3225</v>
      </c>
      <c r="K673" s="93" t="s">
        <v>6993</v>
      </c>
      <c r="L673" s="97" t="s">
        <v>878</v>
      </c>
      <c r="M673" s="99" t="s">
        <v>9022</v>
      </c>
      <c r="N673" s="105" t="s">
        <v>772</v>
      </c>
      <c r="O673" s="102" t="s">
        <v>716</v>
      </c>
      <c r="P673" s="106">
        <v>20</v>
      </c>
      <c r="R673" s="109" t="s">
        <v>724</v>
      </c>
      <c r="S673" s="112" t="s">
        <v>735</v>
      </c>
      <c r="T673" s="115" t="s">
        <v>760</v>
      </c>
      <c r="U673" s="118" t="s">
        <v>770</v>
      </c>
      <c r="X673"/>
    </row>
    <row r="674" spans="1:24" ht="30" customHeight="1" x14ac:dyDescent="0.25">
      <c r="A674" s="69">
        <v>444301127360</v>
      </c>
      <c r="B674" s="71" t="s">
        <v>89</v>
      </c>
      <c r="C674" s="74">
        <v>839000692</v>
      </c>
      <c r="F674" s="76" t="s">
        <v>6098</v>
      </c>
      <c r="G674" s="79" t="s">
        <v>121</v>
      </c>
      <c r="H674" s="82" t="s">
        <v>518</v>
      </c>
      <c r="I674" s="85">
        <v>444301127360</v>
      </c>
      <c r="J674" s="87"/>
      <c r="K674" s="93" t="s">
        <v>6994</v>
      </c>
      <c r="L674" s="97" t="s">
        <v>897</v>
      </c>
      <c r="M674" s="99" t="s">
        <v>9023</v>
      </c>
      <c r="N674" s="105" t="s">
        <v>772</v>
      </c>
      <c r="O674" s="102" t="s">
        <v>716</v>
      </c>
      <c r="P674" s="106">
        <v>20</v>
      </c>
      <c r="R674" s="109" t="s">
        <v>724</v>
      </c>
      <c r="S674" s="112" t="s">
        <v>735</v>
      </c>
      <c r="T674" s="115" t="s">
        <v>760</v>
      </c>
      <c r="U674" s="118" t="s">
        <v>770</v>
      </c>
      <c r="X674"/>
    </row>
    <row r="675" spans="1:24" ht="30" customHeight="1" x14ac:dyDescent="0.25">
      <c r="A675" s="69">
        <v>444301127361</v>
      </c>
      <c r="B675" s="71" t="s">
        <v>89</v>
      </c>
      <c r="C675" s="74">
        <v>839000692</v>
      </c>
      <c r="F675" s="76" t="s">
        <v>6098</v>
      </c>
      <c r="G675" s="79" t="s">
        <v>121</v>
      </c>
      <c r="H675" s="82" t="s">
        <v>199</v>
      </c>
      <c r="I675" s="85">
        <v>444301127361</v>
      </c>
      <c r="J675" s="88" t="s">
        <v>5364</v>
      </c>
      <c r="K675" s="93" t="s">
        <v>6995</v>
      </c>
      <c r="L675" s="97" t="s">
        <v>5365</v>
      </c>
      <c r="M675" s="99" t="s">
        <v>9024</v>
      </c>
      <c r="N675" s="105" t="s">
        <v>772</v>
      </c>
      <c r="O675" s="102" t="s">
        <v>716</v>
      </c>
      <c r="P675" s="106">
        <v>20</v>
      </c>
      <c r="R675" s="109" t="s">
        <v>724</v>
      </c>
      <c r="S675" s="112" t="s">
        <v>735</v>
      </c>
      <c r="T675" s="115" t="s">
        <v>760</v>
      </c>
      <c r="U675" s="118" t="s">
        <v>770</v>
      </c>
      <c r="X675"/>
    </row>
    <row r="676" spans="1:24" ht="30" customHeight="1" x14ac:dyDescent="0.25">
      <c r="A676" s="69">
        <v>444301127362</v>
      </c>
      <c r="B676" s="71" t="s">
        <v>89</v>
      </c>
      <c r="C676" s="74">
        <v>839000692</v>
      </c>
      <c r="F676" s="76" t="s">
        <v>6098</v>
      </c>
      <c r="G676" s="79" t="s">
        <v>121</v>
      </c>
      <c r="H676" s="82" t="s">
        <v>517</v>
      </c>
      <c r="I676" s="85">
        <v>444301127362</v>
      </c>
      <c r="J676" s="88" t="s">
        <v>5366</v>
      </c>
      <c r="K676" s="93" t="s">
        <v>6996</v>
      </c>
      <c r="L676" s="97" t="s">
        <v>5367</v>
      </c>
      <c r="M676" s="99" t="s">
        <v>9025</v>
      </c>
      <c r="N676" s="105" t="s">
        <v>772</v>
      </c>
      <c r="O676" s="102" t="s">
        <v>716</v>
      </c>
      <c r="P676" s="106">
        <v>20</v>
      </c>
      <c r="R676" s="109" t="s">
        <v>724</v>
      </c>
      <c r="S676" s="112" t="s">
        <v>735</v>
      </c>
      <c r="T676" s="115" t="s">
        <v>760</v>
      </c>
      <c r="U676" s="118" t="s">
        <v>770</v>
      </c>
      <c r="X676"/>
    </row>
    <row r="677" spans="1:24" ht="30" customHeight="1" x14ac:dyDescent="0.25">
      <c r="A677" s="69">
        <v>444301127363</v>
      </c>
      <c r="B677" s="71" t="s">
        <v>89</v>
      </c>
      <c r="C677" s="74">
        <v>839000692</v>
      </c>
      <c r="F677" s="76" t="s">
        <v>6098</v>
      </c>
      <c r="G677" s="79" t="s">
        <v>121</v>
      </c>
      <c r="H677" s="82" t="s">
        <v>515</v>
      </c>
      <c r="I677" s="85">
        <v>444301127363</v>
      </c>
      <c r="J677" s="88" t="s">
        <v>5368</v>
      </c>
      <c r="K677" s="93" t="s">
        <v>6997</v>
      </c>
      <c r="L677" s="97" t="s">
        <v>895</v>
      </c>
      <c r="M677" s="99" t="s">
        <v>9026</v>
      </c>
      <c r="N677" s="105" t="s">
        <v>772</v>
      </c>
      <c r="O677" s="102" t="s">
        <v>716</v>
      </c>
      <c r="P677" s="106">
        <v>20</v>
      </c>
      <c r="R677" s="109" t="s">
        <v>724</v>
      </c>
      <c r="S677" s="112" t="s">
        <v>735</v>
      </c>
      <c r="T677" s="115" t="s">
        <v>760</v>
      </c>
      <c r="U677" s="118" t="s">
        <v>770</v>
      </c>
      <c r="X677"/>
    </row>
    <row r="678" spans="1:24" ht="30" customHeight="1" x14ac:dyDescent="0.25">
      <c r="A678" s="69">
        <v>444301127364</v>
      </c>
      <c r="B678" s="71" t="s">
        <v>89</v>
      </c>
      <c r="C678" s="74">
        <v>839000692</v>
      </c>
      <c r="F678" s="76" t="s">
        <v>6098</v>
      </c>
      <c r="G678" s="79" t="s">
        <v>121</v>
      </c>
      <c r="H678" s="82" t="s">
        <v>200</v>
      </c>
      <c r="I678" s="85">
        <v>444301127364</v>
      </c>
      <c r="J678" s="87"/>
      <c r="K678" s="93" t="s">
        <v>6998</v>
      </c>
      <c r="L678" s="97" t="s">
        <v>896</v>
      </c>
      <c r="M678" s="99" t="s">
        <v>9027</v>
      </c>
      <c r="N678" s="105" t="s">
        <v>772</v>
      </c>
      <c r="O678" s="102" t="s">
        <v>716</v>
      </c>
      <c r="P678" s="106">
        <v>20</v>
      </c>
      <c r="R678" s="109" t="s">
        <v>724</v>
      </c>
      <c r="S678" s="112" t="s">
        <v>735</v>
      </c>
      <c r="T678" s="115" t="s">
        <v>760</v>
      </c>
      <c r="U678" s="118" t="s">
        <v>770</v>
      </c>
      <c r="X678"/>
    </row>
    <row r="679" spans="1:24" ht="30" customHeight="1" x14ac:dyDescent="0.25">
      <c r="A679" s="69">
        <v>444301127365</v>
      </c>
      <c r="B679" s="71" t="s">
        <v>89</v>
      </c>
      <c r="C679" s="74">
        <v>839000692</v>
      </c>
      <c r="F679" s="76" t="s">
        <v>6098</v>
      </c>
      <c r="G679" s="79" t="s">
        <v>121</v>
      </c>
      <c r="H679" s="82" t="s">
        <v>544</v>
      </c>
      <c r="I679" s="85">
        <v>444301127365</v>
      </c>
      <c r="J679" s="87"/>
      <c r="K679" s="93" t="s">
        <v>6999</v>
      </c>
      <c r="L679" s="97" t="s">
        <v>4787</v>
      </c>
      <c r="M679" s="99" t="s">
        <v>6999</v>
      </c>
      <c r="N679" s="105" t="s">
        <v>772</v>
      </c>
      <c r="O679" s="102" t="s">
        <v>716</v>
      </c>
      <c r="P679" s="106">
        <v>20</v>
      </c>
      <c r="R679" s="109" t="s">
        <v>724</v>
      </c>
      <c r="S679" s="112" t="s">
        <v>735</v>
      </c>
      <c r="T679" s="115" t="s">
        <v>760</v>
      </c>
      <c r="U679" s="118" t="s">
        <v>770</v>
      </c>
      <c r="X679"/>
    </row>
    <row r="680" spans="1:24" ht="30" customHeight="1" x14ac:dyDescent="0.25">
      <c r="A680" s="69">
        <v>444301127366</v>
      </c>
      <c r="B680" s="71" t="s">
        <v>89</v>
      </c>
      <c r="C680" s="74">
        <v>839000692</v>
      </c>
      <c r="F680" s="76" t="s">
        <v>6098</v>
      </c>
      <c r="G680" s="79" t="s">
        <v>121</v>
      </c>
      <c r="H680" s="82" t="s">
        <v>545</v>
      </c>
      <c r="I680" s="85">
        <v>444301127366</v>
      </c>
      <c r="J680" s="88" t="s">
        <v>4788</v>
      </c>
      <c r="K680" s="93" t="s">
        <v>7000</v>
      </c>
      <c r="L680" s="97" t="s">
        <v>4789</v>
      </c>
      <c r="M680" s="99" t="s">
        <v>9028</v>
      </c>
      <c r="N680" s="105" t="s">
        <v>772</v>
      </c>
      <c r="O680" s="102" t="s">
        <v>716</v>
      </c>
      <c r="P680" s="106">
        <v>20</v>
      </c>
      <c r="R680" s="109" t="s">
        <v>724</v>
      </c>
      <c r="S680" s="112" t="s">
        <v>735</v>
      </c>
      <c r="T680" s="115" t="s">
        <v>760</v>
      </c>
      <c r="U680" s="118" t="s">
        <v>770</v>
      </c>
      <c r="X680"/>
    </row>
    <row r="681" spans="1:24" ht="30" customHeight="1" x14ac:dyDescent="0.25">
      <c r="A681" s="69">
        <v>444301127367</v>
      </c>
      <c r="B681" s="71" t="s">
        <v>89</v>
      </c>
      <c r="C681" s="74">
        <v>839000692</v>
      </c>
      <c r="F681" s="76" t="s">
        <v>6098</v>
      </c>
      <c r="G681" s="79" t="s">
        <v>121</v>
      </c>
      <c r="H681" s="82" t="s">
        <v>470</v>
      </c>
      <c r="I681" s="85">
        <v>444301127367</v>
      </c>
      <c r="J681" s="88" t="s">
        <v>469</v>
      </c>
      <c r="K681" s="93" t="s">
        <v>7001</v>
      </c>
      <c r="L681" s="97" t="s">
        <v>866</v>
      </c>
      <c r="M681" s="99" t="s">
        <v>9029</v>
      </c>
      <c r="N681" s="105" t="s">
        <v>772</v>
      </c>
      <c r="O681" s="102" t="s">
        <v>716</v>
      </c>
      <c r="P681" s="106">
        <v>20</v>
      </c>
      <c r="R681" s="109" t="s">
        <v>724</v>
      </c>
      <c r="S681" s="112" t="s">
        <v>735</v>
      </c>
      <c r="T681" s="115" t="s">
        <v>760</v>
      </c>
      <c r="U681" s="118" t="s">
        <v>770</v>
      </c>
      <c r="X681"/>
    </row>
    <row r="682" spans="1:24" ht="30" customHeight="1" x14ac:dyDescent="0.25">
      <c r="A682" s="69">
        <v>444301127368</v>
      </c>
      <c r="B682" s="71" t="s">
        <v>89</v>
      </c>
      <c r="C682" s="74">
        <v>839000692</v>
      </c>
      <c r="F682" s="76" t="s">
        <v>6098</v>
      </c>
      <c r="G682" s="79" t="s">
        <v>121</v>
      </c>
      <c r="H682" s="82" t="s">
        <v>469</v>
      </c>
      <c r="I682" s="85">
        <v>444301127368</v>
      </c>
      <c r="J682" s="88" t="s">
        <v>5369</v>
      </c>
      <c r="K682" s="93" t="s">
        <v>7002</v>
      </c>
      <c r="L682" s="97" t="s">
        <v>866</v>
      </c>
      <c r="M682" s="99" t="s">
        <v>9029</v>
      </c>
      <c r="N682" s="105" t="s">
        <v>772</v>
      </c>
      <c r="O682" s="102" t="s">
        <v>716</v>
      </c>
      <c r="P682" s="106">
        <v>20</v>
      </c>
      <c r="R682" s="109" t="s">
        <v>724</v>
      </c>
      <c r="S682" s="112" t="s">
        <v>735</v>
      </c>
      <c r="T682" s="115" t="s">
        <v>760</v>
      </c>
      <c r="U682" s="118" t="s">
        <v>770</v>
      </c>
      <c r="X682"/>
    </row>
    <row r="683" spans="1:24" ht="30" customHeight="1" x14ac:dyDescent="0.25">
      <c r="A683" s="69">
        <v>444301127369</v>
      </c>
      <c r="B683" s="71" t="s">
        <v>89</v>
      </c>
      <c r="C683" s="74">
        <v>839000692</v>
      </c>
      <c r="F683" s="76" t="s">
        <v>6098</v>
      </c>
      <c r="G683" s="79" t="s">
        <v>121</v>
      </c>
      <c r="H683" s="82" t="s">
        <v>462</v>
      </c>
      <c r="I683" s="85">
        <v>444301127369</v>
      </c>
      <c r="J683" s="88" t="s">
        <v>2837</v>
      </c>
      <c r="K683" s="93" t="s">
        <v>7003</v>
      </c>
      <c r="L683" s="97" t="s">
        <v>860</v>
      </c>
      <c r="M683" s="99" t="s">
        <v>9030</v>
      </c>
      <c r="N683" s="105" t="s">
        <v>772</v>
      </c>
      <c r="O683" s="102" t="s">
        <v>716</v>
      </c>
      <c r="P683" s="106">
        <v>20</v>
      </c>
      <c r="R683" s="109" t="s">
        <v>724</v>
      </c>
      <c r="S683" s="112" t="s">
        <v>735</v>
      </c>
      <c r="T683" s="115" t="s">
        <v>760</v>
      </c>
      <c r="U683" s="118" t="s">
        <v>770</v>
      </c>
      <c r="X683"/>
    </row>
    <row r="684" spans="1:24" ht="30" customHeight="1" x14ac:dyDescent="0.25">
      <c r="A684" s="69">
        <v>444301127370</v>
      </c>
      <c r="B684" s="71" t="s">
        <v>89</v>
      </c>
      <c r="C684" s="74">
        <v>839000692</v>
      </c>
      <c r="F684" s="76" t="s">
        <v>6098</v>
      </c>
      <c r="G684" s="79" t="s">
        <v>121</v>
      </c>
      <c r="H684" s="82" t="s">
        <v>463</v>
      </c>
      <c r="I684" s="85">
        <v>444301127370</v>
      </c>
      <c r="J684" s="88" t="s">
        <v>2838</v>
      </c>
      <c r="K684" s="93" t="s">
        <v>7004</v>
      </c>
      <c r="L684" s="97" t="s">
        <v>861</v>
      </c>
      <c r="M684" s="99" t="s">
        <v>9031</v>
      </c>
      <c r="N684" s="105" t="s">
        <v>772</v>
      </c>
      <c r="O684" s="102" t="s">
        <v>716</v>
      </c>
      <c r="P684" s="106">
        <v>20</v>
      </c>
      <c r="R684" s="109" t="s">
        <v>724</v>
      </c>
      <c r="S684" s="112" t="s">
        <v>735</v>
      </c>
      <c r="T684" s="115" t="s">
        <v>760</v>
      </c>
      <c r="U684" s="118" t="s">
        <v>770</v>
      </c>
      <c r="X684"/>
    </row>
    <row r="685" spans="1:24" ht="30" customHeight="1" x14ac:dyDescent="0.25">
      <c r="A685" s="69">
        <v>444301127371</v>
      </c>
      <c r="B685" s="71" t="s">
        <v>89</v>
      </c>
      <c r="C685" s="74">
        <v>839000692</v>
      </c>
      <c r="F685" s="76" t="s">
        <v>6098</v>
      </c>
      <c r="G685" s="79" t="s">
        <v>121</v>
      </c>
      <c r="H685" s="82" t="s">
        <v>532</v>
      </c>
      <c r="I685" s="85">
        <v>444301127371</v>
      </c>
      <c r="J685" s="88" t="s">
        <v>4676</v>
      </c>
      <c r="K685" s="93" t="s">
        <v>7005</v>
      </c>
      <c r="L685" s="97" t="s">
        <v>906</v>
      </c>
      <c r="M685" s="99" t="s">
        <v>9032</v>
      </c>
      <c r="N685" s="105" t="s">
        <v>772</v>
      </c>
      <c r="O685" s="102" t="s">
        <v>716</v>
      </c>
      <c r="P685" s="106">
        <v>20</v>
      </c>
      <c r="R685" s="109" t="s">
        <v>724</v>
      </c>
      <c r="S685" s="112" t="s">
        <v>735</v>
      </c>
      <c r="T685" s="115" t="s">
        <v>760</v>
      </c>
      <c r="U685" s="118" t="s">
        <v>770</v>
      </c>
      <c r="X685"/>
    </row>
    <row r="686" spans="1:24" ht="30" customHeight="1" x14ac:dyDescent="0.25">
      <c r="A686" s="69">
        <v>444301127372</v>
      </c>
      <c r="B686" s="71" t="s">
        <v>89</v>
      </c>
      <c r="C686" s="74">
        <v>839000692</v>
      </c>
      <c r="F686" s="76" t="s">
        <v>6098</v>
      </c>
      <c r="G686" s="79" t="s">
        <v>121</v>
      </c>
      <c r="H686" s="82" t="s">
        <v>533</v>
      </c>
      <c r="I686" s="85">
        <v>444301127372</v>
      </c>
      <c r="J686" s="88" t="s">
        <v>4677</v>
      </c>
      <c r="K686" s="93" t="s">
        <v>7006</v>
      </c>
      <c r="L686" s="97" t="s">
        <v>907</v>
      </c>
      <c r="M686" s="99" t="s">
        <v>9033</v>
      </c>
      <c r="N686" s="105" t="s">
        <v>772</v>
      </c>
      <c r="O686" s="102" t="s">
        <v>716</v>
      </c>
      <c r="P686" s="106">
        <v>20</v>
      </c>
      <c r="R686" s="109" t="s">
        <v>724</v>
      </c>
      <c r="S686" s="112" t="s">
        <v>735</v>
      </c>
      <c r="T686" s="115" t="s">
        <v>760</v>
      </c>
      <c r="U686" s="118" t="s">
        <v>770</v>
      </c>
      <c r="X686"/>
    </row>
    <row r="687" spans="1:24" ht="30" customHeight="1" x14ac:dyDescent="0.25">
      <c r="A687" s="69">
        <v>444301127373</v>
      </c>
      <c r="B687" s="71" t="s">
        <v>89</v>
      </c>
      <c r="C687" s="74">
        <v>839000692</v>
      </c>
      <c r="F687" s="76" t="s">
        <v>6098</v>
      </c>
      <c r="G687" s="79" t="s">
        <v>121</v>
      </c>
      <c r="H687" s="82" t="s">
        <v>381</v>
      </c>
      <c r="I687" s="85">
        <v>444301127373</v>
      </c>
      <c r="J687" s="88" t="s">
        <v>2671</v>
      </c>
      <c r="K687" s="93" t="s">
        <v>7007</v>
      </c>
      <c r="L687" s="97" t="s">
        <v>835</v>
      </c>
      <c r="M687" s="99" t="s">
        <v>9034</v>
      </c>
      <c r="N687" s="105" t="s">
        <v>772</v>
      </c>
      <c r="O687" s="102" t="s">
        <v>716</v>
      </c>
      <c r="P687" s="106">
        <v>20</v>
      </c>
      <c r="R687" s="109" t="s">
        <v>724</v>
      </c>
      <c r="S687" s="112" t="s">
        <v>735</v>
      </c>
      <c r="T687" s="115" t="s">
        <v>760</v>
      </c>
      <c r="U687" s="118" t="s">
        <v>770</v>
      </c>
      <c r="X687"/>
    </row>
    <row r="688" spans="1:24" ht="30" customHeight="1" x14ac:dyDescent="0.25">
      <c r="A688" s="69">
        <v>444301127374</v>
      </c>
      <c r="B688" s="71" t="s">
        <v>89</v>
      </c>
      <c r="C688" s="74">
        <v>839000692</v>
      </c>
      <c r="F688" s="76" t="s">
        <v>6098</v>
      </c>
      <c r="G688" s="79" t="s">
        <v>121</v>
      </c>
      <c r="H688" s="82" t="s">
        <v>382</v>
      </c>
      <c r="I688" s="85">
        <v>444301127374</v>
      </c>
      <c r="J688" s="88" t="s">
        <v>2671</v>
      </c>
      <c r="K688" s="93" t="s">
        <v>7008</v>
      </c>
      <c r="L688" s="97" t="s">
        <v>836</v>
      </c>
      <c r="M688" s="99" t="s">
        <v>9035</v>
      </c>
      <c r="N688" s="105" t="s">
        <v>772</v>
      </c>
      <c r="O688" s="102" t="s">
        <v>716</v>
      </c>
      <c r="P688" s="106">
        <v>20</v>
      </c>
      <c r="R688" s="109" t="s">
        <v>724</v>
      </c>
      <c r="S688" s="112" t="s">
        <v>735</v>
      </c>
      <c r="T688" s="115" t="s">
        <v>760</v>
      </c>
      <c r="U688" s="118" t="s">
        <v>770</v>
      </c>
      <c r="X688"/>
    </row>
    <row r="689" spans="1:24" ht="30" customHeight="1" x14ac:dyDescent="0.25">
      <c r="A689" s="69">
        <v>444301127375</v>
      </c>
      <c r="B689" s="71" t="s">
        <v>89</v>
      </c>
      <c r="C689" s="74">
        <v>839000692</v>
      </c>
      <c r="F689" s="76" t="s">
        <v>6098</v>
      </c>
      <c r="G689" s="79" t="s">
        <v>121</v>
      </c>
      <c r="H689" s="82" t="s">
        <v>378</v>
      </c>
      <c r="I689" s="85">
        <v>444301127375</v>
      </c>
      <c r="J689" s="88" t="s">
        <v>2667</v>
      </c>
      <c r="K689" s="93" t="s">
        <v>7009</v>
      </c>
      <c r="L689" s="97" t="s">
        <v>2668</v>
      </c>
      <c r="M689" s="99" t="s">
        <v>9036</v>
      </c>
      <c r="N689" s="105" t="s">
        <v>772</v>
      </c>
      <c r="O689" s="102" t="s">
        <v>716</v>
      </c>
      <c r="P689" s="106">
        <v>20</v>
      </c>
      <c r="R689" s="109" t="s">
        <v>724</v>
      </c>
      <c r="S689" s="112" t="s">
        <v>735</v>
      </c>
      <c r="T689" s="115" t="s">
        <v>760</v>
      </c>
      <c r="U689" s="118" t="s">
        <v>770</v>
      </c>
      <c r="X689"/>
    </row>
    <row r="690" spans="1:24" ht="30" customHeight="1" x14ac:dyDescent="0.25">
      <c r="A690" s="69">
        <v>444301127376</v>
      </c>
      <c r="B690" s="71" t="s">
        <v>89</v>
      </c>
      <c r="C690" s="74">
        <v>839000692</v>
      </c>
      <c r="F690" s="76" t="s">
        <v>6098</v>
      </c>
      <c r="G690" s="79" t="s">
        <v>121</v>
      </c>
      <c r="H690" s="82" t="s">
        <v>379</v>
      </c>
      <c r="I690" s="85">
        <v>444301127376</v>
      </c>
      <c r="J690" s="88" t="s">
        <v>2667</v>
      </c>
      <c r="K690" s="93" t="s">
        <v>7010</v>
      </c>
      <c r="L690" s="97" t="s">
        <v>834</v>
      </c>
      <c r="M690" s="99" t="s">
        <v>9037</v>
      </c>
      <c r="N690" s="105" t="s">
        <v>772</v>
      </c>
      <c r="O690" s="102" t="s">
        <v>716</v>
      </c>
      <c r="P690" s="106">
        <v>20</v>
      </c>
      <c r="R690" s="109" t="s">
        <v>724</v>
      </c>
      <c r="S690" s="112" t="s">
        <v>735</v>
      </c>
      <c r="T690" s="115" t="s">
        <v>760</v>
      </c>
      <c r="U690" s="118" t="s">
        <v>770</v>
      </c>
      <c r="X690"/>
    </row>
    <row r="691" spans="1:24" ht="30" customHeight="1" x14ac:dyDescent="0.25">
      <c r="A691" s="69">
        <v>444301127377</v>
      </c>
      <c r="B691" s="71" t="s">
        <v>89</v>
      </c>
      <c r="C691" s="74">
        <v>839000692</v>
      </c>
      <c r="F691" s="76" t="s">
        <v>6098</v>
      </c>
      <c r="G691" s="79" t="s">
        <v>121</v>
      </c>
      <c r="H691" s="82" t="s">
        <v>383</v>
      </c>
      <c r="I691" s="85">
        <v>444301127377</v>
      </c>
      <c r="J691" s="88" t="s">
        <v>2672</v>
      </c>
      <c r="K691" s="93" t="s">
        <v>7011</v>
      </c>
      <c r="L691" s="97" t="s">
        <v>2673</v>
      </c>
      <c r="M691" s="99" t="s">
        <v>9038</v>
      </c>
      <c r="N691" s="105" t="s">
        <v>772</v>
      </c>
      <c r="O691" s="102" t="s">
        <v>716</v>
      </c>
      <c r="P691" s="106">
        <v>20</v>
      </c>
      <c r="R691" s="109" t="s">
        <v>724</v>
      </c>
      <c r="S691" s="112" t="s">
        <v>735</v>
      </c>
      <c r="T691" s="115" t="s">
        <v>760</v>
      </c>
      <c r="U691" s="118" t="s">
        <v>770</v>
      </c>
      <c r="X691"/>
    </row>
    <row r="692" spans="1:24" ht="30" customHeight="1" x14ac:dyDescent="0.25">
      <c r="A692" s="69">
        <v>444301127378</v>
      </c>
      <c r="B692" s="71" t="s">
        <v>89</v>
      </c>
      <c r="C692" s="74">
        <v>839000692</v>
      </c>
      <c r="F692" s="76" t="s">
        <v>6098</v>
      </c>
      <c r="G692" s="79" t="s">
        <v>121</v>
      </c>
      <c r="H692" s="82" t="s">
        <v>398</v>
      </c>
      <c r="I692" s="85">
        <v>444301127378</v>
      </c>
      <c r="J692" s="88" t="s">
        <v>2683</v>
      </c>
      <c r="K692" s="93" t="s">
        <v>7012</v>
      </c>
      <c r="L692" s="97" t="s">
        <v>847</v>
      </c>
      <c r="M692" s="99" t="s">
        <v>9039</v>
      </c>
      <c r="N692" s="105" t="s">
        <v>772</v>
      </c>
      <c r="O692" s="102" t="s">
        <v>716</v>
      </c>
      <c r="P692" s="106">
        <v>20</v>
      </c>
      <c r="R692" s="109" t="s">
        <v>724</v>
      </c>
      <c r="S692" s="112" t="s">
        <v>735</v>
      </c>
      <c r="T692" s="115" t="s">
        <v>760</v>
      </c>
      <c r="U692" s="118" t="s">
        <v>770</v>
      </c>
      <c r="X692"/>
    </row>
    <row r="693" spans="1:24" ht="30" customHeight="1" x14ac:dyDescent="0.25">
      <c r="A693" s="69">
        <v>444301127379</v>
      </c>
      <c r="B693" s="71" t="s">
        <v>89</v>
      </c>
      <c r="C693" s="74">
        <v>839000692</v>
      </c>
      <c r="F693" s="76" t="s">
        <v>6098</v>
      </c>
      <c r="G693" s="79" t="s">
        <v>121</v>
      </c>
      <c r="H693" s="82" t="s">
        <v>372</v>
      </c>
      <c r="I693" s="85">
        <v>444301127379</v>
      </c>
      <c r="J693" s="88" t="s">
        <v>2661</v>
      </c>
      <c r="K693" s="93" t="s">
        <v>7013</v>
      </c>
      <c r="L693" s="97" t="s">
        <v>2662</v>
      </c>
      <c r="M693" s="99" t="s">
        <v>9040</v>
      </c>
      <c r="N693" s="105" t="s">
        <v>772</v>
      </c>
      <c r="O693" s="102" t="s">
        <v>716</v>
      </c>
      <c r="P693" s="106">
        <v>20</v>
      </c>
      <c r="R693" s="109" t="s">
        <v>724</v>
      </c>
      <c r="S693" s="112" t="s">
        <v>735</v>
      </c>
      <c r="T693" s="115" t="s">
        <v>760</v>
      </c>
      <c r="U693" s="118" t="s">
        <v>770</v>
      </c>
      <c r="X693"/>
    </row>
    <row r="694" spans="1:24" ht="30" customHeight="1" x14ac:dyDescent="0.25">
      <c r="A694" s="69">
        <v>444301127380</v>
      </c>
      <c r="B694" s="71" t="s">
        <v>89</v>
      </c>
      <c r="C694" s="74">
        <v>839000692</v>
      </c>
      <c r="F694" s="76" t="s">
        <v>6098</v>
      </c>
      <c r="G694" s="79" t="s">
        <v>121</v>
      </c>
      <c r="H694" s="82" t="s">
        <v>373</v>
      </c>
      <c r="I694" s="85">
        <v>444301127380</v>
      </c>
      <c r="J694" s="88" t="s">
        <v>2661</v>
      </c>
      <c r="K694" s="93" t="s">
        <v>7014</v>
      </c>
      <c r="L694" s="97" t="s">
        <v>2663</v>
      </c>
      <c r="M694" s="99" t="s">
        <v>9041</v>
      </c>
      <c r="N694" s="105" t="s">
        <v>772</v>
      </c>
      <c r="O694" s="102" t="s">
        <v>716</v>
      </c>
      <c r="P694" s="106">
        <v>20</v>
      </c>
      <c r="R694" s="109" t="s">
        <v>724</v>
      </c>
      <c r="S694" s="112" t="s">
        <v>735</v>
      </c>
      <c r="T694" s="115" t="s">
        <v>760</v>
      </c>
      <c r="U694" s="118" t="s">
        <v>770</v>
      </c>
      <c r="X694"/>
    </row>
    <row r="695" spans="1:24" ht="30" customHeight="1" x14ac:dyDescent="0.25">
      <c r="A695" s="69">
        <v>444301127381</v>
      </c>
      <c r="B695" s="71" t="s">
        <v>89</v>
      </c>
      <c r="C695" s="74">
        <v>839000692</v>
      </c>
      <c r="F695" s="76" t="s">
        <v>6098</v>
      </c>
      <c r="G695" s="79" t="s">
        <v>121</v>
      </c>
      <c r="H695" s="82" t="s">
        <v>374</v>
      </c>
      <c r="I695" s="85">
        <v>444301127381</v>
      </c>
      <c r="J695" s="88" t="s">
        <v>2661</v>
      </c>
      <c r="K695" s="93" t="s">
        <v>7015</v>
      </c>
      <c r="L695" s="97" t="s">
        <v>2664</v>
      </c>
      <c r="M695" s="99" t="s">
        <v>9042</v>
      </c>
      <c r="N695" s="105" t="s">
        <v>772</v>
      </c>
      <c r="O695" s="102" t="s">
        <v>716</v>
      </c>
      <c r="P695" s="106">
        <v>20</v>
      </c>
      <c r="R695" s="109" t="s">
        <v>724</v>
      </c>
      <c r="S695" s="112" t="s">
        <v>735</v>
      </c>
      <c r="T695" s="115" t="s">
        <v>760</v>
      </c>
      <c r="U695" s="118" t="s">
        <v>770</v>
      </c>
      <c r="X695"/>
    </row>
    <row r="696" spans="1:24" ht="30" customHeight="1" x14ac:dyDescent="0.25">
      <c r="A696" s="69">
        <v>444301127382</v>
      </c>
      <c r="B696" s="71" t="s">
        <v>89</v>
      </c>
      <c r="C696" s="74">
        <v>839000692</v>
      </c>
      <c r="F696" s="76" t="s">
        <v>6098</v>
      </c>
      <c r="G696" s="79" t="s">
        <v>121</v>
      </c>
      <c r="H696" s="82" t="s">
        <v>375</v>
      </c>
      <c r="I696" s="85">
        <v>444301127382</v>
      </c>
      <c r="J696" s="88" t="s">
        <v>2661</v>
      </c>
      <c r="K696" s="93" t="s">
        <v>7016</v>
      </c>
      <c r="L696" s="97" t="s">
        <v>832</v>
      </c>
      <c r="M696" s="99" t="s">
        <v>9043</v>
      </c>
      <c r="N696" s="105" t="s">
        <v>772</v>
      </c>
      <c r="O696" s="102" t="s">
        <v>716</v>
      </c>
      <c r="P696" s="106">
        <v>20</v>
      </c>
      <c r="R696" s="109" t="s">
        <v>724</v>
      </c>
      <c r="S696" s="112" t="s">
        <v>735</v>
      </c>
      <c r="T696" s="115" t="s">
        <v>760</v>
      </c>
      <c r="U696" s="118" t="s">
        <v>770</v>
      </c>
      <c r="X696"/>
    </row>
    <row r="697" spans="1:24" ht="30" customHeight="1" x14ac:dyDescent="0.25">
      <c r="A697" s="69">
        <v>444301127383</v>
      </c>
      <c r="B697" s="71" t="s">
        <v>89</v>
      </c>
      <c r="C697" s="74">
        <v>839000692</v>
      </c>
      <c r="F697" s="76" t="s">
        <v>6098</v>
      </c>
      <c r="G697" s="79" t="s">
        <v>121</v>
      </c>
      <c r="H697" s="82" t="s">
        <v>376</v>
      </c>
      <c r="I697" s="85">
        <v>444301127383</v>
      </c>
      <c r="J697" s="88" t="s">
        <v>2661</v>
      </c>
      <c r="K697" s="93" t="s">
        <v>7017</v>
      </c>
      <c r="L697" s="97" t="s">
        <v>833</v>
      </c>
      <c r="M697" s="99" t="s">
        <v>9044</v>
      </c>
      <c r="N697" s="105" t="s">
        <v>772</v>
      </c>
      <c r="O697" s="102" t="s">
        <v>716</v>
      </c>
      <c r="P697" s="106">
        <v>20</v>
      </c>
      <c r="R697" s="109" t="s">
        <v>724</v>
      </c>
      <c r="S697" s="112" t="s">
        <v>735</v>
      </c>
      <c r="T697" s="115" t="s">
        <v>760</v>
      </c>
      <c r="U697" s="118" t="s">
        <v>770</v>
      </c>
      <c r="X697"/>
    </row>
    <row r="698" spans="1:24" ht="30" customHeight="1" x14ac:dyDescent="0.25">
      <c r="A698" s="69">
        <v>444301127384</v>
      </c>
      <c r="B698" s="71" t="s">
        <v>89</v>
      </c>
      <c r="C698" s="74">
        <v>839000692</v>
      </c>
      <c r="F698" s="76" t="s">
        <v>6098</v>
      </c>
      <c r="G698" s="79" t="s">
        <v>121</v>
      </c>
      <c r="H698" s="82" t="s">
        <v>377</v>
      </c>
      <c r="I698" s="85">
        <v>444301127384</v>
      </c>
      <c r="J698" s="88" t="s">
        <v>2665</v>
      </c>
      <c r="K698" s="93" t="s">
        <v>7018</v>
      </c>
      <c r="L698" s="97" t="s">
        <v>2666</v>
      </c>
      <c r="M698" s="99" t="s">
        <v>9045</v>
      </c>
      <c r="N698" s="105" t="s">
        <v>772</v>
      </c>
      <c r="O698" s="102" t="s">
        <v>716</v>
      </c>
      <c r="P698" s="106">
        <v>20</v>
      </c>
      <c r="R698" s="109" t="s">
        <v>724</v>
      </c>
      <c r="S698" s="112" t="s">
        <v>735</v>
      </c>
      <c r="T698" s="115" t="s">
        <v>760</v>
      </c>
      <c r="U698" s="118" t="s">
        <v>770</v>
      </c>
      <c r="X698"/>
    </row>
    <row r="699" spans="1:24" ht="30" customHeight="1" x14ac:dyDescent="0.25">
      <c r="A699" s="69">
        <v>444301127385</v>
      </c>
      <c r="B699" s="71" t="s">
        <v>89</v>
      </c>
      <c r="C699" s="74">
        <v>839000692</v>
      </c>
      <c r="F699" s="76" t="s">
        <v>6098</v>
      </c>
      <c r="G699" s="79" t="s">
        <v>121</v>
      </c>
      <c r="H699" s="82" t="s">
        <v>407</v>
      </c>
      <c r="I699" s="85">
        <v>444301127385</v>
      </c>
      <c r="J699" s="88" t="s">
        <v>2693</v>
      </c>
      <c r="K699" s="93" t="s">
        <v>7019</v>
      </c>
      <c r="L699" s="97" t="s">
        <v>851</v>
      </c>
      <c r="M699" s="99" t="s">
        <v>9046</v>
      </c>
      <c r="N699" s="105" t="s">
        <v>772</v>
      </c>
      <c r="O699" s="102" t="s">
        <v>716</v>
      </c>
      <c r="P699" s="106">
        <v>20</v>
      </c>
      <c r="R699" s="109" t="s">
        <v>724</v>
      </c>
      <c r="S699" s="112" t="s">
        <v>735</v>
      </c>
      <c r="T699" s="115" t="s">
        <v>760</v>
      </c>
      <c r="U699" s="118" t="s">
        <v>770</v>
      </c>
      <c r="X699"/>
    </row>
    <row r="700" spans="1:24" ht="30" customHeight="1" x14ac:dyDescent="0.25">
      <c r="A700" s="69">
        <v>444301127386</v>
      </c>
      <c r="B700" s="71" t="s">
        <v>89</v>
      </c>
      <c r="C700" s="74">
        <v>839000692</v>
      </c>
      <c r="F700" s="76" t="s">
        <v>6098</v>
      </c>
      <c r="G700" s="79" t="s">
        <v>121</v>
      </c>
      <c r="H700" s="82" t="s">
        <v>408</v>
      </c>
      <c r="I700" s="85">
        <v>444301127386</v>
      </c>
      <c r="J700" s="88" t="s">
        <v>2694</v>
      </c>
      <c r="K700" s="93" t="s">
        <v>7020</v>
      </c>
      <c r="L700" s="97" t="s">
        <v>852</v>
      </c>
      <c r="M700" s="99" t="s">
        <v>9047</v>
      </c>
      <c r="N700" s="105" t="s">
        <v>772</v>
      </c>
      <c r="O700" s="102" t="s">
        <v>716</v>
      </c>
      <c r="P700" s="106">
        <v>20</v>
      </c>
      <c r="R700" s="109" t="s">
        <v>724</v>
      </c>
      <c r="S700" s="112" t="s">
        <v>735</v>
      </c>
      <c r="T700" s="115" t="s">
        <v>760</v>
      </c>
      <c r="U700" s="118" t="s">
        <v>770</v>
      </c>
      <c r="X700"/>
    </row>
    <row r="701" spans="1:24" ht="30" customHeight="1" x14ac:dyDescent="0.25">
      <c r="A701" s="69">
        <v>444301127417</v>
      </c>
      <c r="B701" s="71" t="s">
        <v>90</v>
      </c>
      <c r="C701" s="74">
        <v>825001517</v>
      </c>
      <c r="F701" s="76" t="s">
        <v>6099</v>
      </c>
      <c r="G701" s="79" t="s">
        <v>6140</v>
      </c>
      <c r="H701" s="82" t="s">
        <v>538</v>
      </c>
      <c r="I701" s="85">
        <v>444301127417</v>
      </c>
      <c r="J701" s="88" t="s">
        <v>5241</v>
      </c>
      <c r="K701" s="93" t="s">
        <v>6914</v>
      </c>
      <c r="L701" s="97" t="s">
        <v>818</v>
      </c>
      <c r="M701" s="99" t="s">
        <v>8948</v>
      </c>
      <c r="N701" s="105" t="s">
        <v>772</v>
      </c>
      <c r="O701" s="102" t="s">
        <v>716</v>
      </c>
      <c r="P701" s="106">
        <v>40</v>
      </c>
      <c r="R701" s="109" t="s">
        <v>724</v>
      </c>
      <c r="S701" s="112" t="s">
        <v>735</v>
      </c>
      <c r="T701" s="115" t="s">
        <v>760</v>
      </c>
      <c r="U701" s="118" t="s">
        <v>770</v>
      </c>
      <c r="X701"/>
    </row>
    <row r="702" spans="1:24" ht="30" customHeight="1" x14ac:dyDescent="0.25">
      <c r="A702" s="69">
        <v>444301127418</v>
      </c>
      <c r="B702" s="71" t="s">
        <v>90</v>
      </c>
      <c r="C702" s="74">
        <v>825001517</v>
      </c>
      <c r="F702" s="76" t="s">
        <v>6099</v>
      </c>
      <c r="G702" s="79" t="s">
        <v>6140</v>
      </c>
      <c r="H702" s="82" t="s">
        <v>523</v>
      </c>
      <c r="I702" s="85">
        <v>444301127418</v>
      </c>
      <c r="J702" s="88" t="s">
        <v>5242</v>
      </c>
      <c r="K702" s="93" t="s">
        <v>7021</v>
      </c>
      <c r="L702" s="97" t="s">
        <v>827</v>
      </c>
      <c r="M702" s="99" t="s">
        <v>9048</v>
      </c>
      <c r="N702" s="105" t="s">
        <v>772</v>
      </c>
      <c r="O702" s="102" t="s">
        <v>716</v>
      </c>
      <c r="P702" s="106">
        <v>40</v>
      </c>
      <c r="R702" s="109" t="s">
        <v>724</v>
      </c>
      <c r="S702" s="112" t="s">
        <v>735</v>
      </c>
      <c r="T702" s="115" t="s">
        <v>760</v>
      </c>
      <c r="U702" s="118" t="s">
        <v>770</v>
      </c>
      <c r="X702"/>
    </row>
    <row r="703" spans="1:24" ht="30" customHeight="1" x14ac:dyDescent="0.25">
      <c r="A703" s="69">
        <v>444301127419</v>
      </c>
      <c r="B703" s="71" t="s">
        <v>90</v>
      </c>
      <c r="C703" s="74">
        <v>825001517</v>
      </c>
      <c r="F703" s="76" t="s">
        <v>6099</v>
      </c>
      <c r="G703" s="79" t="s">
        <v>6140</v>
      </c>
      <c r="H703" s="82" t="s">
        <v>6215</v>
      </c>
      <c r="I703" s="85">
        <v>444301127419</v>
      </c>
      <c r="J703" s="88" t="s">
        <v>5243</v>
      </c>
      <c r="K703" s="93" t="s">
        <v>7022</v>
      </c>
      <c r="L703" s="97" t="s">
        <v>818</v>
      </c>
      <c r="M703" s="99" t="s">
        <v>8948</v>
      </c>
      <c r="N703" s="105" t="s">
        <v>772</v>
      </c>
      <c r="O703" s="102" t="s">
        <v>716</v>
      </c>
      <c r="P703" s="106">
        <v>40</v>
      </c>
      <c r="R703" s="109" t="s">
        <v>724</v>
      </c>
      <c r="S703" s="112" t="s">
        <v>735</v>
      </c>
      <c r="T703" s="115" t="s">
        <v>760</v>
      </c>
      <c r="U703" s="118" t="s">
        <v>770</v>
      </c>
      <c r="X703"/>
    </row>
    <row r="704" spans="1:24" ht="30" customHeight="1" x14ac:dyDescent="0.25">
      <c r="A704" s="69">
        <v>444301127439</v>
      </c>
      <c r="B704" s="71" t="s">
        <v>89</v>
      </c>
      <c r="C704" s="74">
        <v>839000692</v>
      </c>
      <c r="F704" s="76" t="s">
        <v>6098</v>
      </c>
      <c r="G704" s="79" t="s">
        <v>111</v>
      </c>
      <c r="H704" s="82" t="s">
        <v>505</v>
      </c>
      <c r="I704" s="85">
        <v>444301127439</v>
      </c>
      <c r="J704" s="88" t="s">
        <v>3491</v>
      </c>
      <c r="K704" s="93" t="s">
        <v>7023</v>
      </c>
      <c r="L704" s="97" t="s">
        <v>885</v>
      </c>
      <c r="M704" s="99" t="s">
        <v>9049</v>
      </c>
      <c r="N704" s="105" t="s">
        <v>772</v>
      </c>
      <c r="O704" s="102" t="s">
        <v>716</v>
      </c>
      <c r="P704" s="106">
        <v>20</v>
      </c>
      <c r="R704" s="109" t="s">
        <v>724</v>
      </c>
      <c r="S704" s="112" t="s">
        <v>735</v>
      </c>
      <c r="T704" s="115" t="s">
        <v>760</v>
      </c>
      <c r="U704" s="118" t="s">
        <v>770</v>
      </c>
      <c r="X704"/>
    </row>
    <row r="705" spans="1:24" ht="30" customHeight="1" x14ac:dyDescent="0.25">
      <c r="A705" s="69">
        <v>444301127440</v>
      </c>
      <c r="B705" s="71" t="s">
        <v>89</v>
      </c>
      <c r="C705" s="74">
        <v>839000692</v>
      </c>
      <c r="F705" s="76" t="s">
        <v>6098</v>
      </c>
      <c r="G705" s="79" t="s">
        <v>111</v>
      </c>
      <c r="H705" s="82" t="s">
        <v>506</v>
      </c>
      <c r="I705" s="85">
        <v>444301127440</v>
      </c>
      <c r="J705" s="87"/>
      <c r="K705" s="93" t="s">
        <v>7024</v>
      </c>
      <c r="L705" s="97" t="s">
        <v>886</v>
      </c>
      <c r="M705" s="99" t="s">
        <v>9050</v>
      </c>
      <c r="N705" s="105" t="s">
        <v>772</v>
      </c>
      <c r="O705" s="102" t="s">
        <v>716</v>
      </c>
      <c r="P705" s="106">
        <v>20</v>
      </c>
      <c r="R705" s="109" t="s">
        <v>724</v>
      </c>
      <c r="S705" s="112" t="s">
        <v>735</v>
      </c>
      <c r="T705" s="115" t="s">
        <v>760</v>
      </c>
      <c r="U705" s="118" t="s">
        <v>770</v>
      </c>
      <c r="X705"/>
    </row>
    <row r="706" spans="1:24" ht="30" customHeight="1" x14ac:dyDescent="0.25">
      <c r="A706" s="69">
        <v>444301127443</v>
      </c>
      <c r="B706" s="71" t="s">
        <v>90</v>
      </c>
      <c r="C706" s="74">
        <v>825001517</v>
      </c>
      <c r="F706" s="76" t="s">
        <v>6099</v>
      </c>
      <c r="G706" s="79" t="s">
        <v>111</v>
      </c>
      <c r="H706" s="82" t="s">
        <v>160</v>
      </c>
      <c r="I706" s="85">
        <v>444301127443</v>
      </c>
      <c r="J706" s="88" t="s">
        <v>160</v>
      </c>
      <c r="K706" s="93" t="s">
        <v>7025</v>
      </c>
      <c r="L706" s="97" t="s">
        <v>882</v>
      </c>
      <c r="M706" s="99" t="s">
        <v>9051</v>
      </c>
      <c r="N706" s="105" t="s">
        <v>772</v>
      </c>
      <c r="O706" s="102" t="s">
        <v>716</v>
      </c>
      <c r="P706" s="106">
        <v>20</v>
      </c>
      <c r="R706" s="109" t="s">
        <v>724</v>
      </c>
      <c r="S706" s="112" t="s">
        <v>735</v>
      </c>
      <c r="T706" s="115" t="s">
        <v>760</v>
      </c>
      <c r="U706" s="118" t="s">
        <v>770</v>
      </c>
      <c r="X706"/>
    </row>
    <row r="707" spans="1:24" ht="30" customHeight="1" x14ac:dyDescent="0.25">
      <c r="A707" s="69">
        <v>444301127444</v>
      </c>
      <c r="B707" s="71" t="s">
        <v>90</v>
      </c>
      <c r="C707" s="74">
        <v>825001517</v>
      </c>
      <c r="F707" s="76" t="s">
        <v>6099</v>
      </c>
      <c r="G707" s="79" t="s">
        <v>111</v>
      </c>
      <c r="H707" s="82" t="s">
        <v>525</v>
      </c>
      <c r="I707" s="85">
        <v>444301127444</v>
      </c>
      <c r="J707" s="88" t="s">
        <v>525</v>
      </c>
      <c r="K707" s="93" t="s">
        <v>7026</v>
      </c>
      <c r="L707" s="97" t="s">
        <v>823</v>
      </c>
      <c r="M707" s="99" t="s">
        <v>9052</v>
      </c>
      <c r="N707" s="105" t="s">
        <v>772</v>
      </c>
      <c r="O707" s="102" t="s">
        <v>716</v>
      </c>
      <c r="P707" s="106">
        <v>40</v>
      </c>
      <c r="R707" s="109" t="s">
        <v>724</v>
      </c>
      <c r="S707" s="112" t="s">
        <v>735</v>
      </c>
      <c r="T707" s="115" t="s">
        <v>760</v>
      </c>
      <c r="U707" s="118" t="s">
        <v>770</v>
      </c>
      <c r="X707"/>
    </row>
    <row r="708" spans="1:24" ht="30" customHeight="1" x14ac:dyDescent="0.25">
      <c r="A708" s="69">
        <v>444301127445</v>
      </c>
      <c r="B708" s="71" t="s">
        <v>89</v>
      </c>
      <c r="C708" s="74">
        <v>839000692</v>
      </c>
      <c r="F708" s="76" t="s">
        <v>6098</v>
      </c>
      <c r="G708" s="79" t="s">
        <v>111</v>
      </c>
      <c r="H708" s="82" t="s">
        <v>480</v>
      </c>
      <c r="I708" s="85">
        <v>444301127445</v>
      </c>
      <c r="J708" s="88" t="s">
        <v>5370</v>
      </c>
      <c r="K708" s="93" t="s">
        <v>7027</v>
      </c>
      <c r="L708" s="97" t="s">
        <v>876</v>
      </c>
      <c r="M708" s="99" t="s">
        <v>9053</v>
      </c>
      <c r="N708" s="105" t="s">
        <v>772</v>
      </c>
      <c r="O708" s="102" t="s">
        <v>716</v>
      </c>
      <c r="P708" s="106">
        <v>20</v>
      </c>
      <c r="R708" s="109" t="s">
        <v>724</v>
      </c>
      <c r="S708" s="112" t="s">
        <v>735</v>
      </c>
      <c r="T708" s="115" t="s">
        <v>760</v>
      </c>
      <c r="U708" s="118" t="s">
        <v>770</v>
      </c>
      <c r="X708"/>
    </row>
    <row r="709" spans="1:24" ht="30" customHeight="1" x14ac:dyDescent="0.25">
      <c r="A709" s="69">
        <v>444301127446</v>
      </c>
      <c r="B709" s="71" t="s">
        <v>89</v>
      </c>
      <c r="C709" s="74">
        <v>839000692</v>
      </c>
      <c r="F709" s="76" t="s">
        <v>6098</v>
      </c>
      <c r="G709" s="79" t="s">
        <v>111</v>
      </c>
      <c r="H709" s="82" t="s">
        <v>5371</v>
      </c>
      <c r="I709" s="85">
        <v>444301127446</v>
      </c>
      <c r="J709" s="88" t="s">
        <v>5372</v>
      </c>
      <c r="K709" s="93" t="s">
        <v>7028</v>
      </c>
      <c r="L709" s="97" t="s">
        <v>5373</v>
      </c>
      <c r="M709" s="99" t="s">
        <v>7028</v>
      </c>
      <c r="N709" s="105" t="s">
        <v>772</v>
      </c>
      <c r="O709" s="102" t="s">
        <v>716</v>
      </c>
      <c r="P709" s="106">
        <v>20</v>
      </c>
      <c r="R709" s="109" t="s">
        <v>724</v>
      </c>
      <c r="S709" s="112" t="s">
        <v>735</v>
      </c>
      <c r="T709" s="115" t="s">
        <v>760</v>
      </c>
      <c r="U709" s="118" t="s">
        <v>770</v>
      </c>
      <c r="X709"/>
    </row>
    <row r="710" spans="1:24" ht="30" customHeight="1" x14ac:dyDescent="0.25">
      <c r="A710" s="69">
        <v>444301127448</v>
      </c>
      <c r="B710" s="71" t="s">
        <v>90</v>
      </c>
      <c r="C710" s="74">
        <v>825001517</v>
      </c>
      <c r="F710" s="76" t="s">
        <v>6099</v>
      </c>
      <c r="G710" s="79" t="s">
        <v>111</v>
      </c>
      <c r="H710" s="82" t="s">
        <v>357</v>
      </c>
      <c r="I710" s="85">
        <v>444301127448</v>
      </c>
      <c r="J710" s="88" t="s">
        <v>357</v>
      </c>
      <c r="K710" s="93" t="s">
        <v>7029</v>
      </c>
      <c r="L710" s="97" t="s">
        <v>823</v>
      </c>
      <c r="M710" s="99" t="s">
        <v>9052</v>
      </c>
      <c r="N710" s="105" t="s">
        <v>772</v>
      </c>
      <c r="O710" s="102" t="s">
        <v>716</v>
      </c>
      <c r="P710" s="106">
        <v>40</v>
      </c>
      <c r="R710" s="109" t="s">
        <v>724</v>
      </c>
      <c r="S710" s="112" t="s">
        <v>735</v>
      </c>
      <c r="T710" s="115" t="s">
        <v>760</v>
      </c>
      <c r="U710" s="118" t="s">
        <v>770</v>
      </c>
      <c r="X710"/>
    </row>
    <row r="711" spans="1:24" ht="30" customHeight="1" x14ac:dyDescent="0.25">
      <c r="A711" s="69">
        <v>444301127450</v>
      </c>
      <c r="B711" s="71" t="s">
        <v>90</v>
      </c>
      <c r="C711" s="74">
        <v>825001517</v>
      </c>
      <c r="F711" s="76" t="s">
        <v>6099</v>
      </c>
      <c r="G711" s="79" t="s">
        <v>111</v>
      </c>
      <c r="H711" s="82" t="s">
        <v>496</v>
      </c>
      <c r="I711" s="85">
        <v>444301127450</v>
      </c>
      <c r="J711" s="88" t="s">
        <v>5244</v>
      </c>
      <c r="K711" s="93" t="s">
        <v>7029</v>
      </c>
      <c r="L711" s="97" t="s">
        <v>823</v>
      </c>
      <c r="M711" s="99" t="s">
        <v>9052</v>
      </c>
      <c r="N711" s="105" t="s">
        <v>772</v>
      </c>
      <c r="O711" s="102" t="s">
        <v>716</v>
      </c>
      <c r="P711" s="106">
        <v>40</v>
      </c>
      <c r="R711" s="109" t="s">
        <v>724</v>
      </c>
      <c r="S711" s="112" t="s">
        <v>735</v>
      </c>
      <c r="T711" s="115" t="s">
        <v>760</v>
      </c>
      <c r="U711" s="118" t="s">
        <v>770</v>
      </c>
      <c r="X711"/>
    </row>
    <row r="712" spans="1:24" ht="30" customHeight="1" x14ac:dyDescent="0.25">
      <c r="A712" s="69">
        <v>444301127451</v>
      </c>
      <c r="B712" s="71" t="s">
        <v>90</v>
      </c>
      <c r="C712" s="74">
        <v>825001517</v>
      </c>
      <c r="F712" s="76" t="s">
        <v>6099</v>
      </c>
      <c r="G712" s="79" t="s">
        <v>111</v>
      </c>
      <c r="H712" s="82" t="s">
        <v>351</v>
      </c>
      <c r="I712" s="85">
        <v>444301127451</v>
      </c>
      <c r="J712" s="88" t="s">
        <v>351</v>
      </c>
      <c r="K712" s="93" t="s">
        <v>7030</v>
      </c>
      <c r="L712" s="97" t="s">
        <v>820</v>
      </c>
      <c r="M712" s="99" t="s">
        <v>9054</v>
      </c>
      <c r="N712" s="105" t="s">
        <v>772</v>
      </c>
      <c r="O712" s="102" t="s">
        <v>716</v>
      </c>
      <c r="P712" s="106">
        <v>40</v>
      </c>
      <c r="R712" s="109" t="s">
        <v>724</v>
      </c>
      <c r="S712" s="112" t="s">
        <v>735</v>
      </c>
      <c r="T712" s="115" t="s">
        <v>760</v>
      </c>
      <c r="U712" s="118" t="s">
        <v>770</v>
      </c>
      <c r="X712"/>
    </row>
    <row r="713" spans="1:24" ht="30" customHeight="1" x14ac:dyDescent="0.25">
      <c r="A713" s="69">
        <v>444301127452</v>
      </c>
      <c r="B713" s="71" t="s">
        <v>90</v>
      </c>
      <c r="C713" s="74">
        <v>825001517</v>
      </c>
      <c r="F713" s="76" t="s">
        <v>6099</v>
      </c>
      <c r="G713" s="79" t="s">
        <v>111</v>
      </c>
      <c r="H713" s="82" t="s">
        <v>358</v>
      </c>
      <c r="I713" s="85">
        <v>444301127452</v>
      </c>
      <c r="J713" s="88" t="s">
        <v>5245</v>
      </c>
      <c r="K713" s="93" t="s">
        <v>7030</v>
      </c>
      <c r="L713" s="97" t="s">
        <v>820</v>
      </c>
      <c r="M713" s="99" t="s">
        <v>9054</v>
      </c>
      <c r="N713" s="105" t="s">
        <v>772</v>
      </c>
      <c r="O713" s="102" t="s">
        <v>716</v>
      </c>
      <c r="P713" s="106">
        <v>40</v>
      </c>
      <c r="R713" s="109" t="s">
        <v>724</v>
      </c>
      <c r="S713" s="112" t="s">
        <v>735</v>
      </c>
      <c r="T713" s="115" t="s">
        <v>760</v>
      </c>
      <c r="U713" s="118" t="s">
        <v>770</v>
      </c>
      <c r="X713"/>
    </row>
    <row r="714" spans="1:24" ht="30" customHeight="1" x14ac:dyDescent="0.25">
      <c r="A714" s="69">
        <v>444301127453</v>
      </c>
      <c r="B714" s="71" t="s">
        <v>90</v>
      </c>
      <c r="C714" s="74">
        <v>825001517</v>
      </c>
      <c r="F714" s="76" t="s">
        <v>6099</v>
      </c>
      <c r="G714" s="79" t="s">
        <v>111</v>
      </c>
      <c r="H714" s="82" t="s">
        <v>352</v>
      </c>
      <c r="I714" s="85">
        <v>444301127453</v>
      </c>
      <c r="J714" s="88" t="s">
        <v>5246</v>
      </c>
      <c r="K714" s="93" t="s">
        <v>7030</v>
      </c>
      <c r="L714" s="97" t="s">
        <v>820</v>
      </c>
      <c r="M714" s="99" t="s">
        <v>9054</v>
      </c>
      <c r="N714" s="105" t="s">
        <v>772</v>
      </c>
      <c r="O714" s="102" t="s">
        <v>716</v>
      </c>
      <c r="P714" s="106">
        <v>40</v>
      </c>
      <c r="R714" s="109" t="s">
        <v>724</v>
      </c>
      <c r="S714" s="112" t="s">
        <v>735</v>
      </c>
      <c r="T714" s="115" t="s">
        <v>760</v>
      </c>
      <c r="U714" s="118" t="s">
        <v>770</v>
      </c>
      <c r="X714"/>
    </row>
    <row r="715" spans="1:24" ht="30" customHeight="1" x14ac:dyDescent="0.25">
      <c r="A715" s="69">
        <v>444301127455</v>
      </c>
      <c r="B715" s="71" t="s">
        <v>90</v>
      </c>
      <c r="C715" s="74">
        <v>825001517</v>
      </c>
      <c r="F715" s="76" t="s">
        <v>6099</v>
      </c>
      <c r="G715" s="79" t="s">
        <v>111</v>
      </c>
      <c r="H715" s="82" t="s">
        <v>361</v>
      </c>
      <c r="I715" s="85">
        <v>444301127455</v>
      </c>
      <c r="J715" s="88" t="s">
        <v>5247</v>
      </c>
      <c r="K715" s="93" t="s">
        <v>7021</v>
      </c>
      <c r="L715" s="97" t="s">
        <v>827</v>
      </c>
      <c r="M715" s="99" t="s">
        <v>9048</v>
      </c>
      <c r="N715" s="105" t="s">
        <v>772</v>
      </c>
      <c r="O715" s="102" t="s">
        <v>716</v>
      </c>
      <c r="P715" s="106">
        <v>40</v>
      </c>
      <c r="R715" s="109" t="s">
        <v>724</v>
      </c>
      <c r="S715" s="112" t="s">
        <v>735</v>
      </c>
      <c r="T715" s="115" t="s">
        <v>760</v>
      </c>
      <c r="U715" s="118" t="s">
        <v>770</v>
      </c>
      <c r="X715"/>
    </row>
    <row r="716" spans="1:24" ht="30" customHeight="1" x14ac:dyDescent="0.25">
      <c r="A716" s="69">
        <v>444301127456</v>
      </c>
      <c r="B716" s="71" t="s">
        <v>90</v>
      </c>
      <c r="C716" s="74">
        <v>825001517</v>
      </c>
      <c r="F716" s="76" t="s">
        <v>6099</v>
      </c>
      <c r="G716" s="79" t="s">
        <v>111</v>
      </c>
      <c r="H716" s="82" t="s">
        <v>362</v>
      </c>
      <c r="I716" s="85">
        <v>444301127456</v>
      </c>
      <c r="J716" s="88" t="s">
        <v>5248</v>
      </c>
      <c r="K716" s="93" t="s">
        <v>7021</v>
      </c>
      <c r="L716" s="97" t="s">
        <v>827</v>
      </c>
      <c r="M716" s="99" t="s">
        <v>9048</v>
      </c>
      <c r="N716" s="105" t="s">
        <v>772</v>
      </c>
      <c r="O716" s="102" t="s">
        <v>716</v>
      </c>
      <c r="P716" s="106">
        <v>40</v>
      </c>
      <c r="R716" s="109" t="s">
        <v>724</v>
      </c>
      <c r="S716" s="112" t="s">
        <v>735</v>
      </c>
      <c r="T716" s="115" t="s">
        <v>760</v>
      </c>
      <c r="U716" s="118" t="s">
        <v>770</v>
      </c>
      <c r="X716"/>
    </row>
    <row r="717" spans="1:24" ht="30" customHeight="1" x14ac:dyDescent="0.25">
      <c r="A717" s="69">
        <v>444301127458</v>
      </c>
      <c r="B717" s="71" t="s">
        <v>90</v>
      </c>
      <c r="C717" s="74">
        <v>825001517</v>
      </c>
      <c r="F717" s="76" t="s">
        <v>6099</v>
      </c>
      <c r="G717" s="79" t="s">
        <v>111</v>
      </c>
      <c r="H717" s="82" t="s">
        <v>501</v>
      </c>
      <c r="I717" s="85">
        <v>444301127458</v>
      </c>
      <c r="J717" s="88" t="s">
        <v>501</v>
      </c>
      <c r="K717" s="93" t="s">
        <v>6914</v>
      </c>
      <c r="L717" s="97" t="s">
        <v>818</v>
      </c>
      <c r="M717" s="99" t="s">
        <v>8948</v>
      </c>
      <c r="N717" s="105" t="s">
        <v>772</v>
      </c>
      <c r="O717" s="102" t="s">
        <v>716</v>
      </c>
      <c r="P717" s="106">
        <v>40</v>
      </c>
      <c r="R717" s="109" t="s">
        <v>724</v>
      </c>
      <c r="S717" s="112" t="s">
        <v>735</v>
      </c>
      <c r="T717" s="115" t="s">
        <v>760</v>
      </c>
      <c r="U717" s="118" t="s">
        <v>770</v>
      </c>
      <c r="X717"/>
    </row>
    <row r="718" spans="1:24" ht="30" customHeight="1" x14ac:dyDescent="0.25">
      <c r="A718" s="69">
        <v>444301127520</v>
      </c>
      <c r="B718" s="71" t="s">
        <v>92</v>
      </c>
      <c r="C718" s="74">
        <v>900617471</v>
      </c>
      <c r="F718" s="76" t="s">
        <v>6097</v>
      </c>
      <c r="G718" s="79" t="s">
        <v>119</v>
      </c>
      <c r="H718" s="82" t="s">
        <v>433</v>
      </c>
      <c r="I718" s="85">
        <v>444301127520</v>
      </c>
      <c r="J718" s="88" t="s">
        <v>5439</v>
      </c>
      <c r="K718" s="93" t="s">
        <v>6934</v>
      </c>
      <c r="L718" s="97" t="s">
        <v>3247</v>
      </c>
      <c r="M718" s="99" t="s">
        <v>8932</v>
      </c>
      <c r="N718" s="105" t="s">
        <v>772</v>
      </c>
      <c r="O718" s="102" t="s">
        <v>716</v>
      </c>
      <c r="P718" s="106">
        <v>18</v>
      </c>
      <c r="R718" s="109" t="s">
        <v>724</v>
      </c>
      <c r="S718" s="112" t="s">
        <v>735</v>
      </c>
      <c r="T718" s="115" t="s">
        <v>760</v>
      </c>
      <c r="U718" s="118" t="s">
        <v>770</v>
      </c>
      <c r="X718"/>
    </row>
    <row r="719" spans="1:24" ht="30" customHeight="1" x14ac:dyDescent="0.25">
      <c r="A719" s="69">
        <v>444301127536</v>
      </c>
      <c r="B719" s="71" t="s">
        <v>92</v>
      </c>
      <c r="C719" s="74">
        <v>900617471</v>
      </c>
      <c r="F719" s="76" t="s">
        <v>6097</v>
      </c>
      <c r="G719" s="79" t="s">
        <v>119</v>
      </c>
      <c r="H719" s="82" t="s">
        <v>5440</v>
      </c>
      <c r="I719" s="85">
        <v>444301127536</v>
      </c>
      <c r="J719" s="88" t="s">
        <v>5441</v>
      </c>
      <c r="K719" s="93" t="s">
        <v>6934</v>
      </c>
      <c r="L719" s="97" t="s">
        <v>854</v>
      </c>
      <c r="M719" s="99" t="s">
        <v>8970</v>
      </c>
      <c r="N719" s="105" t="s">
        <v>772</v>
      </c>
      <c r="O719" s="102" t="s">
        <v>716</v>
      </c>
      <c r="P719" s="106">
        <v>18</v>
      </c>
      <c r="R719" s="109" t="s">
        <v>724</v>
      </c>
      <c r="S719" s="112" t="s">
        <v>735</v>
      </c>
      <c r="T719" s="115" t="s">
        <v>760</v>
      </c>
      <c r="U719" s="118" t="s">
        <v>770</v>
      </c>
      <c r="X719"/>
    </row>
    <row r="720" spans="1:24" ht="30" customHeight="1" x14ac:dyDescent="0.25">
      <c r="A720" s="69">
        <v>444301127547</v>
      </c>
      <c r="B720" s="71" t="s">
        <v>92</v>
      </c>
      <c r="C720" s="74">
        <v>900617471</v>
      </c>
      <c r="F720" s="76" t="s">
        <v>6097</v>
      </c>
      <c r="G720" s="79" t="s">
        <v>119</v>
      </c>
      <c r="H720" s="82" t="s">
        <v>448</v>
      </c>
      <c r="I720" s="85">
        <v>444301127547</v>
      </c>
      <c r="J720" s="88" t="s">
        <v>5425</v>
      </c>
      <c r="K720" s="93" t="s">
        <v>6936</v>
      </c>
      <c r="L720" s="97" t="s">
        <v>854</v>
      </c>
      <c r="M720" s="99" t="s">
        <v>8970</v>
      </c>
      <c r="N720" s="105" t="s">
        <v>772</v>
      </c>
      <c r="O720" s="102" t="s">
        <v>716</v>
      </c>
      <c r="P720" s="106">
        <v>20</v>
      </c>
      <c r="R720" s="109" t="s">
        <v>724</v>
      </c>
      <c r="S720" s="112" t="s">
        <v>735</v>
      </c>
      <c r="T720" s="115" t="s">
        <v>760</v>
      </c>
      <c r="U720" s="118" t="s">
        <v>770</v>
      </c>
      <c r="X720"/>
    </row>
    <row r="721" spans="1:24" ht="30" customHeight="1" x14ac:dyDescent="0.25">
      <c r="A721" s="69">
        <v>444301127746</v>
      </c>
      <c r="B721" s="71" t="s">
        <v>90</v>
      </c>
      <c r="C721" s="74">
        <v>825001517</v>
      </c>
      <c r="F721" s="76" t="s">
        <v>6099</v>
      </c>
      <c r="G721" s="79" t="s">
        <v>6142</v>
      </c>
      <c r="H721" s="82" t="s">
        <v>522</v>
      </c>
      <c r="I721" s="85">
        <v>444301127746</v>
      </c>
      <c r="J721" s="88" t="s">
        <v>522</v>
      </c>
      <c r="K721" s="93" t="s">
        <v>7031</v>
      </c>
      <c r="L721" s="97" t="s">
        <v>875</v>
      </c>
      <c r="M721" s="99" t="s">
        <v>9055</v>
      </c>
      <c r="N721" s="105" t="s">
        <v>772</v>
      </c>
      <c r="O721" s="102" t="s">
        <v>716</v>
      </c>
      <c r="P721" s="106">
        <v>40</v>
      </c>
      <c r="R721" s="109" t="s">
        <v>724</v>
      </c>
      <c r="S721" s="112" t="s">
        <v>735</v>
      </c>
      <c r="T721" s="115" t="s">
        <v>760</v>
      </c>
      <c r="U721" s="118" t="s">
        <v>770</v>
      </c>
      <c r="X721"/>
    </row>
    <row r="722" spans="1:24" ht="30" customHeight="1" x14ac:dyDescent="0.25">
      <c r="A722" s="69">
        <v>444301127747</v>
      </c>
      <c r="B722" s="71" t="s">
        <v>90</v>
      </c>
      <c r="C722" s="74">
        <v>825001517</v>
      </c>
      <c r="F722" s="76" t="s">
        <v>6099</v>
      </c>
      <c r="G722" s="79" t="s">
        <v>6142</v>
      </c>
      <c r="H722" s="82" t="s">
        <v>486</v>
      </c>
      <c r="I722" s="85">
        <v>444301127747</v>
      </c>
      <c r="J722" s="88" t="s">
        <v>486</v>
      </c>
      <c r="K722" s="93" t="s">
        <v>7031</v>
      </c>
      <c r="L722" s="97" t="s">
        <v>875</v>
      </c>
      <c r="M722" s="99" t="s">
        <v>9055</v>
      </c>
      <c r="N722" s="105" t="s">
        <v>772</v>
      </c>
      <c r="O722" s="102" t="s">
        <v>716</v>
      </c>
      <c r="P722" s="106">
        <v>40</v>
      </c>
      <c r="R722" s="109" t="s">
        <v>724</v>
      </c>
      <c r="S722" s="112" t="s">
        <v>735</v>
      </c>
      <c r="T722" s="115" t="s">
        <v>760</v>
      </c>
      <c r="U722" s="118" t="s">
        <v>770</v>
      </c>
      <c r="X722"/>
    </row>
    <row r="723" spans="1:24" ht="30" customHeight="1" x14ac:dyDescent="0.25">
      <c r="A723" s="69">
        <v>444301127748</v>
      </c>
      <c r="B723" s="71" t="s">
        <v>90</v>
      </c>
      <c r="C723" s="74">
        <v>825001517</v>
      </c>
      <c r="F723" s="76" t="s">
        <v>6099</v>
      </c>
      <c r="G723" s="79" t="s">
        <v>6142</v>
      </c>
      <c r="H723" s="82" t="s">
        <v>129</v>
      </c>
      <c r="I723" s="85">
        <v>444301127748</v>
      </c>
      <c r="J723" s="88" t="s">
        <v>129</v>
      </c>
      <c r="K723" s="93" t="s">
        <v>7031</v>
      </c>
      <c r="L723" s="97" t="s">
        <v>875</v>
      </c>
      <c r="M723" s="99" t="s">
        <v>9055</v>
      </c>
      <c r="N723" s="105" t="s">
        <v>772</v>
      </c>
      <c r="O723" s="102" t="s">
        <v>716</v>
      </c>
      <c r="P723" s="106">
        <v>40</v>
      </c>
      <c r="R723" s="109" t="s">
        <v>724</v>
      </c>
      <c r="S723" s="112" t="s">
        <v>735</v>
      </c>
      <c r="T723" s="115" t="s">
        <v>760</v>
      </c>
      <c r="U723" s="118" t="s">
        <v>770</v>
      </c>
      <c r="X723"/>
    </row>
    <row r="724" spans="1:24" ht="30" customHeight="1" x14ac:dyDescent="0.25">
      <c r="A724" s="69">
        <v>444301127749</v>
      </c>
      <c r="B724" s="71" t="s">
        <v>90</v>
      </c>
      <c r="C724" s="74">
        <v>825001517</v>
      </c>
      <c r="F724" s="76" t="s">
        <v>6099</v>
      </c>
      <c r="G724" s="79" t="s">
        <v>6142</v>
      </c>
      <c r="H724" s="82" t="s">
        <v>495</v>
      </c>
      <c r="I724" s="85">
        <v>444301127749</v>
      </c>
      <c r="J724" s="88" t="s">
        <v>495</v>
      </c>
      <c r="K724" s="93" t="s">
        <v>7025</v>
      </c>
      <c r="L724" s="97" t="s">
        <v>882</v>
      </c>
      <c r="M724" s="99" t="s">
        <v>9051</v>
      </c>
      <c r="N724" s="105" t="s">
        <v>772</v>
      </c>
      <c r="O724" s="102" t="s">
        <v>716</v>
      </c>
      <c r="P724" s="106">
        <v>40</v>
      </c>
      <c r="R724" s="109" t="s">
        <v>724</v>
      </c>
      <c r="S724" s="112" t="s">
        <v>735</v>
      </c>
      <c r="T724" s="115" t="s">
        <v>760</v>
      </c>
      <c r="U724" s="118" t="s">
        <v>770</v>
      </c>
      <c r="X724"/>
    </row>
    <row r="725" spans="1:24" ht="30" customHeight="1" x14ac:dyDescent="0.25">
      <c r="A725" s="69">
        <v>444301127750</v>
      </c>
      <c r="B725" s="71" t="s">
        <v>90</v>
      </c>
      <c r="C725" s="74">
        <v>825001517</v>
      </c>
      <c r="F725" s="76" t="s">
        <v>6099</v>
      </c>
      <c r="G725" s="79" t="s">
        <v>6142</v>
      </c>
      <c r="H725" s="82" t="s">
        <v>535</v>
      </c>
      <c r="I725" s="85">
        <v>444301127750</v>
      </c>
      <c r="J725" s="88" t="s">
        <v>535</v>
      </c>
      <c r="K725" s="93" t="s">
        <v>7025</v>
      </c>
      <c r="L725" s="97" t="s">
        <v>882</v>
      </c>
      <c r="M725" s="99" t="s">
        <v>9051</v>
      </c>
      <c r="N725" s="105" t="s">
        <v>772</v>
      </c>
      <c r="O725" s="102" t="s">
        <v>716</v>
      </c>
      <c r="P725" s="106">
        <v>40</v>
      </c>
      <c r="R725" s="109" t="s">
        <v>724</v>
      </c>
      <c r="S725" s="112" t="s">
        <v>735</v>
      </c>
      <c r="T725" s="115" t="s">
        <v>760</v>
      </c>
      <c r="U725" s="118" t="s">
        <v>770</v>
      </c>
      <c r="X725"/>
    </row>
    <row r="726" spans="1:24" ht="30" customHeight="1" x14ac:dyDescent="0.25">
      <c r="A726" s="69">
        <v>444301127751</v>
      </c>
      <c r="B726" s="71" t="s">
        <v>90</v>
      </c>
      <c r="C726" s="74">
        <v>825001517</v>
      </c>
      <c r="F726" s="76" t="s">
        <v>6099</v>
      </c>
      <c r="G726" s="79" t="s">
        <v>6142</v>
      </c>
      <c r="H726" s="82" t="s">
        <v>546</v>
      </c>
      <c r="I726" s="85">
        <v>444301127751</v>
      </c>
      <c r="J726" s="88" t="s">
        <v>546</v>
      </c>
      <c r="K726" s="93" t="s">
        <v>7025</v>
      </c>
      <c r="L726" s="97" t="s">
        <v>882</v>
      </c>
      <c r="M726" s="99" t="s">
        <v>9051</v>
      </c>
      <c r="N726" s="105" t="s">
        <v>772</v>
      </c>
      <c r="O726" s="102" t="s">
        <v>716</v>
      </c>
      <c r="P726" s="106">
        <v>20</v>
      </c>
      <c r="R726" s="109" t="s">
        <v>724</v>
      </c>
      <c r="S726" s="112" t="s">
        <v>735</v>
      </c>
      <c r="T726" s="115" t="s">
        <v>760</v>
      </c>
      <c r="U726" s="118" t="s">
        <v>770</v>
      </c>
      <c r="X726"/>
    </row>
    <row r="727" spans="1:24" ht="30" customHeight="1" x14ac:dyDescent="0.25">
      <c r="A727" s="69">
        <v>444301127752</v>
      </c>
      <c r="B727" s="71" t="s">
        <v>90</v>
      </c>
      <c r="C727" s="74">
        <v>825001517</v>
      </c>
      <c r="F727" s="76" t="s">
        <v>6099</v>
      </c>
      <c r="G727" s="79" t="s">
        <v>6142</v>
      </c>
      <c r="H727" s="82" t="s">
        <v>524</v>
      </c>
      <c r="I727" s="85">
        <v>444301127752</v>
      </c>
      <c r="J727" s="88" t="s">
        <v>524</v>
      </c>
      <c r="K727" s="93" t="s">
        <v>6925</v>
      </c>
      <c r="L727" s="97" t="s">
        <v>856</v>
      </c>
      <c r="M727" s="99" t="s">
        <v>8964</v>
      </c>
      <c r="N727" s="105" t="s">
        <v>772</v>
      </c>
      <c r="O727" s="102" t="s">
        <v>716</v>
      </c>
      <c r="P727" s="106">
        <v>20</v>
      </c>
      <c r="R727" s="109" t="s">
        <v>724</v>
      </c>
      <c r="S727" s="112" t="s">
        <v>735</v>
      </c>
      <c r="T727" s="115" t="s">
        <v>760</v>
      </c>
      <c r="U727" s="118" t="s">
        <v>770</v>
      </c>
      <c r="X727"/>
    </row>
    <row r="728" spans="1:24" ht="30" customHeight="1" x14ac:dyDescent="0.25">
      <c r="A728" s="69">
        <v>444301127753</v>
      </c>
      <c r="B728" s="71" t="s">
        <v>90</v>
      </c>
      <c r="C728" s="74">
        <v>825001517</v>
      </c>
      <c r="F728" s="76" t="s">
        <v>6099</v>
      </c>
      <c r="G728" s="79" t="s">
        <v>6142</v>
      </c>
      <c r="H728" s="82" t="s">
        <v>511</v>
      </c>
      <c r="I728" s="85">
        <v>444301127753</v>
      </c>
      <c r="J728" s="88" t="s">
        <v>511</v>
      </c>
      <c r="K728" s="93" t="s">
        <v>6925</v>
      </c>
      <c r="L728" s="97" t="s">
        <v>856</v>
      </c>
      <c r="M728" s="99" t="s">
        <v>8964</v>
      </c>
      <c r="N728" s="105" t="s">
        <v>772</v>
      </c>
      <c r="O728" s="102" t="s">
        <v>716</v>
      </c>
      <c r="P728" s="106">
        <v>20</v>
      </c>
      <c r="R728" s="109" t="s">
        <v>724</v>
      </c>
      <c r="S728" s="112" t="s">
        <v>735</v>
      </c>
      <c r="T728" s="115" t="s">
        <v>760</v>
      </c>
      <c r="U728" s="118" t="s">
        <v>770</v>
      </c>
      <c r="X728"/>
    </row>
    <row r="729" spans="1:24" ht="30" customHeight="1" x14ac:dyDescent="0.25">
      <c r="A729" s="69">
        <v>444301127754</v>
      </c>
      <c r="B729" s="71" t="s">
        <v>90</v>
      </c>
      <c r="C729" s="74">
        <v>825001517</v>
      </c>
      <c r="F729" s="76" t="s">
        <v>6099</v>
      </c>
      <c r="G729" s="79" t="s">
        <v>6142</v>
      </c>
      <c r="H729" s="82" t="s">
        <v>519</v>
      </c>
      <c r="I729" s="85">
        <v>444301127754</v>
      </c>
      <c r="J729" s="88" t="s">
        <v>519</v>
      </c>
      <c r="K729" s="93" t="s">
        <v>6925</v>
      </c>
      <c r="L729" s="97" t="s">
        <v>856</v>
      </c>
      <c r="M729" s="99" t="s">
        <v>8964</v>
      </c>
      <c r="N729" s="105" t="s">
        <v>772</v>
      </c>
      <c r="O729" s="102" t="s">
        <v>716</v>
      </c>
      <c r="P729" s="106">
        <v>20</v>
      </c>
      <c r="R729" s="109" t="s">
        <v>724</v>
      </c>
      <c r="S729" s="112" t="s">
        <v>735</v>
      </c>
      <c r="T729" s="115" t="s">
        <v>760</v>
      </c>
      <c r="U729" s="118" t="s">
        <v>770</v>
      </c>
      <c r="X729"/>
    </row>
    <row r="730" spans="1:24" ht="30" customHeight="1" x14ac:dyDescent="0.25">
      <c r="A730" s="69">
        <v>444301127755</v>
      </c>
      <c r="B730" s="71" t="s">
        <v>90</v>
      </c>
      <c r="C730" s="74">
        <v>825001517</v>
      </c>
      <c r="F730" s="76" t="s">
        <v>6099</v>
      </c>
      <c r="G730" s="79" t="s">
        <v>6142</v>
      </c>
      <c r="H730" s="82" t="s">
        <v>520</v>
      </c>
      <c r="I730" s="85">
        <v>444301127755</v>
      </c>
      <c r="J730" s="88" t="s">
        <v>520</v>
      </c>
      <c r="K730" s="93" t="s">
        <v>6925</v>
      </c>
      <c r="L730" s="97" t="s">
        <v>856</v>
      </c>
      <c r="M730" s="99" t="s">
        <v>8964</v>
      </c>
      <c r="N730" s="105" t="s">
        <v>772</v>
      </c>
      <c r="O730" s="102" t="s">
        <v>716</v>
      </c>
      <c r="P730" s="106">
        <v>20</v>
      </c>
      <c r="R730" s="109" t="s">
        <v>724</v>
      </c>
      <c r="S730" s="112" t="s">
        <v>735</v>
      </c>
      <c r="T730" s="115" t="s">
        <v>760</v>
      </c>
      <c r="U730" s="118" t="s">
        <v>770</v>
      </c>
      <c r="X730"/>
    </row>
    <row r="731" spans="1:24" ht="30" customHeight="1" x14ac:dyDescent="0.25">
      <c r="A731" s="69">
        <v>444301127756</v>
      </c>
      <c r="B731" s="71" t="s">
        <v>90</v>
      </c>
      <c r="C731" s="74">
        <v>825001517</v>
      </c>
      <c r="F731" s="76" t="s">
        <v>6099</v>
      </c>
      <c r="G731" s="79" t="s">
        <v>6142</v>
      </c>
      <c r="H731" s="82" t="s">
        <v>502</v>
      </c>
      <c r="I731" s="85">
        <v>444301127756</v>
      </c>
      <c r="J731" s="88" t="s">
        <v>502</v>
      </c>
      <c r="K731" s="93" t="s">
        <v>6925</v>
      </c>
      <c r="L731" s="97" t="s">
        <v>856</v>
      </c>
      <c r="M731" s="99" t="s">
        <v>8964</v>
      </c>
      <c r="N731" s="105" t="s">
        <v>772</v>
      </c>
      <c r="O731" s="102" t="s">
        <v>716</v>
      </c>
      <c r="P731" s="106">
        <v>20</v>
      </c>
      <c r="R731" s="109" t="s">
        <v>724</v>
      </c>
      <c r="S731" s="112" t="s">
        <v>735</v>
      </c>
      <c r="T731" s="115" t="s">
        <v>760</v>
      </c>
      <c r="U731" s="118" t="s">
        <v>770</v>
      </c>
      <c r="X731"/>
    </row>
    <row r="732" spans="1:24" ht="30" customHeight="1" x14ac:dyDescent="0.25">
      <c r="A732" s="69">
        <v>444301127757</v>
      </c>
      <c r="B732" s="71" t="s">
        <v>90</v>
      </c>
      <c r="C732" s="74">
        <v>825001517</v>
      </c>
      <c r="F732" s="76" t="s">
        <v>6099</v>
      </c>
      <c r="G732" s="79" t="s">
        <v>6142</v>
      </c>
      <c r="H732" s="82" t="s">
        <v>497</v>
      </c>
      <c r="I732" s="85">
        <v>444301127757</v>
      </c>
      <c r="J732" s="88" t="s">
        <v>497</v>
      </c>
      <c r="K732" s="93" t="s">
        <v>6925</v>
      </c>
      <c r="L732" s="97" t="s">
        <v>856</v>
      </c>
      <c r="M732" s="99" t="s">
        <v>8964</v>
      </c>
      <c r="N732" s="105" t="s">
        <v>772</v>
      </c>
      <c r="O732" s="102" t="s">
        <v>716</v>
      </c>
      <c r="P732" s="106">
        <v>20</v>
      </c>
      <c r="R732" s="109" t="s">
        <v>724</v>
      </c>
      <c r="S732" s="112" t="s">
        <v>735</v>
      </c>
      <c r="T732" s="115" t="s">
        <v>760</v>
      </c>
      <c r="U732" s="118" t="s">
        <v>770</v>
      </c>
      <c r="X732"/>
    </row>
    <row r="733" spans="1:24" ht="30" customHeight="1" x14ac:dyDescent="0.25">
      <c r="A733" s="69">
        <v>444301127758</v>
      </c>
      <c r="B733" s="71" t="s">
        <v>90</v>
      </c>
      <c r="C733" s="74">
        <v>825001517</v>
      </c>
      <c r="F733" s="76" t="s">
        <v>6099</v>
      </c>
      <c r="G733" s="79" t="s">
        <v>6142</v>
      </c>
      <c r="H733" s="82" t="s">
        <v>485</v>
      </c>
      <c r="I733" s="85">
        <v>444301127758</v>
      </c>
      <c r="J733" s="88" t="s">
        <v>485</v>
      </c>
      <c r="K733" s="93" t="s">
        <v>6925</v>
      </c>
      <c r="L733" s="97" t="s">
        <v>856</v>
      </c>
      <c r="M733" s="99" t="s">
        <v>8964</v>
      </c>
      <c r="N733" s="105" t="s">
        <v>772</v>
      </c>
      <c r="O733" s="102" t="s">
        <v>716</v>
      </c>
      <c r="P733" s="106">
        <v>20</v>
      </c>
      <c r="R733" s="109" t="s">
        <v>724</v>
      </c>
      <c r="S733" s="112" t="s">
        <v>735</v>
      </c>
      <c r="T733" s="115" t="s">
        <v>760</v>
      </c>
      <c r="U733" s="118" t="s">
        <v>770</v>
      </c>
      <c r="X733"/>
    </row>
    <row r="734" spans="1:24" ht="30" customHeight="1" x14ac:dyDescent="0.25">
      <c r="A734" s="69">
        <v>444301127759</v>
      </c>
      <c r="B734" s="71" t="s">
        <v>92</v>
      </c>
      <c r="C734" s="74">
        <v>900617471</v>
      </c>
      <c r="F734" s="76" t="s">
        <v>6097</v>
      </c>
      <c r="G734" s="79" t="s">
        <v>115</v>
      </c>
      <c r="H734" s="82" t="s">
        <v>455</v>
      </c>
      <c r="I734" s="85">
        <v>444301127759</v>
      </c>
      <c r="J734" s="88" t="s">
        <v>5442</v>
      </c>
      <c r="K734" s="93" t="s">
        <v>6933</v>
      </c>
      <c r="L734" s="97" t="s">
        <v>855</v>
      </c>
      <c r="M734" s="99" t="s">
        <v>8967</v>
      </c>
      <c r="N734" s="105" t="s">
        <v>772</v>
      </c>
      <c r="O734" s="102" t="s">
        <v>716</v>
      </c>
      <c r="P734" s="106">
        <v>25</v>
      </c>
      <c r="R734" s="109" t="s">
        <v>724</v>
      </c>
      <c r="S734" s="112" t="s">
        <v>735</v>
      </c>
      <c r="T734" s="115" t="s">
        <v>760</v>
      </c>
      <c r="U734" s="118" t="s">
        <v>770</v>
      </c>
      <c r="X734"/>
    </row>
    <row r="735" spans="1:24" ht="30" customHeight="1" x14ac:dyDescent="0.25">
      <c r="A735" s="69">
        <v>444301127761</v>
      </c>
      <c r="B735" s="71" t="s">
        <v>92</v>
      </c>
      <c r="C735" s="74">
        <v>900617471</v>
      </c>
      <c r="F735" s="76" t="s">
        <v>6097</v>
      </c>
      <c r="G735" s="79" t="s">
        <v>115</v>
      </c>
      <c r="H735" s="82" t="s">
        <v>412</v>
      </c>
      <c r="I735" s="85">
        <v>444301127761</v>
      </c>
      <c r="J735" s="88" t="s">
        <v>5443</v>
      </c>
      <c r="K735" s="93" t="s">
        <v>6928</v>
      </c>
      <c r="L735" s="97" t="s">
        <v>8342</v>
      </c>
      <c r="M735" s="99" t="s">
        <v>8969</v>
      </c>
      <c r="N735" s="105" t="s">
        <v>772</v>
      </c>
      <c r="O735" s="102" t="s">
        <v>716</v>
      </c>
      <c r="P735" s="106">
        <v>20</v>
      </c>
      <c r="R735" s="109" t="s">
        <v>724</v>
      </c>
      <c r="S735" s="112" t="s">
        <v>735</v>
      </c>
      <c r="T735" s="115" t="s">
        <v>760</v>
      </c>
      <c r="U735" s="118" t="s">
        <v>770</v>
      </c>
      <c r="X735"/>
    </row>
    <row r="736" spans="1:24" ht="30" customHeight="1" x14ac:dyDescent="0.25">
      <c r="A736" s="69">
        <v>444301127762</v>
      </c>
      <c r="B736" s="71" t="s">
        <v>92</v>
      </c>
      <c r="C736" s="74">
        <v>900617471</v>
      </c>
      <c r="F736" s="76" t="s">
        <v>6097</v>
      </c>
      <c r="G736" s="79" t="s">
        <v>115</v>
      </c>
      <c r="H736" s="82" t="s">
        <v>413</v>
      </c>
      <c r="I736" s="85">
        <v>444301127762</v>
      </c>
      <c r="J736" s="88" t="s">
        <v>5443</v>
      </c>
      <c r="K736" s="93" t="s">
        <v>6928</v>
      </c>
      <c r="L736" s="97" t="s">
        <v>855</v>
      </c>
      <c r="M736" s="99" t="s">
        <v>8967</v>
      </c>
      <c r="N736" s="105" t="s">
        <v>772</v>
      </c>
      <c r="O736" s="102" t="s">
        <v>716</v>
      </c>
      <c r="P736" s="106">
        <v>20</v>
      </c>
      <c r="R736" s="109" t="s">
        <v>724</v>
      </c>
      <c r="S736" s="112" t="s">
        <v>735</v>
      </c>
      <c r="T736" s="115" t="s">
        <v>760</v>
      </c>
      <c r="U736" s="118" t="s">
        <v>770</v>
      </c>
      <c r="X736"/>
    </row>
    <row r="737" spans="1:24" ht="30" customHeight="1" x14ac:dyDescent="0.25">
      <c r="A737" s="69">
        <v>444301127768</v>
      </c>
      <c r="B737" s="71" t="s">
        <v>92</v>
      </c>
      <c r="C737" s="74">
        <v>900617471</v>
      </c>
      <c r="F737" s="76" t="s">
        <v>6097</v>
      </c>
      <c r="G737" s="79" t="s">
        <v>115</v>
      </c>
      <c r="H737" s="82" t="s">
        <v>454</v>
      </c>
      <c r="I737" s="85">
        <v>444301127768</v>
      </c>
      <c r="J737" s="88" t="s">
        <v>5444</v>
      </c>
      <c r="K737" s="93" t="s">
        <v>6930</v>
      </c>
      <c r="L737" s="97" t="s">
        <v>8341</v>
      </c>
      <c r="M737" s="99" t="s">
        <v>8934</v>
      </c>
      <c r="N737" s="105" t="s">
        <v>772</v>
      </c>
      <c r="O737" s="102" t="s">
        <v>716</v>
      </c>
      <c r="P737" s="106">
        <v>24</v>
      </c>
      <c r="R737" s="109" t="s">
        <v>724</v>
      </c>
      <c r="S737" s="112" t="s">
        <v>735</v>
      </c>
      <c r="T737" s="115" t="s">
        <v>760</v>
      </c>
      <c r="U737" s="118" t="s">
        <v>770</v>
      </c>
      <c r="X737"/>
    </row>
    <row r="738" spans="1:24" ht="30" customHeight="1" x14ac:dyDescent="0.25">
      <c r="A738" s="69">
        <v>444301127770</v>
      </c>
      <c r="B738" s="71" t="s">
        <v>92</v>
      </c>
      <c r="C738" s="74">
        <v>900617471</v>
      </c>
      <c r="F738" s="76" t="s">
        <v>6097</v>
      </c>
      <c r="G738" s="79" t="s">
        <v>115</v>
      </c>
      <c r="H738" s="82" t="s">
        <v>424</v>
      </c>
      <c r="I738" s="85">
        <v>444301127770</v>
      </c>
      <c r="J738" s="88" t="s">
        <v>5437</v>
      </c>
      <c r="K738" s="93" t="s">
        <v>7032</v>
      </c>
      <c r="L738" s="97" t="s">
        <v>8342</v>
      </c>
      <c r="M738" s="99" t="s">
        <v>8969</v>
      </c>
      <c r="N738" s="105" t="s">
        <v>772</v>
      </c>
      <c r="O738" s="102" t="s">
        <v>716</v>
      </c>
      <c r="P738" s="106">
        <v>20</v>
      </c>
      <c r="R738" s="109" t="s">
        <v>724</v>
      </c>
      <c r="S738" s="112" t="s">
        <v>735</v>
      </c>
      <c r="T738" s="115" t="s">
        <v>760</v>
      </c>
      <c r="U738" s="118" t="s">
        <v>770</v>
      </c>
      <c r="X738"/>
    </row>
    <row r="739" spans="1:24" ht="30" customHeight="1" x14ac:dyDescent="0.25">
      <c r="A739" s="69">
        <v>444301127782</v>
      </c>
      <c r="B739" s="71" t="s">
        <v>89</v>
      </c>
      <c r="C739" s="74">
        <v>839000692</v>
      </c>
      <c r="F739" s="76" t="s">
        <v>6098</v>
      </c>
      <c r="G739" s="79" t="s">
        <v>115</v>
      </c>
      <c r="H739" s="82" t="s">
        <v>371</v>
      </c>
      <c r="I739" s="85">
        <v>444301127782</v>
      </c>
      <c r="J739" s="88" t="s">
        <v>707</v>
      </c>
      <c r="K739" s="93" t="s">
        <v>7033</v>
      </c>
      <c r="L739" s="97" t="s">
        <v>2660</v>
      </c>
      <c r="M739" s="99" t="s">
        <v>9056</v>
      </c>
      <c r="N739" s="105" t="s">
        <v>772</v>
      </c>
      <c r="O739" s="102" t="s">
        <v>716</v>
      </c>
      <c r="P739" s="106">
        <v>20</v>
      </c>
      <c r="R739" s="109" t="s">
        <v>724</v>
      </c>
      <c r="S739" s="112" t="s">
        <v>735</v>
      </c>
      <c r="T739" s="115" t="s">
        <v>760</v>
      </c>
      <c r="U739" s="118" t="s">
        <v>770</v>
      </c>
      <c r="X739"/>
    </row>
    <row r="740" spans="1:24" ht="30" customHeight="1" x14ac:dyDescent="0.25">
      <c r="A740" s="69">
        <v>444301127783</v>
      </c>
      <c r="B740" s="71" t="s">
        <v>92</v>
      </c>
      <c r="C740" s="74">
        <v>900617471</v>
      </c>
      <c r="F740" s="76" t="s">
        <v>6097</v>
      </c>
      <c r="G740" s="79" t="s">
        <v>115</v>
      </c>
      <c r="H740" s="82" t="s">
        <v>411</v>
      </c>
      <c r="I740" s="85">
        <v>444301127783</v>
      </c>
      <c r="J740" s="88" t="s">
        <v>5441</v>
      </c>
      <c r="K740" s="93" t="s">
        <v>6936</v>
      </c>
      <c r="L740" s="97" t="s">
        <v>854</v>
      </c>
      <c r="M740" s="99" t="s">
        <v>8970</v>
      </c>
      <c r="N740" s="105" t="s">
        <v>772</v>
      </c>
      <c r="O740" s="102" t="s">
        <v>716</v>
      </c>
      <c r="P740" s="106">
        <v>19</v>
      </c>
      <c r="R740" s="109" t="s">
        <v>724</v>
      </c>
      <c r="S740" s="112" t="s">
        <v>735</v>
      </c>
      <c r="T740" s="115" t="s">
        <v>760</v>
      </c>
      <c r="U740" s="118" t="s">
        <v>770</v>
      </c>
      <c r="X740"/>
    </row>
    <row r="741" spans="1:24" ht="30" customHeight="1" x14ac:dyDescent="0.25">
      <c r="A741" s="69">
        <v>444301127786</v>
      </c>
      <c r="B741" s="71" t="s">
        <v>89</v>
      </c>
      <c r="C741" s="74">
        <v>839000692</v>
      </c>
      <c r="F741" s="76" t="s">
        <v>6098</v>
      </c>
      <c r="G741" s="79" t="s">
        <v>115</v>
      </c>
      <c r="H741" s="82" t="s">
        <v>2392</v>
      </c>
      <c r="I741" s="85">
        <v>444301127786</v>
      </c>
      <c r="J741" s="88" t="s">
        <v>707</v>
      </c>
      <c r="K741" s="93" t="s">
        <v>7034</v>
      </c>
      <c r="L741" s="97" t="s">
        <v>817</v>
      </c>
      <c r="M741" s="99" t="s">
        <v>9057</v>
      </c>
      <c r="N741" s="105" t="s">
        <v>772</v>
      </c>
      <c r="O741" s="102" t="s">
        <v>716</v>
      </c>
      <c r="P741" s="106">
        <v>20</v>
      </c>
      <c r="R741" s="109" t="s">
        <v>724</v>
      </c>
      <c r="S741" s="112" t="s">
        <v>735</v>
      </c>
      <c r="T741" s="115" t="s">
        <v>760</v>
      </c>
      <c r="U741" s="118" t="s">
        <v>770</v>
      </c>
      <c r="X741"/>
    </row>
    <row r="742" spans="1:24" ht="30" customHeight="1" x14ac:dyDescent="0.25">
      <c r="A742" s="69">
        <v>444301127787</v>
      </c>
      <c r="B742" s="71" t="s">
        <v>89</v>
      </c>
      <c r="C742" s="74">
        <v>839000692</v>
      </c>
      <c r="F742" s="76" t="s">
        <v>6098</v>
      </c>
      <c r="G742" s="79" t="s">
        <v>115</v>
      </c>
      <c r="H742" s="82" t="s">
        <v>366</v>
      </c>
      <c r="I742" s="85">
        <v>444301127787</v>
      </c>
      <c r="J742" s="88" t="s">
        <v>5374</v>
      </c>
      <c r="K742" s="93" t="s">
        <v>6960</v>
      </c>
      <c r="L742" s="97" t="s">
        <v>5355</v>
      </c>
      <c r="M742" s="99" t="s">
        <v>8989</v>
      </c>
      <c r="N742" s="105" t="s">
        <v>772</v>
      </c>
      <c r="O742" s="102" t="s">
        <v>716</v>
      </c>
      <c r="P742" s="106">
        <v>20</v>
      </c>
      <c r="R742" s="109" t="s">
        <v>724</v>
      </c>
      <c r="S742" s="112" t="s">
        <v>735</v>
      </c>
      <c r="T742" s="115" t="s">
        <v>760</v>
      </c>
      <c r="U742" s="118" t="s">
        <v>770</v>
      </c>
      <c r="X742"/>
    </row>
    <row r="743" spans="1:24" ht="30" customHeight="1" x14ac:dyDescent="0.25">
      <c r="A743" s="69">
        <v>444301127791</v>
      </c>
      <c r="B743" s="71" t="s">
        <v>91</v>
      </c>
      <c r="C743" s="74">
        <v>825001872</v>
      </c>
      <c r="F743" s="76" t="s">
        <v>6095</v>
      </c>
      <c r="G743" s="79" t="s">
        <v>115</v>
      </c>
      <c r="H743" s="82" t="s">
        <v>494</v>
      </c>
      <c r="I743" s="85">
        <v>444301127791</v>
      </c>
      <c r="J743" s="88" t="s">
        <v>3355</v>
      </c>
      <c r="K743" s="93" t="s">
        <v>7035</v>
      </c>
      <c r="L743" s="97" t="s">
        <v>828</v>
      </c>
      <c r="M743" s="99" t="s">
        <v>9058</v>
      </c>
      <c r="N743" s="105" t="s">
        <v>772</v>
      </c>
      <c r="O743" s="102" t="s">
        <v>716</v>
      </c>
      <c r="P743" s="106">
        <v>20</v>
      </c>
      <c r="R743" s="109" t="s">
        <v>724</v>
      </c>
      <c r="S743" s="112" t="s">
        <v>735</v>
      </c>
      <c r="T743" s="115" t="s">
        <v>760</v>
      </c>
      <c r="U743" s="118" t="s">
        <v>770</v>
      </c>
      <c r="X743"/>
    </row>
    <row r="744" spans="1:24" ht="30" customHeight="1" x14ac:dyDescent="0.25">
      <c r="A744" s="69">
        <v>444301127792</v>
      </c>
      <c r="B744" s="71" t="s">
        <v>91</v>
      </c>
      <c r="C744" s="74">
        <v>825001872</v>
      </c>
      <c r="F744" s="76" t="s">
        <v>6095</v>
      </c>
      <c r="G744" s="79" t="s">
        <v>115</v>
      </c>
      <c r="H744" s="82" t="s">
        <v>504</v>
      </c>
      <c r="I744" s="85">
        <v>444301127792</v>
      </c>
      <c r="J744" s="88" t="s">
        <v>3479</v>
      </c>
      <c r="K744" s="93" t="s">
        <v>7036</v>
      </c>
      <c r="L744" s="97" t="s">
        <v>828</v>
      </c>
      <c r="M744" s="99" t="s">
        <v>9058</v>
      </c>
      <c r="N744" s="105" t="s">
        <v>772</v>
      </c>
      <c r="O744" s="102" t="s">
        <v>716</v>
      </c>
      <c r="P744" s="106">
        <v>24</v>
      </c>
      <c r="R744" s="109" t="s">
        <v>724</v>
      </c>
      <c r="S744" s="112" t="s">
        <v>735</v>
      </c>
      <c r="T744" s="115" t="s">
        <v>760</v>
      </c>
      <c r="U744" s="118" t="s">
        <v>770</v>
      </c>
      <c r="X744"/>
    </row>
    <row r="745" spans="1:24" ht="30" customHeight="1" x14ac:dyDescent="0.25">
      <c r="A745" s="69">
        <v>444301127793</v>
      </c>
      <c r="B745" s="71" t="s">
        <v>91</v>
      </c>
      <c r="C745" s="74">
        <v>825001872</v>
      </c>
      <c r="F745" s="76" t="s">
        <v>6095</v>
      </c>
      <c r="G745" s="79" t="s">
        <v>115</v>
      </c>
      <c r="H745" s="82" t="s">
        <v>471</v>
      </c>
      <c r="I745" s="85">
        <v>444301127793</v>
      </c>
      <c r="J745" s="88" t="s">
        <v>2988</v>
      </c>
      <c r="K745" s="93" t="s">
        <v>7037</v>
      </c>
      <c r="L745" s="97" t="s">
        <v>867</v>
      </c>
      <c r="M745" s="99" t="s">
        <v>9059</v>
      </c>
      <c r="N745" s="105" t="s">
        <v>772</v>
      </c>
      <c r="O745" s="102" t="s">
        <v>716</v>
      </c>
      <c r="P745" s="106">
        <v>40</v>
      </c>
      <c r="R745" s="109" t="s">
        <v>724</v>
      </c>
      <c r="S745" s="112" t="s">
        <v>735</v>
      </c>
      <c r="T745" s="115" t="s">
        <v>760</v>
      </c>
      <c r="U745" s="118" t="s">
        <v>770</v>
      </c>
      <c r="X745"/>
    </row>
    <row r="746" spans="1:24" ht="30" customHeight="1" x14ac:dyDescent="0.25">
      <c r="A746" s="69">
        <v>444301127794</v>
      </c>
      <c r="B746" s="71" t="s">
        <v>91</v>
      </c>
      <c r="C746" s="74">
        <v>825001872</v>
      </c>
      <c r="F746" s="76" t="s">
        <v>6095</v>
      </c>
      <c r="G746" s="79" t="s">
        <v>115</v>
      </c>
      <c r="H746" s="82" t="s">
        <v>6216</v>
      </c>
      <c r="I746" s="85">
        <v>444301127794</v>
      </c>
      <c r="J746" s="88" t="s">
        <v>3067</v>
      </c>
      <c r="K746" s="93" t="s">
        <v>7038</v>
      </c>
      <c r="L746" s="97" t="s">
        <v>872</v>
      </c>
      <c r="M746" s="99" t="s">
        <v>9060</v>
      </c>
      <c r="N746" s="105" t="s">
        <v>772</v>
      </c>
      <c r="O746" s="102" t="s">
        <v>716</v>
      </c>
      <c r="P746" s="106">
        <v>40</v>
      </c>
      <c r="R746" s="109" t="s">
        <v>724</v>
      </c>
      <c r="S746" s="112" t="s">
        <v>735</v>
      </c>
      <c r="T746" s="115" t="s">
        <v>760</v>
      </c>
      <c r="U746" s="118" t="s">
        <v>770</v>
      </c>
      <c r="X746"/>
    </row>
    <row r="747" spans="1:24" ht="30" customHeight="1" x14ac:dyDescent="0.25">
      <c r="A747" s="69">
        <v>444301127795</v>
      </c>
      <c r="B747" s="71" t="s">
        <v>91</v>
      </c>
      <c r="C747" s="74">
        <v>825001872</v>
      </c>
      <c r="F747" s="76" t="s">
        <v>6095</v>
      </c>
      <c r="G747" s="79" t="s">
        <v>115</v>
      </c>
      <c r="H747" s="82" t="s">
        <v>490</v>
      </c>
      <c r="I747" s="85">
        <v>444301127795</v>
      </c>
      <c r="J747" s="88" t="s">
        <v>3336</v>
      </c>
      <c r="K747" s="93" t="s">
        <v>7039</v>
      </c>
      <c r="L747" s="97" t="s">
        <v>872</v>
      </c>
      <c r="M747" s="99" t="s">
        <v>9060</v>
      </c>
      <c r="N747" s="105" t="s">
        <v>772</v>
      </c>
      <c r="O747" s="102" t="s">
        <v>716</v>
      </c>
      <c r="P747" s="106">
        <v>47</v>
      </c>
      <c r="R747" s="109" t="s">
        <v>724</v>
      </c>
      <c r="S747" s="112" t="s">
        <v>735</v>
      </c>
      <c r="T747" s="115" t="s">
        <v>760</v>
      </c>
      <c r="U747" s="118" t="s">
        <v>770</v>
      </c>
      <c r="X747"/>
    </row>
    <row r="748" spans="1:24" ht="30" customHeight="1" x14ac:dyDescent="0.25">
      <c r="A748" s="69">
        <v>444301127851</v>
      </c>
      <c r="B748" s="71" t="s">
        <v>92</v>
      </c>
      <c r="C748" s="74">
        <v>900617471</v>
      </c>
      <c r="F748" s="76" t="s">
        <v>6097</v>
      </c>
      <c r="G748" s="79" t="s">
        <v>113</v>
      </c>
      <c r="H748" s="82" t="s">
        <v>442</v>
      </c>
      <c r="I748" s="85">
        <v>444301127851</v>
      </c>
      <c r="J748" s="88" t="s">
        <v>5445</v>
      </c>
      <c r="K748" s="93" t="s">
        <v>6929</v>
      </c>
      <c r="L748" s="97" t="s">
        <v>8342</v>
      </c>
      <c r="M748" s="99" t="s">
        <v>8969</v>
      </c>
      <c r="N748" s="105" t="s">
        <v>772</v>
      </c>
      <c r="O748" s="102" t="s">
        <v>716</v>
      </c>
      <c r="P748" s="106">
        <v>20</v>
      </c>
      <c r="R748" s="109" t="s">
        <v>724</v>
      </c>
      <c r="S748" s="112" t="s">
        <v>735</v>
      </c>
      <c r="T748" s="115" t="s">
        <v>760</v>
      </c>
      <c r="U748" s="118" t="s">
        <v>770</v>
      </c>
      <c r="X748"/>
    </row>
    <row r="749" spans="1:24" ht="30" customHeight="1" x14ac:dyDescent="0.25">
      <c r="A749" s="69">
        <v>444301127870</v>
      </c>
      <c r="B749" s="71" t="s">
        <v>92</v>
      </c>
      <c r="C749" s="74">
        <v>900617471</v>
      </c>
      <c r="F749" s="76" t="s">
        <v>6097</v>
      </c>
      <c r="G749" s="79" t="s">
        <v>113</v>
      </c>
      <c r="H749" s="82" t="s">
        <v>431</v>
      </c>
      <c r="I749" s="85">
        <v>444301127870</v>
      </c>
      <c r="J749" s="88" t="s">
        <v>5446</v>
      </c>
      <c r="K749" s="93" t="s">
        <v>6934</v>
      </c>
      <c r="L749" s="97" t="s">
        <v>3247</v>
      </c>
      <c r="M749" s="99" t="s">
        <v>8932</v>
      </c>
      <c r="N749" s="105" t="s">
        <v>772</v>
      </c>
      <c r="O749" s="102" t="s">
        <v>716</v>
      </c>
      <c r="P749" s="106">
        <v>20</v>
      </c>
      <c r="R749" s="109" t="s">
        <v>724</v>
      </c>
      <c r="S749" s="112" t="s">
        <v>735</v>
      </c>
      <c r="T749" s="115" t="s">
        <v>760</v>
      </c>
      <c r="U749" s="118" t="s">
        <v>770</v>
      </c>
      <c r="X749"/>
    </row>
    <row r="750" spans="1:24" ht="30" customHeight="1" x14ac:dyDescent="0.25">
      <c r="A750" s="69">
        <v>444301127891</v>
      </c>
      <c r="B750" s="71" t="s">
        <v>92</v>
      </c>
      <c r="C750" s="74">
        <v>900617471</v>
      </c>
      <c r="F750" s="76" t="s">
        <v>6097</v>
      </c>
      <c r="G750" s="79" t="s">
        <v>113</v>
      </c>
      <c r="H750" s="82" t="s">
        <v>443</v>
      </c>
      <c r="I750" s="85">
        <v>444301127891</v>
      </c>
      <c r="J750" s="88" t="s">
        <v>5447</v>
      </c>
      <c r="K750" s="93" t="s">
        <v>6929</v>
      </c>
      <c r="L750" s="97" t="s">
        <v>8342</v>
      </c>
      <c r="M750" s="99" t="s">
        <v>8969</v>
      </c>
      <c r="N750" s="105" t="s">
        <v>772</v>
      </c>
      <c r="O750" s="102" t="s">
        <v>716</v>
      </c>
      <c r="P750" s="106">
        <v>20</v>
      </c>
      <c r="R750" s="109" t="s">
        <v>724</v>
      </c>
      <c r="S750" s="112" t="s">
        <v>735</v>
      </c>
      <c r="T750" s="115" t="s">
        <v>760</v>
      </c>
      <c r="U750" s="118" t="s">
        <v>770</v>
      </c>
      <c r="X750"/>
    </row>
    <row r="751" spans="1:24" ht="30" customHeight="1" x14ac:dyDescent="0.25">
      <c r="A751" s="69">
        <v>444301127958</v>
      </c>
      <c r="B751" s="71" t="s">
        <v>92</v>
      </c>
      <c r="C751" s="74">
        <v>900617471</v>
      </c>
      <c r="F751" s="76" t="s">
        <v>6097</v>
      </c>
      <c r="G751" s="79" t="s">
        <v>6143</v>
      </c>
      <c r="H751" s="82" t="s">
        <v>434</v>
      </c>
      <c r="I751" s="85">
        <v>444301127958</v>
      </c>
      <c r="J751" s="88" t="s">
        <v>5443</v>
      </c>
      <c r="K751" s="93" t="s">
        <v>6928</v>
      </c>
      <c r="L751" s="97" t="s">
        <v>8342</v>
      </c>
      <c r="M751" s="99" t="s">
        <v>8969</v>
      </c>
      <c r="N751" s="105" t="s">
        <v>772</v>
      </c>
      <c r="O751" s="102" t="s">
        <v>716</v>
      </c>
      <c r="P751" s="106">
        <v>18</v>
      </c>
      <c r="R751" s="109" t="s">
        <v>724</v>
      </c>
      <c r="S751" s="112" t="s">
        <v>735</v>
      </c>
      <c r="T751" s="115" t="s">
        <v>760</v>
      </c>
      <c r="U751" s="118" t="s">
        <v>770</v>
      </c>
      <c r="X751"/>
    </row>
    <row r="752" spans="1:24" ht="30" customHeight="1" x14ac:dyDescent="0.25">
      <c r="A752" s="69">
        <v>444301127971</v>
      </c>
      <c r="B752" s="71" t="s">
        <v>92</v>
      </c>
      <c r="C752" s="74">
        <v>900617471</v>
      </c>
      <c r="F752" s="76" t="s">
        <v>6097</v>
      </c>
      <c r="G752" s="79" t="s">
        <v>6143</v>
      </c>
      <c r="H752" s="82" t="s">
        <v>414</v>
      </c>
      <c r="I752" s="85">
        <v>444301127971</v>
      </c>
      <c r="J752" s="88" t="s">
        <v>5424</v>
      </c>
      <c r="K752" s="93" t="s">
        <v>6928</v>
      </c>
      <c r="L752" s="97" t="s">
        <v>855</v>
      </c>
      <c r="M752" s="99" t="s">
        <v>8967</v>
      </c>
      <c r="N752" s="105" t="s">
        <v>772</v>
      </c>
      <c r="O752" s="102" t="s">
        <v>716</v>
      </c>
      <c r="P752" s="106">
        <v>21</v>
      </c>
      <c r="R752" s="109" t="s">
        <v>724</v>
      </c>
      <c r="S752" s="112" t="s">
        <v>735</v>
      </c>
      <c r="T752" s="115" t="s">
        <v>760</v>
      </c>
      <c r="U752" s="118" t="s">
        <v>770</v>
      </c>
      <c r="X752"/>
    </row>
    <row r="753" spans="1:24" ht="30" customHeight="1" x14ac:dyDescent="0.25">
      <c r="A753" s="69">
        <v>444301127999</v>
      </c>
      <c r="B753" s="71" t="s">
        <v>92</v>
      </c>
      <c r="C753" s="74">
        <v>900617471</v>
      </c>
      <c r="F753" s="76" t="s">
        <v>6097</v>
      </c>
      <c r="G753" s="79" t="s">
        <v>6144</v>
      </c>
      <c r="H753" s="82" t="s">
        <v>435</v>
      </c>
      <c r="I753" s="85">
        <v>444301127999</v>
      </c>
      <c r="J753" s="88" t="s">
        <v>5448</v>
      </c>
      <c r="K753" s="93" t="s">
        <v>6940</v>
      </c>
      <c r="L753" s="97" t="s">
        <v>854</v>
      </c>
      <c r="M753" s="99" t="s">
        <v>8970</v>
      </c>
      <c r="N753" s="105" t="s">
        <v>772</v>
      </c>
      <c r="O753" s="102" t="s">
        <v>716</v>
      </c>
      <c r="P753" s="106">
        <v>20</v>
      </c>
      <c r="R753" s="109" t="s">
        <v>724</v>
      </c>
      <c r="S753" s="112" t="s">
        <v>735</v>
      </c>
      <c r="T753" s="115" t="s">
        <v>760</v>
      </c>
      <c r="U753" s="118" t="s">
        <v>770</v>
      </c>
      <c r="X753"/>
    </row>
    <row r="754" spans="1:24" ht="30" customHeight="1" x14ac:dyDescent="0.25">
      <c r="A754" s="69">
        <v>444301128063</v>
      </c>
      <c r="B754" s="71" t="s">
        <v>92</v>
      </c>
      <c r="C754" s="74">
        <v>900617471</v>
      </c>
      <c r="F754" s="76" t="s">
        <v>6097</v>
      </c>
      <c r="G754" s="79" t="s">
        <v>6145</v>
      </c>
      <c r="H754" s="82" t="s">
        <v>428</v>
      </c>
      <c r="I754" s="85">
        <v>444301128063</v>
      </c>
      <c r="J754" s="88" t="s">
        <v>5449</v>
      </c>
      <c r="K754" s="93" t="s">
        <v>6928</v>
      </c>
      <c r="L754" s="97" t="s">
        <v>855</v>
      </c>
      <c r="M754" s="99" t="s">
        <v>8967</v>
      </c>
      <c r="N754" s="105" t="s">
        <v>772</v>
      </c>
      <c r="O754" s="102" t="s">
        <v>716</v>
      </c>
      <c r="P754" s="106">
        <v>41</v>
      </c>
      <c r="R754" s="109" t="s">
        <v>724</v>
      </c>
      <c r="S754" s="112" t="s">
        <v>735</v>
      </c>
      <c r="T754" s="115" t="s">
        <v>760</v>
      </c>
      <c r="U754" s="118" t="s">
        <v>770</v>
      </c>
      <c r="X754"/>
    </row>
    <row r="755" spans="1:24" ht="30" customHeight="1" x14ac:dyDescent="0.25">
      <c r="A755" s="69">
        <v>444301128064</v>
      </c>
      <c r="B755" s="71" t="s">
        <v>92</v>
      </c>
      <c r="C755" s="74">
        <v>900617471</v>
      </c>
      <c r="F755" s="76" t="s">
        <v>6097</v>
      </c>
      <c r="G755" s="79" t="s">
        <v>6145</v>
      </c>
      <c r="H755" s="82" t="s">
        <v>429</v>
      </c>
      <c r="I755" s="85">
        <v>444301128064</v>
      </c>
      <c r="J755" s="88" t="s">
        <v>5449</v>
      </c>
      <c r="K755" s="93" t="s">
        <v>6928</v>
      </c>
      <c r="L755" s="97" t="s">
        <v>855</v>
      </c>
      <c r="M755" s="99" t="s">
        <v>8967</v>
      </c>
      <c r="N755" s="105" t="s">
        <v>772</v>
      </c>
      <c r="O755" s="102" t="s">
        <v>716</v>
      </c>
      <c r="P755" s="106">
        <v>20</v>
      </c>
      <c r="R755" s="109" t="s">
        <v>724</v>
      </c>
      <c r="S755" s="112" t="s">
        <v>735</v>
      </c>
      <c r="T755" s="115" t="s">
        <v>760</v>
      </c>
      <c r="U755" s="118" t="s">
        <v>770</v>
      </c>
      <c r="X755"/>
    </row>
    <row r="756" spans="1:24" ht="30" customHeight="1" x14ac:dyDescent="0.25">
      <c r="A756" s="69">
        <v>444301129677</v>
      </c>
      <c r="B756" s="71" t="s">
        <v>90</v>
      </c>
      <c r="C756" s="74">
        <v>825001517</v>
      </c>
      <c r="F756" s="76" t="s">
        <v>6099</v>
      </c>
      <c r="G756" s="79" t="s">
        <v>1154</v>
      </c>
      <c r="H756" s="82" t="s">
        <v>1640</v>
      </c>
      <c r="I756" s="85">
        <v>444301129677</v>
      </c>
      <c r="J756" s="88" t="s">
        <v>1638</v>
      </c>
      <c r="K756" s="93" t="s">
        <v>6914</v>
      </c>
      <c r="L756" s="97" t="s">
        <v>818</v>
      </c>
      <c r="M756" s="99" t="s">
        <v>8948</v>
      </c>
      <c r="N756" s="105" t="s">
        <v>772</v>
      </c>
      <c r="O756" s="102" t="s">
        <v>716</v>
      </c>
      <c r="P756" s="106">
        <v>40</v>
      </c>
      <c r="R756" s="109" t="s">
        <v>724</v>
      </c>
      <c r="S756" s="112" t="s">
        <v>735</v>
      </c>
      <c r="T756" s="115" t="s">
        <v>760</v>
      </c>
      <c r="U756" s="118" t="s">
        <v>770</v>
      </c>
      <c r="X756"/>
    </row>
    <row r="757" spans="1:24" ht="30" customHeight="1" x14ac:dyDescent="0.25">
      <c r="A757" s="69">
        <v>444301129685</v>
      </c>
      <c r="B757" s="71" t="s">
        <v>90</v>
      </c>
      <c r="C757" s="74">
        <v>825001517</v>
      </c>
      <c r="F757" s="76" t="s">
        <v>6099</v>
      </c>
      <c r="G757" s="79" t="s">
        <v>1154</v>
      </c>
      <c r="H757" s="82" t="s">
        <v>2123</v>
      </c>
      <c r="I757" s="85">
        <v>444301129685</v>
      </c>
      <c r="J757" s="88" t="s">
        <v>2123</v>
      </c>
      <c r="K757" s="93" t="s">
        <v>6914</v>
      </c>
      <c r="L757" s="97" t="s">
        <v>818</v>
      </c>
      <c r="M757" s="99" t="s">
        <v>8948</v>
      </c>
      <c r="N757" s="105" t="s">
        <v>772</v>
      </c>
      <c r="O757" s="102" t="s">
        <v>716</v>
      </c>
      <c r="P757" s="106">
        <v>40</v>
      </c>
      <c r="R757" s="109" t="s">
        <v>724</v>
      </c>
      <c r="S757" s="112" t="s">
        <v>735</v>
      </c>
      <c r="T757" s="115" t="s">
        <v>760</v>
      </c>
      <c r="U757" s="118" t="s">
        <v>770</v>
      </c>
      <c r="X757"/>
    </row>
    <row r="758" spans="1:24" ht="30" customHeight="1" x14ac:dyDescent="0.25">
      <c r="A758" s="69">
        <v>444301130458</v>
      </c>
      <c r="B758" s="71" t="s">
        <v>92</v>
      </c>
      <c r="C758" s="74">
        <v>900617471</v>
      </c>
      <c r="F758" s="76" t="s">
        <v>6097</v>
      </c>
      <c r="G758" s="79" t="s">
        <v>1159</v>
      </c>
      <c r="H758" s="82" t="s">
        <v>1354</v>
      </c>
      <c r="I758" s="85">
        <v>444301130458</v>
      </c>
      <c r="J758" s="88" t="s">
        <v>5437</v>
      </c>
      <c r="K758" s="93" t="s">
        <v>6929</v>
      </c>
      <c r="L758" s="97" t="s">
        <v>855</v>
      </c>
      <c r="M758" s="99" t="s">
        <v>8967</v>
      </c>
      <c r="N758" s="105" t="s">
        <v>772</v>
      </c>
      <c r="O758" s="102" t="s">
        <v>716</v>
      </c>
      <c r="P758" s="106">
        <v>20</v>
      </c>
      <c r="R758" s="109" t="s">
        <v>724</v>
      </c>
      <c r="S758" s="112" t="s">
        <v>735</v>
      </c>
      <c r="T758" s="115" t="s">
        <v>760</v>
      </c>
      <c r="U758" s="118" t="s">
        <v>770</v>
      </c>
      <c r="X758"/>
    </row>
    <row r="759" spans="1:24" ht="30" customHeight="1" x14ac:dyDescent="0.25">
      <c r="A759" s="69">
        <v>444301130596</v>
      </c>
      <c r="B759" s="71" t="s">
        <v>92</v>
      </c>
      <c r="C759" s="74">
        <v>900617471</v>
      </c>
      <c r="F759" s="76" t="s">
        <v>6097</v>
      </c>
      <c r="G759" s="79" t="s">
        <v>1150</v>
      </c>
      <c r="H759" s="82" t="s">
        <v>1332</v>
      </c>
      <c r="I759" s="85">
        <v>444301130596</v>
      </c>
      <c r="J759" s="88" t="s">
        <v>5450</v>
      </c>
      <c r="K759" s="93" t="s">
        <v>6930</v>
      </c>
      <c r="L759" s="97" t="s">
        <v>854</v>
      </c>
      <c r="M759" s="99" t="s">
        <v>8970</v>
      </c>
      <c r="N759" s="105" t="s">
        <v>772</v>
      </c>
      <c r="O759" s="102" t="s">
        <v>716</v>
      </c>
      <c r="P759" s="106">
        <v>23</v>
      </c>
      <c r="R759" s="109" t="s">
        <v>724</v>
      </c>
      <c r="S759" s="112" t="s">
        <v>735</v>
      </c>
      <c r="T759" s="115" t="s">
        <v>760</v>
      </c>
      <c r="U759" s="118" t="s">
        <v>770</v>
      </c>
      <c r="X759"/>
    </row>
    <row r="760" spans="1:24" ht="30" customHeight="1" x14ac:dyDescent="0.25">
      <c r="A760" s="69">
        <v>444301131412</v>
      </c>
      <c r="B760" s="71" t="s">
        <v>92</v>
      </c>
      <c r="C760" s="74">
        <v>900617471</v>
      </c>
      <c r="F760" s="76" t="s">
        <v>6097</v>
      </c>
      <c r="G760" s="79" t="s">
        <v>1196</v>
      </c>
      <c r="H760" s="82" t="s">
        <v>1347</v>
      </c>
      <c r="I760" s="85">
        <v>444301131412</v>
      </c>
      <c r="J760" s="88" t="s">
        <v>5451</v>
      </c>
      <c r="K760" s="93" t="s">
        <v>7040</v>
      </c>
      <c r="L760" s="97" t="s">
        <v>854</v>
      </c>
      <c r="M760" s="99" t="s">
        <v>8970</v>
      </c>
      <c r="N760" s="105" t="s">
        <v>772</v>
      </c>
      <c r="O760" s="102" t="s">
        <v>716</v>
      </c>
      <c r="P760" s="106">
        <v>24</v>
      </c>
      <c r="R760" s="109" t="s">
        <v>724</v>
      </c>
      <c r="S760" s="112" t="s">
        <v>735</v>
      </c>
      <c r="T760" s="115" t="s">
        <v>760</v>
      </c>
      <c r="U760" s="118" t="s">
        <v>770</v>
      </c>
      <c r="X760"/>
    </row>
    <row r="761" spans="1:24" ht="30" customHeight="1" x14ac:dyDescent="0.25">
      <c r="A761" s="69">
        <v>444301131439</v>
      </c>
      <c r="B761" s="71" t="s">
        <v>92</v>
      </c>
      <c r="C761" s="74">
        <v>900617471</v>
      </c>
      <c r="F761" s="76" t="s">
        <v>6097</v>
      </c>
      <c r="G761" s="79" t="s">
        <v>1196</v>
      </c>
      <c r="H761" s="82" t="s">
        <v>1320</v>
      </c>
      <c r="I761" s="85">
        <v>444301131439</v>
      </c>
      <c r="J761" s="88" t="s">
        <v>5452</v>
      </c>
      <c r="K761" s="93" t="s">
        <v>6929</v>
      </c>
      <c r="L761" s="97" t="s">
        <v>855</v>
      </c>
      <c r="M761" s="99" t="s">
        <v>8967</v>
      </c>
      <c r="N761" s="105" t="s">
        <v>772</v>
      </c>
      <c r="O761" s="102" t="s">
        <v>716</v>
      </c>
      <c r="P761" s="106">
        <v>10</v>
      </c>
      <c r="R761" s="109" t="s">
        <v>724</v>
      </c>
      <c r="S761" s="112" t="s">
        <v>735</v>
      </c>
      <c r="T761" s="115" t="s">
        <v>760</v>
      </c>
      <c r="U761" s="118" t="s">
        <v>770</v>
      </c>
      <c r="X761"/>
    </row>
    <row r="762" spans="1:24" ht="30" customHeight="1" x14ac:dyDescent="0.25">
      <c r="A762" s="69">
        <v>444301131770</v>
      </c>
      <c r="B762" s="71" t="s">
        <v>92</v>
      </c>
      <c r="C762" s="74">
        <v>900617471</v>
      </c>
      <c r="F762" s="76" t="s">
        <v>6097</v>
      </c>
      <c r="G762" s="79" t="s">
        <v>1167</v>
      </c>
      <c r="H762" s="82" t="s">
        <v>1344</v>
      </c>
      <c r="I762" s="85">
        <v>444301131770</v>
      </c>
      <c r="J762" s="88" t="s">
        <v>5453</v>
      </c>
      <c r="K762" s="93" t="s">
        <v>7041</v>
      </c>
      <c r="L762" s="97" t="s">
        <v>8341</v>
      </c>
      <c r="M762" s="99" t="s">
        <v>8934</v>
      </c>
      <c r="N762" s="105" t="s">
        <v>772</v>
      </c>
      <c r="O762" s="102" t="s">
        <v>716</v>
      </c>
      <c r="P762" s="106">
        <v>20</v>
      </c>
      <c r="R762" s="109" t="s">
        <v>724</v>
      </c>
      <c r="S762" s="112" t="s">
        <v>735</v>
      </c>
      <c r="T762" s="115" t="s">
        <v>760</v>
      </c>
      <c r="U762" s="118" t="s">
        <v>770</v>
      </c>
      <c r="X762"/>
    </row>
    <row r="763" spans="1:24" ht="30" customHeight="1" x14ac:dyDescent="0.25">
      <c r="A763" s="69">
        <v>444301131900</v>
      </c>
      <c r="B763" s="71" t="s">
        <v>92</v>
      </c>
      <c r="C763" s="74">
        <v>900617471</v>
      </c>
      <c r="F763" s="76" t="s">
        <v>6097</v>
      </c>
      <c r="G763" s="79" t="s">
        <v>1167</v>
      </c>
      <c r="H763" s="82" t="s">
        <v>1338</v>
      </c>
      <c r="I763" s="85">
        <v>444301131900</v>
      </c>
      <c r="J763" s="88" t="s">
        <v>5454</v>
      </c>
      <c r="K763" s="93" t="s">
        <v>7042</v>
      </c>
      <c r="L763" s="97" t="s">
        <v>855</v>
      </c>
      <c r="M763" s="99" t="s">
        <v>8967</v>
      </c>
      <c r="N763" s="105" t="s">
        <v>772</v>
      </c>
      <c r="O763" s="102" t="s">
        <v>716</v>
      </c>
      <c r="P763" s="106">
        <v>14</v>
      </c>
      <c r="R763" s="109" t="s">
        <v>724</v>
      </c>
      <c r="S763" s="112" t="s">
        <v>735</v>
      </c>
      <c r="T763" s="115" t="s">
        <v>760</v>
      </c>
      <c r="U763" s="118" t="s">
        <v>770</v>
      </c>
      <c r="X763"/>
    </row>
    <row r="764" spans="1:24" ht="30" customHeight="1" x14ac:dyDescent="0.25">
      <c r="A764" s="69">
        <v>444301132000</v>
      </c>
      <c r="B764" s="71" t="s">
        <v>81</v>
      </c>
      <c r="C764" s="74">
        <v>825001140</v>
      </c>
      <c r="F764" s="76" t="s">
        <v>6096</v>
      </c>
      <c r="G764" s="79" t="s">
        <v>1157</v>
      </c>
      <c r="H764" s="82" t="s">
        <v>1713</v>
      </c>
      <c r="I764" s="85">
        <v>444301132000</v>
      </c>
      <c r="J764" s="88" t="s">
        <v>3473</v>
      </c>
      <c r="K764" s="93" t="s">
        <v>6897</v>
      </c>
      <c r="L764" s="97" t="s">
        <v>1714</v>
      </c>
      <c r="M764" s="99" t="s">
        <v>9061</v>
      </c>
      <c r="N764" s="105" t="s">
        <v>772</v>
      </c>
      <c r="O764" s="102" t="s">
        <v>716</v>
      </c>
      <c r="P764" s="106">
        <v>20</v>
      </c>
      <c r="R764" s="109" t="s">
        <v>724</v>
      </c>
      <c r="S764" s="112" t="s">
        <v>735</v>
      </c>
      <c r="T764" s="115" t="s">
        <v>760</v>
      </c>
      <c r="U764" s="118" t="s">
        <v>770</v>
      </c>
      <c r="X764"/>
    </row>
    <row r="765" spans="1:24" ht="30" customHeight="1" x14ac:dyDescent="0.25">
      <c r="A765" s="69">
        <v>444301132023</v>
      </c>
      <c r="B765" s="71" t="s">
        <v>89</v>
      </c>
      <c r="C765" s="74">
        <v>839000692</v>
      </c>
      <c r="F765" s="76" t="s">
        <v>6098</v>
      </c>
      <c r="G765" s="79" t="s">
        <v>1220</v>
      </c>
      <c r="H765" s="82" t="s">
        <v>2092</v>
      </c>
      <c r="I765" s="85">
        <v>444301132023</v>
      </c>
      <c r="J765" s="88" t="s">
        <v>4671</v>
      </c>
      <c r="K765" s="93" t="s">
        <v>7043</v>
      </c>
      <c r="L765" s="97" t="s">
        <v>2093</v>
      </c>
      <c r="M765" s="99" t="s">
        <v>9062</v>
      </c>
      <c r="N765" s="105" t="s">
        <v>772</v>
      </c>
      <c r="O765" s="102" t="s">
        <v>716</v>
      </c>
      <c r="P765" s="106">
        <v>20</v>
      </c>
      <c r="R765" s="109" t="s">
        <v>724</v>
      </c>
      <c r="S765" s="112" t="s">
        <v>735</v>
      </c>
      <c r="T765" s="115" t="s">
        <v>760</v>
      </c>
      <c r="U765" s="118" t="s">
        <v>770</v>
      </c>
      <c r="X765"/>
    </row>
    <row r="766" spans="1:24" ht="30" customHeight="1" x14ac:dyDescent="0.25">
      <c r="A766" s="69">
        <v>444301132082</v>
      </c>
      <c r="B766" s="71" t="s">
        <v>81</v>
      </c>
      <c r="C766" s="74">
        <v>825001140</v>
      </c>
      <c r="F766" s="76" t="s">
        <v>6096</v>
      </c>
      <c r="G766" s="79" t="s">
        <v>1220</v>
      </c>
      <c r="H766" s="82" t="s">
        <v>1819</v>
      </c>
      <c r="I766" s="85">
        <v>444301132082</v>
      </c>
      <c r="J766" s="88" t="s">
        <v>3696</v>
      </c>
      <c r="K766" s="93" t="s">
        <v>7044</v>
      </c>
      <c r="L766" s="97" t="s">
        <v>2644</v>
      </c>
      <c r="M766" s="99" t="s">
        <v>8940</v>
      </c>
      <c r="N766" s="105" t="s">
        <v>772</v>
      </c>
      <c r="O766" s="102" t="s">
        <v>716</v>
      </c>
      <c r="P766" s="106">
        <v>20</v>
      </c>
      <c r="R766" s="109" t="s">
        <v>724</v>
      </c>
      <c r="S766" s="112" t="s">
        <v>735</v>
      </c>
      <c r="T766" s="115" t="s">
        <v>760</v>
      </c>
      <c r="U766" s="118" t="s">
        <v>771</v>
      </c>
      <c r="X766"/>
    </row>
    <row r="767" spans="1:24" ht="30" customHeight="1" x14ac:dyDescent="0.25">
      <c r="A767" s="69">
        <v>444301132087</v>
      </c>
      <c r="B767" s="71" t="s">
        <v>81</v>
      </c>
      <c r="C767" s="74">
        <v>825001140</v>
      </c>
      <c r="F767" s="76" t="s">
        <v>6096</v>
      </c>
      <c r="G767" s="79" t="s">
        <v>1220</v>
      </c>
      <c r="H767" s="82" t="s">
        <v>3492</v>
      </c>
      <c r="I767" s="85">
        <v>444301132087</v>
      </c>
      <c r="J767" s="88" t="s">
        <v>3493</v>
      </c>
      <c r="K767" s="93" t="s">
        <v>6918</v>
      </c>
      <c r="L767" s="97" t="s">
        <v>869</v>
      </c>
      <c r="M767" s="99" t="s">
        <v>8957</v>
      </c>
      <c r="N767" s="105" t="s">
        <v>772</v>
      </c>
      <c r="O767" s="102" t="s">
        <v>716</v>
      </c>
      <c r="P767" s="106">
        <v>20</v>
      </c>
      <c r="R767" s="109" t="s">
        <v>724</v>
      </c>
      <c r="S767" s="112" t="s">
        <v>735</v>
      </c>
      <c r="T767" s="115" t="s">
        <v>760</v>
      </c>
      <c r="U767" s="118" t="s">
        <v>771</v>
      </c>
      <c r="X767"/>
    </row>
    <row r="768" spans="1:24" ht="30" customHeight="1" x14ac:dyDescent="0.25">
      <c r="A768" s="69">
        <v>444301132103</v>
      </c>
      <c r="B768" s="71" t="s">
        <v>81</v>
      </c>
      <c r="C768" s="74">
        <v>825001140</v>
      </c>
      <c r="F768" s="76" t="s">
        <v>6096</v>
      </c>
      <c r="G768" s="79" t="s">
        <v>1220</v>
      </c>
      <c r="H768" s="82" t="s">
        <v>3143</v>
      </c>
      <c r="I768" s="85">
        <v>444301132103</v>
      </c>
      <c r="J768" s="88" t="s">
        <v>3142</v>
      </c>
      <c r="K768" s="93" t="s">
        <v>7045</v>
      </c>
      <c r="L768" s="97" t="s">
        <v>1544</v>
      </c>
      <c r="M768" s="99" t="s">
        <v>9063</v>
      </c>
      <c r="N768" s="105" t="s">
        <v>772</v>
      </c>
      <c r="O768" s="102" t="s">
        <v>716</v>
      </c>
      <c r="P768" s="106">
        <v>20</v>
      </c>
      <c r="R768" s="109" t="s">
        <v>724</v>
      </c>
      <c r="S768" s="112" t="s">
        <v>735</v>
      </c>
      <c r="T768" s="115" t="s">
        <v>760</v>
      </c>
      <c r="U768" s="118" t="s">
        <v>771</v>
      </c>
      <c r="X768"/>
    </row>
    <row r="769" spans="1:24" ht="30" customHeight="1" x14ac:dyDescent="0.25">
      <c r="A769" s="69">
        <v>444301132107</v>
      </c>
      <c r="B769" s="71" t="s">
        <v>81</v>
      </c>
      <c r="C769" s="74">
        <v>825001140</v>
      </c>
      <c r="F769" s="76" t="s">
        <v>6096</v>
      </c>
      <c r="G769" s="79" t="s">
        <v>1220</v>
      </c>
      <c r="H769" s="82" t="s">
        <v>1529</v>
      </c>
      <c r="I769" s="85">
        <v>444301132107</v>
      </c>
      <c r="J769" s="88" t="s">
        <v>3106</v>
      </c>
      <c r="K769" s="93" t="s">
        <v>7046</v>
      </c>
      <c r="L769" s="97" t="s">
        <v>3107</v>
      </c>
      <c r="M769" s="99" t="s">
        <v>9064</v>
      </c>
      <c r="N769" s="105" t="s">
        <v>772</v>
      </c>
      <c r="O769" s="102" t="s">
        <v>716</v>
      </c>
      <c r="P769" s="106">
        <v>22</v>
      </c>
      <c r="R769" s="109" t="s">
        <v>724</v>
      </c>
      <c r="S769" s="112" t="s">
        <v>735</v>
      </c>
      <c r="T769" s="115" t="s">
        <v>760</v>
      </c>
      <c r="U769" s="118" t="s">
        <v>771</v>
      </c>
      <c r="X769"/>
    </row>
    <row r="770" spans="1:24" ht="30" customHeight="1" x14ac:dyDescent="0.25">
      <c r="A770" s="69">
        <v>444301132169</v>
      </c>
      <c r="B770" s="71" t="s">
        <v>81</v>
      </c>
      <c r="C770" s="74">
        <v>825001140</v>
      </c>
      <c r="F770" s="76" t="s">
        <v>6096</v>
      </c>
      <c r="G770" s="79" t="s">
        <v>1155</v>
      </c>
      <c r="H770" s="82" t="s">
        <v>1753</v>
      </c>
      <c r="I770" s="85">
        <v>444301132169</v>
      </c>
      <c r="J770" s="88" t="s">
        <v>3526</v>
      </c>
      <c r="K770" s="93" t="s">
        <v>7047</v>
      </c>
      <c r="L770" s="97" t="s">
        <v>3528</v>
      </c>
      <c r="M770" s="99" t="s">
        <v>9065</v>
      </c>
      <c r="N770" s="105" t="s">
        <v>772</v>
      </c>
      <c r="O770" s="102" t="s">
        <v>716</v>
      </c>
      <c r="P770" s="106">
        <v>20</v>
      </c>
      <c r="R770" s="109" t="s">
        <v>724</v>
      </c>
      <c r="S770" s="112" t="s">
        <v>735</v>
      </c>
      <c r="T770" s="115" t="s">
        <v>760</v>
      </c>
      <c r="U770" s="118" t="s">
        <v>771</v>
      </c>
      <c r="X770"/>
    </row>
    <row r="771" spans="1:24" ht="30" customHeight="1" x14ac:dyDescent="0.25">
      <c r="A771" s="69">
        <v>444301132212</v>
      </c>
      <c r="B771" s="71" t="s">
        <v>81</v>
      </c>
      <c r="C771" s="74">
        <v>825001140</v>
      </c>
      <c r="F771" s="76" t="s">
        <v>6096</v>
      </c>
      <c r="G771" s="79" t="s">
        <v>1155</v>
      </c>
      <c r="H771" s="82" t="s">
        <v>2137</v>
      </c>
      <c r="I771" s="85">
        <v>444301132212</v>
      </c>
      <c r="J771" s="88" t="s">
        <v>3530</v>
      </c>
      <c r="K771" s="93" t="s">
        <v>7048</v>
      </c>
      <c r="L771" s="97" t="s">
        <v>2136</v>
      </c>
      <c r="M771" s="99" t="s">
        <v>9066</v>
      </c>
      <c r="N771" s="105" t="s">
        <v>772</v>
      </c>
      <c r="O771" s="102" t="s">
        <v>716</v>
      </c>
      <c r="P771" s="106">
        <v>20</v>
      </c>
      <c r="R771" s="109" t="s">
        <v>724</v>
      </c>
      <c r="S771" s="112" t="s">
        <v>735</v>
      </c>
      <c r="T771" s="115" t="s">
        <v>760</v>
      </c>
      <c r="U771" s="118" t="s">
        <v>771</v>
      </c>
      <c r="X771"/>
    </row>
    <row r="772" spans="1:24" ht="30" customHeight="1" x14ac:dyDescent="0.25">
      <c r="A772" s="69">
        <v>444301132221</v>
      </c>
      <c r="B772" s="71" t="s">
        <v>81</v>
      </c>
      <c r="C772" s="74">
        <v>825001140</v>
      </c>
      <c r="F772" s="76" t="s">
        <v>6096</v>
      </c>
      <c r="G772" s="79" t="s">
        <v>1155</v>
      </c>
      <c r="H772" s="82" t="s">
        <v>3529</v>
      </c>
      <c r="I772" s="85">
        <v>444301132221</v>
      </c>
      <c r="J772" s="88" t="s">
        <v>3530</v>
      </c>
      <c r="K772" s="93" t="s">
        <v>7049</v>
      </c>
      <c r="L772" s="97" t="s">
        <v>2138</v>
      </c>
      <c r="M772" s="99" t="s">
        <v>9067</v>
      </c>
      <c r="N772" s="105" t="s">
        <v>772</v>
      </c>
      <c r="O772" s="102" t="s">
        <v>716</v>
      </c>
      <c r="P772" s="106">
        <v>17</v>
      </c>
      <c r="R772" s="109" t="s">
        <v>724</v>
      </c>
      <c r="S772" s="112" t="s">
        <v>735</v>
      </c>
      <c r="T772" s="115" t="s">
        <v>760</v>
      </c>
      <c r="U772" s="118" t="s">
        <v>771</v>
      </c>
      <c r="X772"/>
    </row>
    <row r="773" spans="1:24" ht="30" customHeight="1" x14ac:dyDescent="0.25">
      <c r="A773" s="69">
        <v>444301132264</v>
      </c>
      <c r="B773" s="71" t="s">
        <v>81</v>
      </c>
      <c r="C773" s="74">
        <v>825001140</v>
      </c>
      <c r="F773" s="76" t="s">
        <v>6096</v>
      </c>
      <c r="G773" s="79" t="s">
        <v>1155</v>
      </c>
      <c r="H773" s="82" t="s">
        <v>3248</v>
      </c>
      <c r="I773" s="85">
        <v>444301132264</v>
      </c>
      <c r="J773" s="88" t="s">
        <v>3249</v>
      </c>
      <c r="K773" s="93" t="s">
        <v>7050</v>
      </c>
      <c r="L773" s="97" t="s">
        <v>3250</v>
      </c>
      <c r="M773" s="99" t="s">
        <v>9068</v>
      </c>
      <c r="N773" s="105" t="s">
        <v>772</v>
      </c>
      <c r="O773" s="102" t="s">
        <v>716</v>
      </c>
      <c r="P773" s="106">
        <v>24</v>
      </c>
      <c r="R773" s="109" t="s">
        <v>724</v>
      </c>
      <c r="S773" s="112" t="s">
        <v>735</v>
      </c>
      <c r="T773" s="115" t="s">
        <v>760</v>
      </c>
      <c r="U773" s="118" t="s">
        <v>771</v>
      </c>
      <c r="X773"/>
    </row>
    <row r="774" spans="1:24" ht="30" customHeight="1" x14ac:dyDescent="0.25">
      <c r="A774" s="69">
        <v>444301132269</v>
      </c>
      <c r="B774" s="71" t="s">
        <v>81</v>
      </c>
      <c r="C774" s="74">
        <v>825001140</v>
      </c>
      <c r="F774" s="76" t="s">
        <v>6096</v>
      </c>
      <c r="G774" s="79" t="s">
        <v>1155</v>
      </c>
      <c r="H774" s="82" t="s">
        <v>2439</v>
      </c>
      <c r="I774" s="85">
        <v>444301132269</v>
      </c>
      <c r="J774" s="88" t="s">
        <v>2440</v>
      </c>
      <c r="K774" s="93" t="s">
        <v>7051</v>
      </c>
      <c r="L774" s="97" t="s">
        <v>1846</v>
      </c>
      <c r="M774" s="99" t="s">
        <v>9069</v>
      </c>
      <c r="N774" s="105" t="s">
        <v>772</v>
      </c>
      <c r="O774" s="102" t="s">
        <v>716</v>
      </c>
      <c r="P774" s="106">
        <v>24</v>
      </c>
      <c r="R774" s="109" t="s">
        <v>724</v>
      </c>
      <c r="S774" s="112" t="s">
        <v>735</v>
      </c>
      <c r="T774" s="115" t="s">
        <v>760</v>
      </c>
      <c r="U774" s="118" t="s">
        <v>771</v>
      </c>
      <c r="X774"/>
    </row>
    <row r="775" spans="1:24" ht="30" customHeight="1" x14ac:dyDescent="0.25">
      <c r="A775" s="69">
        <v>444301132280</v>
      </c>
      <c r="B775" s="71" t="s">
        <v>81</v>
      </c>
      <c r="C775" s="74">
        <v>825001140</v>
      </c>
      <c r="F775" s="76" t="s">
        <v>6096</v>
      </c>
      <c r="G775" s="79" t="s">
        <v>1155</v>
      </c>
      <c r="H775" s="82" t="s">
        <v>2119</v>
      </c>
      <c r="I775" s="85">
        <v>444301132280</v>
      </c>
      <c r="J775" s="88" t="s">
        <v>4724</v>
      </c>
      <c r="K775" s="93" t="s">
        <v>7052</v>
      </c>
      <c r="L775" s="97" t="s">
        <v>2118</v>
      </c>
      <c r="M775" s="99" t="s">
        <v>9070</v>
      </c>
      <c r="N775" s="105" t="s">
        <v>772</v>
      </c>
      <c r="O775" s="102" t="s">
        <v>716</v>
      </c>
      <c r="P775" s="106">
        <v>23</v>
      </c>
      <c r="R775" s="109" t="s">
        <v>724</v>
      </c>
      <c r="S775" s="112" t="s">
        <v>735</v>
      </c>
      <c r="T775" s="115" t="s">
        <v>760</v>
      </c>
      <c r="U775" s="118" t="s">
        <v>771</v>
      </c>
      <c r="X775"/>
    </row>
    <row r="776" spans="1:24" ht="30" customHeight="1" x14ac:dyDescent="0.25">
      <c r="A776" s="69">
        <v>444301132281</v>
      </c>
      <c r="B776" s="71" t="s">
        <v>81</v>
      </c>
      <c r="C776" s="74">
        <v>825001140</v>
      </c>
      <c r="F776" s="76" t="s">
        <v>6096</v>
      </c>
      <c r="G776" s="79" t="s">
        <v>1192</v>
      </c>
      <c r="H776" s="82" t="s">
        <v>1722</v>
      </c>
      <c r="I776" s="85">
        <v>444301132281</v>
      </c>
      <c r="J776" s="88" t="s">
        <v>3481</v>
      </c>
      <c r="K776" s="93" t="s">
        <v>7053</v>
      </c>
      <c r="L776" s="97" t="s">
        <v>1723</v>
      </c>
      <c r="M776" s="99" t="s">
        <v>9071</v>
      </c>
      <c r="N776" s="105" t="s">
        <v>772</v>
      </c>
      <c r="O776" s="102" t="s">
        <v>716</v>
      </c>
      <c r="P776" s="106">
        <v>24</v>
      </c>
      <c r="R776" s="109" t="s">
        <v>724</v>
      </c>
      <c r="S776" s="112" t="s">
        <v>735</v>
      </c>
      <c r="T776" s="115" t="s">
        <v>760</v>
      </c>
      <c r="U776" s="118" t="s">
        <v>771</v>
      </c>
      <c r="X776"/>
    </row>
    <row r="777" spans="1:24" ht="30" customHeight="1" x14ac:dyDescent="0.25">
      <c r="A777" s="69">
        <v>444301132282</v>
      </c>
      <c r="B777" s="71" t="s">
        <v>81</v>
      </c>
      <c r="C777" s="74">
        <v>825001140</v>
      </c>
      <c r="F777" s="76" t="s">
        <v>6096</v>
      </c>
      <c r="G777" s="79" t="s">
        <v>1192</v>
      </c>
      <c r="H777" s="82" t="s">
        <v>1750</v>
      </c>
      <c r="I777" s="85">
        <v>444301132282</v>
      </c>
      <c r="J777" s="88" t="s">
        <v>3521</v>
      </c>
      <c r="K777" s="93" t="s">
        <v>7054</v>
      </c>
      <c r="L777" s="97" t="s">
        <v>889</v>
      </c>
      <c r="M777" s="99" t="s">
        <v>9072</v>
      </c>
      <c r="N777" s="105" t="s">
        <v>772</v>
      </c>
      <c r="O777" s="102" t="s">
        <v>716</v>
      </c>
      <c r="P777" s="106">
        <v>25</v>
      </c>
      <c r="R777" s="109" t="s">
        <v>724</v>
      </c>
      <c r="S777" s="112" t="s">
        <v>735</v>
      </c>
      <c r="T777" s="115" t="s">
        <v>760</v>
      </c>
      <c r="U777" s="118" t="s">
        <v>771</v>
      </c>
      <c r="X777"/>
    </row>
    <row r="778" spans="1:24" ht="30" customHeight="1" x14ac:dyDescent="0.25">
      <c r="A778" s="69">
        <v>444301132287</v>
      </c>
      <c r="B778" s="71" t="s">
        <v>81</v>
      </c>
      <c r="C778" s="74">
        <v>825001140</v>
      </c>
      <c r="F778" s="76" t="s">
        <v>6096</v>
      </c>
      <c r="G778" s="79" t="s">
        <v>1192</v>
      </c>
      <c r="H778" s="82" t="s">
        <v>1784</v>
      </c>
      <c r="I778" s="85">
        <v>444301132287</v>
      </c>
      <c r="J778" s="88" t="s">
        <v>3591</v>
      </c>
      <c r="K778" s="93" t="s">
        <v>7055</v>
      </c>
      <c r="L778" s="97" t="s">
        <v>3592</v>
      </c>
      <c r="M778" s="99" t="s">
        <v>9073</v>
      </c>
      <c r="N778" s="105" t="s">
        <v>772</v>
      </c>
      <c r="O778" s="102" t="s">
        <v>716</v>
      </c>
      <c r="P778" s="106">
        <v>22</v>
      </c>
      <c r="R778" s="109" t="s">
        <v>724</v>
      </c>
      <c r="S778" s="112" t="s">
        <v>735</v>
      </c>
      <c r="T778" s="115" t="s">
        <v>760</v>
      </c>
      <c r="U778" s="118" t="s">
        <v>771</v>
      </c>
      <c r="X778"/>
    </row>
    <row r="779" spans="1:24" ht="30" customHeight="1" x14ac:dyDescent="0.25">
      <c r="A779" s="69">
        <v>444301132343</v>
      </c>
      <c r="B779" s="71" t="s">
        <v>81</v>
      </c>
      <c r="C779" s="74">
        <v>825001140</v>
      </c>
      <c r="F779" s="76" t="s">
        <v>6096</v>
      </c>
      <c r="G779" s="79" t="s">
        <v>1192</v>
      </c>
      <c r="H779" s="82" t="s">
        <v>663</v>
      </c>
      <c r="I779" s="85">
        <v>444301132343</v>
      </c>
      <c r="J779" s="88" t="s">
        <v>3467</v>
      </c>
      <c r="K779" s="93" t="s">
        <v>7056</v>
      </c>
      <c r="L779" s="97" t="s">
        <v>3468</v>
      </c>
      <c r="M779" s="99" t="s">
        <v>9074</v>
      </c>
      <c r="N779" s="105" t="s">
        <v>772</v>
      </c>
      <c r="O779" s="102" t="s">
        <v>716</v>
      </c>
      <c r="P779" s="106">
        <v>24</v>
      </c>
      <c r="R779" s="109" t="s">
        <v>724</v>
      </c>
      <c r="S779" s="112" t="s">
        <v>735</v>
      </c>
      <c r="T779" s="115" t="s">
        <v>760</v>
      </c>
      <c r="U779" s="118" t="s">
        <v>771</v>
      </c>
      <c r="X779"/>
    </row>
    <row r="780" spans="1:24" ht="30" customHeight="1" x14ac:dyDescent="0.25">
      <c r="A780" s="69">
        <v>444301132346</v>
      </c>
      <c r="B780" s="71" t="s">
        <v>81</v>
      </c>
      <c r="C780" s="74">
        <v>825001140</v>
      </c>
      <c r="F780" s="76" t="s">
        <v>6096</v>
      </c>
      <c r="G780" s="79" t="s">
        <v>1192</v>
      </c>
      <c r="H780" s="82" t="s">
        <v>664</v>
      </c>
      <c r="I780" s="85">
        <v>444301132346</v>
      </c>
      <c r="J780" s="88" t="s">
        <v>3469</v>
      </c>
      <c r="K780" s="93" t="s">
        <v>7057</v>
      </c>
      <c r="L780" s="97" t="s">
        <v>3470</v>
      </c>
      <c r="M780" s="99" t="s">
        <v>9075</v>
      </c>
      <c r="N780" s="105" t="s">
        <v>772</v>
      </c>
      <c r="O780" s="102" t="s">
        <v>716</v>
      </c>
      <c r="P780" s="106">
        <v>24</v>
      </c>
      <c r="R780" s="109" t="s">
        <v>724</v>
      </c>
      <c r="S780" s="112" t="s">
        <v>735</v>
      </c>
      <c r="T780" s="115" t="s">
        <v>760</v>
      </c>
      <c r="U780" s="118" t="s">
        <v>771</v>
      </c>
      <c r="X780"/>
    </row>
    <row r="781" spans="1:24" ht="30" customHeight="1" x14ac:dyDescent="0.25">
      <c r="A781" s="69">
        <v>444301132355</v>
      </c>
      <c r="B781" s="71" t="s">
        <v>81</v>
      </c>
      <c r="C781" s="74">
        <v>825001140</v>
      </c>
      <c r="F781" s="76" t="s">
        <v>6096</v>
      </c>
      <c r="G781" s="79" t="s">
        <v>1192</v>
      </c>
      <c r="H781" s="82" t="s">
        <v>1573</v>
      </c>
      <c r="I781" s="85">
        <v>444301132355</v>
      </c>
      <c r="J781" s="88" t="s">
        <v>3219</v>
      </c>
      <c r="K781" s="93" t="s">
        <v>7058</v>
      </c>
      <c r="L781" s="97" t="s">
        <v>1572</v>
      </c>
      <c r="M781" s="99" t="s">
        <v>9076</v>
      </c>
      <c r="N781" s="105" t="s">
        <v>772</v>
      </c>
      <c r="O781" s="102" t="s">
        <v>716</v>
      </c>
      <c r="P781" s="106">
        <v>26</v>
      </c>
      <c r="R781" s="109" t="s">
        <v>724</v>
      </c>
      <c r="S781" s="112" t="s">
        <v>735</v>
      </c>
      <c r="T781" s="115" t="s">
        <v>760</v>
      </c>
      <c r="U781" s="118" t="s">
        <v>771</v>
      </c>
      <c r="X781"/>
    </row>
    <row r="782" spans="1:24" ht="30" customHeight="1" x14ac:dyDescent="0.25">
      <c r="A782" s="69">
        <v>444301132370</v>
      </c>
      <c r="B782" s="71" t="s">
        <v>81</v>
      </c>
      <c r="C782" s="74">
        <v>825001140</v>
      </c>
      <c r="F782" s="76" t="s">
        <v>6096</v>
      </c>
      <c r="G782" s="79" t="s">
        <v>1192</v>
      </c>
      <c r="H782" s="82" t="s">
        <v>1700</v>
      </c>
      <c r="I782" s="85">
        <v>444301132370</v>
      </c>
      <c r="J782" s="88" t="s">
        <v>3448</v>
      </c>
      <c r="K782" s="93" t="s">
        <v>7059</v>
      </c>
      <c r="L782" s="97" t="s">
        <v>1701</v>
      </c>
      <c r="M782" s="99" t="s">
        <v>9077</v>
      </c>
      <c r="N782" s="105" t="s">
        <v>772</v>
      </c>
      <c r="O782" s="102" t="s">
        <v>716</v>
      </c>
      <c r="P782" s="106">
        <v>23</v>
      </c>
      <c r="R782" s="109" t="s">
        <v>724</v>
      </c>
      <c r="S782" s="112" t="s">
        <v>735</v>
      </c>
      <c r="T782" s="115" t="s">
        <v>760</v>
      </c>
      <c r="U782" s="118" t="s">
        <v>771</v>
      </c>
      <c r="X782"/>
    </row>
    <row r="783" spans="1:24" ht="30" customHeight="1" x14ac:dyDescent="0.25">
      <c r="A783" s="69">
        <v>444301132403</v>
      </c>
      <c r="B783" s="71" t="s">
        <v>81</v>
      </c>
      <c r="C783" s="74">
        <v>825001140</v>
      </c>
      <c r="F783" s="76" t="s">
        <v>6096</v>
      </c>
      <c r="G783" s="79" t="s">
        <v>1148</v>
      </c>
      <c r="H783" s="82" t="s">
        <v>2120</v>
      </c>
      <c r="I783" s="85">
        <v>444301132403</v>
      </c>
      <c r="J783" s="88" t="s">
        <v>4725</v>
      </c>
      <c r="K783" s="93" t="s">
        <v>7060</v>
      </c>
      <c r="L783" s="97" t="s">
        <v>2121</v>
      </c>
      <c r="M783" s="99" t="s">
        <v>9078</v>
      </c>
      <c r="N783" s="105" t="s">
        <v>772</v>
      </c>
      <c r="O783" s="102" t="s">
        <v>716</v>
      </c>
      <c r="P783" s="106">
        <v>22</v>
      </c>
      <c r="R783" s="109" t="s">
        <v>724</v>
      </c>
      <c r="S783" s="112" t="s">
        <v>735</v>
      </c>
      <c r="T783" s="115" t="s">
        <v>760</v>
      </c>
      <c r="U783" s="118" t="s">
        <v>771</v>
      </c>
      <c r="X783"/>
    </row>
    <row r="784" spans="1:24" ht="30" customHeight="1" x14ac:dyDescent="0.25">
      <c r="A784" s="69">
        <v>444301132579</v>
      </c>
      <c r="B784" s="71" t="s">
        <v>90</v>
      </c>
      <c r="C784" s="74">
        <v>825001517</v>
      </c>
      <c r="F784" s="76" t="s">
        <v>6099</v>
      </c>
      <c r="G784" s="79" t="s">
        <v>1148</v>
      </c>
      <c r="H784" s="82" t="s">
        <v>2143</v>
      </c>
      <c r="I784" s="85">
        <v>444301132579</v>
      </c>
      <c r="J784" s="88" t="s">
        <v>2143</v>
      </c>
      <c r="K784" s="93" t="s">
        <v>7061</v>
      </c>
      <c r="L784" s="97" t="s">
        <v>882</v>
      </c>
      <c r="M784" s="99" t="s">
        <v>9051</v>
      </c>
      <c r="N784" s="105" t="s">
        <v>772</v>
      </c>
      <c r="O784" s="102" t="s">
        <v>716</v>
      </c>
      <c r="P784" s="106">
        <v>20</v>
      </c>
      <c r="R784" s="109" t="s">
        <v>724</v>
      </c>
      <c r="S784" s="112" t="s">
        <v>735</v>
      </c>
      <c r="T784" s="115" t="s">
        <v>760</v>
      </c>
      <c r="U784" s="118" t="s">
        <v>770</v>
      </c>
      <c r="X784"/>
    </row>
    <row r="785" spans="1:24" ht="30" customHeight="1" x14ac:dyDescent="0.25">
      <c r="A785" s="69">
        <v>444301132872</v>
      </c>
      <c r="B785" s="71" t="s">
        <v>1191</v>
      </c>
      <c r="C785" s="74">
        <v>825001808</v>
      </c>
      <c r="F785" s="76" t="s">
        <v>6087</v>
      </c>
      <c r="G785" s="79" t="s">
        <v>1188</v>
      </c>
      <c r="H785" s="82" t="s">
        <v>1704</v>
      </c>
      <c r="I785" s="85">
        <v>444301132872</v>
      </c>
      <c r="J785" s="88" t="s">
        <v>1704</v>
      </c>
      <c r="K785" s="93" t="s">
        <v>7062</v>
      </c>
      <c r="L785" s="97" t="s">
        <v>1705</v>
      </c>
      <c r="M785" s="99" t="s">
        <v>9079</v>
      </c>
      <c r="N785" s="105" t="s">
        <v>772</v>
      </c>
      <c r="O785" s="102" t="s">
        <v>716</v>
      </c>
      <c r="P785" s="106">
        <v>20</v>
      </c>
      <c r="R785" s="109" t="s">
        <v>724</v>
      </c>
      <c r="S785" s="112" t="s">
        <v>735</v>
      </c>
      <c r="T785" s="115" t="s">
        <v>760</v>
      </c>
      <c r="U785" s="118" t="s">
        <v>770</v>
      </c>
      <c r="X785"/>
    </row>
    <row r="786" spans="1:24" ht="30" customHeight="1" x14ac:dyDescent="0.25">
      <c r="A786" s="69">
        <v>444301132874</v>
      </c>
      <c r="B786" s="71" t="s">
        <v>1191</v>
      </c>
      <c r="C786" s="74">
        <v>825001808</v>
      </c>
      <c r="F786" s="76" t="s">
        <v>6087</v>
      </c>
      <c r="G786" s="79" t="s">
        <v>1188</v>
      </c>
      <c r="H786" s="82" t="s">
        <v>6217</v>
      </c>
      <c r="I786" s="85">
        <v>444301132874</v>
      </c>
      <c r="J786" s="88" t="s">
        <v>3062</v>
      </c>
      <c r="K786" s="93" t="s">
        <v>7063</v>
      </c>
      <c r="L786" s="97" t="s">
        <v>1665</v>
      </c>
      <c r="M786" s="99" t="s">
        <v>9080</v>
      </c>
      <c r="N786" s="105" t="s">
        <v>772</v>
      </c>
      <c r="O786" s="102" t="s">
        <v>716</v>
      </c>
      <c r="P786" s="106">
        <v>20</v>
      </c>
      <c r="R786" s="109" t="s">
        <v>724</v>
      </c>
      <c r="S786" s="112" t="s">
        <v>735</v>
      </c>
      <c r="T786" s="115" t="s">
        <v>760</v>
      </c>
      <c r="U786" s="118" t="s">
        <v>770</v>
      </c>
      <c r="X786"/>
    </row>
    <row r="787" spans="1:24" ht="30" customHeight="1" x14ac:dyDescent="0.25">
      <c r="A787" s="69">
        <v>444301132876</v>
      </c>
      <c r="B787" s="71" t="s">
        <v>1191</v>
      </c>
      <c r="C787" s="74">
        <v>825001808</v>
      </c>
      <c r="F787" s="76" t="s">
        <v>6087</v>
      </c>
      <c r="G787" s="79" t="s">
        <v>1188</v>
      </c>
      <c r="H787" s="82" t="s">
        <v>1489</v>
      </c>
      <c r="I787" s="85">
        <v>444301132876</v>
      </c>
      <c r="J787" s="88" t="s">
        <v>3062</v>
      </c>
      <c r="K787" s="93" t="s">
        <v>7064</v>
      </c>
      <c r="L787" s="97" t="s">
        <v>1490</v>
      </c>
      <c r="M787" s="99" t="s">
        <v>9081</v>
      </c>
      <c r="N787" s="105" t="s">
        <v>772</v>
      </c>
      <c r="O787" s="102" t="s">
        <v>716</v>
      </c>
      <c r="P787" s="106">
        <v>20</v>
      </c>
      <c r="R787" s="109" t="s">
        <v>724</v>
      </c>
      <c r="S787" s="112" t="s">
        <v>735</v>
      </c>
      <c r="T787" s="115" t="s">
        <v>760</v>
      </c>
      <c r="U787" s="118" t="s">
        <v>770</v>
      </c>
      <c r="X787"/>
    </row>
    <row r="788" spans="1:24" ht="30" customHeight="1" x14ac:dyDescent="0.25">
      <c r="A788" s="69">
        <v>444301132877</v>
      </c>
      <c r="B788" s="71" t="s">
        <v>1191</v>
      </c>
      <c r="C788" s="74">
        <v>825001808</v>
      </c>
      <c r="F788" s="76" t="s">
        <v>6087</v>
      </c>
      <c r="G788" s="79" t="s">
        <v>1188</v>
      </c>
      <c r="H788" s="82" t="s">
        <v>1852</v>
      </c>
      <c r="I788" s="85">
        <v>444301132877</v>
      </c>
      <c r="J788" s="88" t="s">
        <v>3062</v>
      </c>
      <c r="K788" s="93" t="s">
        <v>7065</v>
      </c>
      <c r="L788" s="97" t="s">
        <v>1853</v>
      </c>
      <c r="M788" s="99" t="s">
        <v>9082</v>
      </c>
      <c r="N788" s="105" t="s">
        <v>772</v>
      </c>
      <c r="O788" s="102" t="s">
        <v>716</v>
      </c>
      <c r="P788" s="106">
        <v>20</v>
      </c>
      <c r="R788" s="109" t="s">
        <v>724</v>
      </c>
      <c r="S788" s="112" t="s">
        <v>735</v>
      </c>
      <c r="T788" s="115" t="s">
        <v>760</v>
      </c>
      <c r="U788" s="118" t="s">
        <v>770</v>
      </c>
      <c r="X788"/>
    </row>
    <row r="789" spans="1:24" ht="30" customHeight="1" x14ac:dyDescent="0.25">
      <c r="A789" s="69">
        <v>444301132878</v>
      </c>
      <c r="B789" s="71" t="s">
        <v>1191</v>
      </c>
      <c r="C789" s="74">
        <v>825001808</v>
      </c>
      <c r="F789" s="76" t="s">
        <v>6087</v>
      </c>
      <c r="G789" s="79" t="s">
        <v>1188</v>
      </c>
      <c r="H789" s="82" t="s">
        <v>1590</v>
      </c>
      <c r="I789" s="85">
        <v>444301132878</v>
      </c>
      <c r="J789" s="88" t="s">
        <v>3231</v>
      </c>
      <c r="K789" s="93" t="s">
        <v>7066</v>
      </c>
      <c r="L789" s="97" t="s">
        <v>1591</v>
      </c>
      <c r="M789" s="99" t="s">
        <v>9083</v>
      </c>
      <c r="N789" s="105" t="s">
        <v>772</v>
      </c>
      <c r="O789" s="102" t="s">
        <v>716</v>
      </c>
      <c r="P789" s="106">
        <v>20</v>
      </c>
      <c r="R789" s="109" t="s">
        <v>724</v>
      </c>
      <c r="S789" s="112" t="s">
        <v>735</v>
      </c>
      <c r="T789" s="115" t="s">
        <v>760</v>
      </c>
      <c r="U789" s="118" t="s">
        <v>770</v>
      </c>
      <c r="X789"/>
    </row>
    <row r="790" spans="1:24" ht="30" customHeight="1" x14ac:dyDescent="0.25">
      <c r="A790" s="69">
        <v>444301132953</v>
      </c>
      <c r="B790" s="71" t="s">
        <v>81</v>
      </c>
      <c r="C790" s="74">
        <v>825001140</v>
      </c>
      <c r="F790" s="76" t="s">
        <v>6096</v>
      </c>
      <c r="G790" s="79" t="s">
        <v>2376</v>
      </c>
      <c r="H790" s="82" t="s">
        <v>678</v>
      </c>
      <c r="I790" s="85">
        <v>444301132953</v>
      </c>
      <c r="J790" s="88" t="s">
        <v>521</v>
      </c>
      <c r="K790" s="93" t="s">
        <v>7067</v>
      </c>
      <c r="L790" s="97" t="s">
        <v>3746</v>
      </c>
      <c r="M790" s="99" t="s">
        <v>9084</v>
      </c>
      <c r="N790" s="105" t="s">
        <v>772</v>
      </c>
      <c r="O790" s="102" t="s">
        <v>716</v>
      </c>
      <c r="P790" s="106">
        <v>20</v>
      </c>
      <c r="R790" s="109" t="s">
        <v>724</v>
      </c>
      <c r="S790" s="112" t="s">
        <v>735</v>
      </c>
      <c r="T790" s="115" t="s">
        <v>760</v>
      </c>
      <c r="U790" s="118" t="s">
        <v>770</v>
      </c>
      <c r="X790"/>
    </row>
    <row r="791" spans="1:24" ht="30" customHeight="1" x14ac:dyDescent="0.25">
      <c r="A791" s="69">
        <v>444301132954</v>
      </c>
      <c r="B791" s="71" t="s">
        <v>81</v>
      </c>
      <c r="C791" s="74">
        <v>825001140</v>
      </c>
      <c r="F791" s="76" t="s">
        <v>6096</v>
      </c>
      <c r="G791" s="79" t="s">
        <v>2376</v>
      </c>
      <c r="H791" s="82" t="s">
        <v>3213</v>
      </c>
      <c r="I791" s="85">
        <v>444301132954</v>
      </c>
      <c r="J791" s="88" t="s">
        <v>3213</v>
      </c>
      <c r="K791" s="93" t="s">
        <v>7068</v>
      </c>
      <c r="L791" s="97" t="s">
        <v>3214</v>
      </c>
      <c r="M791" s="99" t="s">
        <v>9085</v>
      </c>
      <c r="N791" s="105" t="s">
        <v>772</v>
      </c>
      <c r="O791" s="102" t="s">
        <v>716</v>
      </c>
      <c r="P791" s="106">
        <v>20</v>
      </c>
      <c r="R791" s="109" t="s">
        <v>724</v>
      </c>
      <c r="S791" s="112" t="s">
        <v>735</v>
      </c>
      <c r="T791" s="115" t="s">
        <v>760</v>
      </c>
      <c r="U791" s="118" t="s">
        <v>770</v>
      </c>
      <c r="X791"/>
    </row>
    <row r="792" spans="1:24" ht="30" customHeight="1" x14ac:dyDescent="0.25">
      <c r="A792" s="69">
        <v>444301132955</v>
      </c>
      <c r="B792" s="71" t="s">
        <v>81</v>
      </c>
      <c r="C792" s="74">
        <v>825001140</v>
      </c>
      <c r="F792" s="76" t="s">
        <v>6096</v>
      </c>
      <c r="G792" s="79" t="s">
        <v>2376</v>
      </c>
      <c r="H792" s="82" t="s">
        <v>6218</v>
      </c>
      <c r="I792" s="85">
        <v>444301132955</v>
      </c>
      <c r="J792" s="88" t="s">
        <v>3216</v>
      </c>
      <c r="K792" s="93" t="s">
        <v>7069</v>
      </c>
      <c r="L792" s="97" t="s">
        <v>3217</v>
      </c>
      <c r="M792" s="99" t="s">
        <v>9086</v>
      </c>
      <c r="N792" s="105" t="s">
        <v>772</v>
      </c>
      <c r="O792" s="102" t="s">
        <v>716</v>
      </c>
      <c r="P792" s="106">
        <v>20</v>
      </c>
      <c r="R792" s="109" t="s">
        <v>724</v>
      </c>
      <c r="S792" s="112" t="s">
        <v>735</v>
      </c>
      <c r="T792" s="115" t="s">
        <v>760</v>
      </c>
      <c r="U792" s="118" t="s">
        <v>770</v>
      </c>
      <c r="X792"/>
    </row>
    <row r="793" spans="1:24" ht="30" customHeight="1" x14ac:dyDescent="0.25">
      <c r="A793" s="69">
        <v>444301132966</v>
      </c>
      <c r="B793" s="71" t="s">
        <v>81</v>
      </c>
      <c r="C793" s="74">
        <v>825001140</v>
      </c>
      <c r="F793" s="76" t="s">
        <v>6096</v>
      </c>
      <c r="G793" s="79" t="s">
        <v>2376</v>
      </c>
      <c r="H793" s="82" t="s">
        <v>3494</v>
      </c>
      <c r="I793" s="85">
        <v>444301132966</v>
      </c>
      <c r="J793" s="88" t="s">
        <v>3494</v>
      </c>
      <c r="K793" s="92"/>
      <c r="L793" s="97" t="s">
        <v>3092</v>
      </c>
      <c r="M793" s="99" t="s">
        <v>9087</v>
      </c>
      <c r="N793" s="105" t="s">
        <v>772</v>
      </c>
      <c r="O793" s="102" t="s">
        <v>716</v>
      </c>
      <c r="P793" s="106">
        <v>14</v>
      </c>
      <c r="R793" s="109" t="s">
        <v>724</v>
      </c>
      <c r="S793" s="112" t="s">
        <v>735</v>
      </c>
      <c r="T793" s="115" t="s">
        <v>760</v>
      </c>
      <c r="U793" s="118" t="s">
        <v>771</v>
      </c>
      <c r="X793"/>
    </row>
    <row r="794" spans="1:24" ht="30" customHeight="1" x14ac:dyDescent="0.25">
      <c r="A794" s="69">
        <v>444301132970</v>
      </c>
      <c r="B794" s="71" t="s">
        <v>81</v>
      </c>
      <c r="C794" s="74">
        <v>825001140</v>
      </c>
      <c r="F794" s="76" t="s">
        <v>6096</v>
      </c>
      <c r="G794" s="79" t="s">
        <v>2376</v>
      </c>
      <c r="H794" s="82" t="s">
        <v>2989</v>
      </c>
      <c r="I794" s="85">
        <v>444301132970</v>
      </c>
      <c r="J794" s="88" t="s">
        <v>2990</v>
      </c>
      <c r="K794" s="93" t="s">
        <v>7070</v>
      </c>
      <c r="L794" s="97" t="s">
        <v>2991</v>
      </c>
      <c r="M794" s="99" t="s">
        <v>9088</v>
      </c>
      <c r="N794" s="105" t="s">
        <v>772</v>
      </c>
      <c r="O794" s="102" t="s">
        <v>716</v>
      </c>
      <c r="P794" s="106">
        <v>24</v>
      </c>
      <c r="R794" s="109" t="s">
        <v>724</v>
      </c>
      <c r="S794" s="112" t="s">
        <v>735</v>
      </c>
      <c r="T794" s="115" t="s">
        <v>760</v>
      </c>
      <c r="U794" s="118" t="s">
        <v>770</v>
      </c>
      <c r="X794"/>
    </row>
    <row r="795" spans="1:24" ht="30" customHeight="1" x14ac:dyDescent="0.25">
      <c r="A795" s="69">
        <v>444301132997</v>
      </c>
      <c r="B795" s="71" t="s">
        <v>81</v>
      </c>
      <c r="C795" s="74">
        <v>825001140</v>
      </c>
      <c r="F795" s="76" t="s">
        <v>6096</v>
      </c>
      <c r="G795" s="79" t="s">
        <v>2379</v>
      </c>
      <c r="H795" s="82" t="s">
        <v>3539</v>
      </c>
      <c r="I795" s="85">
        <v>444301132997</v>
      </c>
      <c r="J795" s="88" t="s">
        <v>3540</v>
      </c>
      <c r="K795" s="93" t="s">
        <v>7071</v>
      </c>
      <c r="L795" s="97" t="s">
        <v>3541</v>
      </c>
      <c r="M795" s="99" t="s">
        <v>9089</v>
      </c>
      <c r="N795" s="105" t="s">
        <v>772</v>
      </c>
      <c r="O795" s="102" t="s">
        <v>716</v>
      </c>
      <c r="P795" s="106">
        <v>20</v>
      </c>
      <c r="R795" s="109" t="s">
        <v>724</v>
      </c>
      <c r="S795" s="112" t="s">
        <v>735</v>
      </c>
      <c r="T795" s="115" t="s">
        <v>760</v>
      </c>
      <c r="U795" s="118" t="s">
        <v>770</v>
      </c>
      <c r="X795"/>
    </row>
    <row r="796" spans="1:24" ht="30" customHeight="1" x14ac:dyDescent="0.25">
      <c r="A796" s="69">
        <v>444301133049</v>
      </c>
      <c r="B796" s="71" t="s">
        <v>81</v>
      </c>
      <c r="C796" s="74">
        <v>825001140</v>
      </c>
      <c r="F796" s="76" t="s">
        <v>6096</v>
      </c>
      <c r="G796" s="79" t="s">
        <v>2379</v>
      </c>
      <c r="H796" s="82" t="s">
        <v>3090</v>
      </c>
      <c r="I796" s="85">
        <v>444301133049</v>
      </c>
      <c r="J796" s="88" t="s">
        <v>3091</v>
      </c>
      <c r="K796" s="93" t="s">
        <v>7072</v>
      </c>
      <c r="L796" s="97" t="s">
        <v>3092</v>
      </c>
      <c r="M796" s="99" t="s">
        <v>9087</v>
      </c>
      <c r="N796" s="105" t="s">
        <v>772</v>
      </c>
      <c r="O796" s="102" t="s">
        <v>716</v>
      </c>
      <c r="P796" s="106">
        <v>20</v>
      </c>
      <c r="R796" s="109" t="s">
        <v>724</v>
      </c>
      <c r="S796" s="112" t="s">
        <v>735</v>
      </c>
      <c r="T796" s="115" t="s">
        <v>760</v>
      </c>
      <c r="U796" s="118" t="s">
        <v>770</v>
      </c>
      <c r="X796"/>
    </row>
    <row r="797" spans="1:24" ht="30" customHeight="1" x14ac:dyDescent="0.25">
      <c r="A797" s="69">
        <v>444301133051</v>
      </c>
      <c r="B797" s="71" t="s">
        <v>91</v>
      </c>
      <c r="C797" s="74">
        <v>825001872</v>
      </c>
      <c r="F797" s="76" t="s">
        <v>6095</v>
      </c>
      <c r="G797" s="79" t="s">
        <v>2379</v>
      </c>
      <c r="H797" s="82" t="s">
        <v>3093</v>
      </c>
      <c r="I797" s="85">
        <v>444301133051</v>
      </c>
      <c r="J797" s="88" t="s">
        <v>3094</v>
      </c>
      <c r="K797" s="93" t="s">
        <v>7073</v>
      </c>
      <c r="L797" s="97" t="s">
        <v>3095</v>
      </c>
      <c r="M797" s="99" t="s">
        <v>9090</v>
      </c>
      <c r="N797" s="105" t="s">
        <v>772</v>
      </c>
      <c r="O797" s="102" t="s">
        <v>716</v>
      </c>
      <c r="P797" s="106">
        <v>40</v>
      </c>
      <c r="R797" s="109" t="s">
        <v>724</v>
      </c>
      <c r="S797" s="112" t="s">
        <v>735</v>
      </c>
      <c r="T797" s="115" t="s">
        <v>760</v>
      </c>
      <c r="U797" s="118" t="s">
        <v>770</v>
      </c>
      <c r="X797"/>
    </row>
    <row r="798" spans="1:24" ht="30" customHeight="1" x14ac:dyDescent="0.25">
      <c r="A798" s="69">
        <v>444301133125</v>
      </c>
      <c r="B798" s="71" t="s">
        <v>81</v>
      </c>
      <c r="C798" s="74">
        <v>825001140</v>
      </c>
      <c r="F798" s="76" t="s">
        <v>6096</v>
      </c>
      <c r="G798" s="79" t="s">
        <v>2383</v>
      </c>
      <c r="H798" s="82" t="s">
        <v>3534</v>
      </c>
      <c r="I798" s="85">
        <v>444301133125</v>
      </c>
      <c r="J798" s="88" t="s">
        <v>3535</v>
      </c>
      <c r="K798" s="93" t="s">
        <v>7074</v>
      </c>
      <c r="L798" s="97" t="s">
        <v>3536</v>
      </c>
      <c r="M798" s="99" t="s">
        <v>8951</v>
      </c>
      <c r="N798" s="105" t="s">
        <v>772</v>
      </c>
      <c r="O798" s="102" t="s">
        <v>716</v>
      </c>
      <c r="P798" s="106">
        <v>19</v>
      </c>
      <c r="R798" s="109" t="s">
        <v>724</v>
      </c>
      <c r="S798" s="112" t="s">
        <v>735</v>
      </c>
      <c r="T798" s="115" t="s">
        <v>760</v>
      </c>
      <c r="U798" s="118" t="s">
        <v>771</v>
      </c>
      <c r="X798"/>
    </row>
    <row r="799" spans="1:24" ht="30" customHeight="1" x14ac:dyDescent="0.25">
      <c r="A799" s="69">
        <v>444301133150</v>
      </c>
      <c r="B799" s="71" t="s">
        <v>81</v>
      </c>
      <c r="C799" s="74">
        <v>825001140</v>
      </c>
      <c r="F799" s="76" t="s">
        <v>6096</v>
      </c>
      <c r="G799" s="79" t="s">
        <v>2383</v>
      </c>
      <c r="H799" s="82" t="s">
        <v>4657</v>
      </c>
      <c r="I799" s="85">
        <v>444301133150</v>
      </c>
      <c r="J799" s="87"/>
      <c r="K799" s="93" t="s">
        <v>7075</v>
      </c>
      <c r="L799" s="97" t="s">
        <v>879</v>
      </c>
      <c r="M799" s="99" t="s">
        <v>8950</v>
      </c>
      <c r="N799" s="105" t="s">
        <v>772</v>
      </c>
      <c r="O799" s="102" t="s">
        <v>716</v>
      </c>
      <c r="P799" s="106">
        <v>20</v>
      </c>
      <c r="R799" s="109" t="s">
        <v>724</v>
      </c>
      <c r="S799" s="112" t="s">
        <v>735</v>
      </c>
      <c r="T799" s="115" t="s">
        <v>760</v>
      </c>
      <c r="U799" s="118" t="s">
        <v>770</v>
      </c>
      <c r="X799"/>
    </row>
    <row r="800" spans="1:24" ht="30" customHeight="1" x14ac:dyDescent="0.25">
      <c r="A800" s="69">
        <v>444301133155</v>
      </c>
      <c r="B800" s="71" t="s">
        <v>81</v>
      </c>
      <c r="C800" s="74">
        <v>825001140</v>
      </c>
      <c r="F800" s="76" t="s">
        <v>6096</v>
      </c>
      <c r="G800" s="79" t="s">
        <v>2383</v>
      </c>
      <c r="H800" s="82" t="s">
        <v>4654</v>
      </c>
      <c r="I800" s="85">
        <v>444301133155</v>
      </c>
      <c r="J800" s="87"/>
      <c r="K800" s="93" t="s">
        <v>7075</v>
      </c>
      <c r="L800" s="97" t="s">
        <v>3155</v>
      </c>
      <c r="M800" s="99" t="s">
        <v>8949</v>
      </c>
      <c r="N800" s="105" t="s">
        <v>772</v>
      </c>
      <c r="O800" s="102" t="s">
        <v>716</v>
      </c>
      <c r="P800" s="106">
        <v>20</v>
      </c>
      <c r="R800" s="109" t="s">
        <v>724</v>
      </c>
      <c r="S800" s="112" t="s">
        <v>735</v>
      </c>
      <c r="T800" s="115" t="s">
        <v>760</v>
      </c>
      <c r="U800" s="118" t="s">
        <v>770</v>
      </c>
      <c r="X800"/>
    </row>
    <row r="801" spans="1:24" ht="30" customHeight="1" x14ac:dyDescent="0.25">
      <c r="A801" s="69">
        <v>444301133162</v>
      </c>
      <c r="B801" s="71" t="s">
        <v>81</v>
      </c>
      <c r="C801" s="74">
        <v>825001140</v>
      </c>
      <c r="F801" s="76" t="s">
        <v>6096</v>
      </c>
      <c r="G801" s="79" t="s">
        <v>2383</v>
      </c>
      <c r="H801" s="82" t="s">
        <v>3425</v>
      </c>
      <c r="I801" s="85">
        <v>444301133162</v>
      </c>
      <c r="J801" s="88" t="s">
        <v>498</v>
      </c>
      <c r="K801" s="93" t="s">
        <v>7075</v>
      </c>
      <c r="L801" s="97" t="s">
        <v>3426</v>
      </c>
      <c r="M801" s="99" t="s">
        <v>9091</v>
      </c>
      <c r="N801" s="105" t="s">
        <v>772</v>
      </c>
      <c r="O801" s="102" t="s">
        <v>716</v>
      </c>
      <c r="P801" s="106">
        <v>25</v>
      </c>
      <c r="R801" s="109" t="s">
        <v>724</v>
      </c>
      <c r="S801" s="112" t="s">
        <v>735</v>
      </c>
      <c r="T801" s="115" t="s">
        <v>760</v>
      </c>
      <c r="U801" s="118" t="s">
        <v>770</v>
      </c>
      <c r="X801"/>
    </row>
    <row r="802" spans="1:24" ht="30" customHeight="1" x14ac:dyDescent="0.25">
      <c r="A802" s="69">
        <v>444301133165</v>
      </c>
      <c r="B802" s="71" t="s">
        <v>81</v>
      </c>
      <c r="C802" s="74">
        <v>825001140</v>
      </c>
      <c r="F802" s="76" t="s">
        <v>6096</v>
      </c>
      <c r="G802" s="79" t="s">
        <v>2383</v>
      </c>
      <c r="H802" s="82" t="s">
        <v>3001</v>
      </c>
      <c r="I802" s="85">
        <v>444301133165</v>
      </c>
      <c r="J802" s="88" t="s">
        <v>472</v>
      </c>
      <c r="K802" s="93" t="s">
        <v>7076</v>
      </c>
      <c r="L802" s="97" t="s">
        <v>3002</v>
      </c>
      <c r="M802" s="99" t="s">
        <v>9092</v>
      </c>
      <c r="N802" s="105" t="s">
        <v>772</v>
      </c>
      <c r="O802" s="102" t="s">
        <v>716</v>
      </c>
      <c r="P802" s="106">
        <v>20</v>
      </c>
      <c r="R802" s="109" t="s">
        <v>724</v>
      </c>
      <c r="S802" s="112" t="s">
        <v>735</v>
      </c>
      <c r="T802" s="115" t="s">
        <v>760</v>
      </c>
      <c r="U802" s="118" t="s">
        <v>770</v>
      </c>
      <c r="X802"/>
    </row>
    <row r="803" spans="1:24" ht="30" customHeight="1" x14ac:dyDescent="0.25">
      <c r="A803" s="69">
        <v>444301137164</v>
      </c>
      <c r="B803" s="71" t="s">
        <v>81</v>
      </c>
      <c r="C803" s="74">
        <v>825001140</v>
      </c>
      <c r="F803" s="76" t="s">
        <v>6096</v>
      </c>
      <c r="G803" s="79" t="s">
        <v>3152</v>
      </c>
      <c r="H803" s="82" t="s">
        <v>3153</v>
      </c>
      <c r="I803" s="85">
        <v>444301137164</v>
      </c>
      <c r="J803" s="88" t="s">
        <v>3154</v>
      </c>
      <c r="K803" s="93" t="s">
        <v>7077</v>
      </c>
      <c r="L803" s="97" t="s">
        <v>3155</v>
      </c>
      <c r="M803" s="99" t="s">
        <v>8949</v>
      </c>
      <c r="N803" s="105" t="s">
        <v>772</v>
      </c>
      <c r="O803" s="102" t="s">
        <v>716</v>
      </c>
      <c r="P803" s="106">
        <v>10</v>
      </c>
      <c r="R803" s="109" t="s">
        <v>724</v>
      </c>
      <c r="S803" s="112" t="s">
        <v>735</v>
      </c>
      <c r="T803" s="115" t="s">
        <v>760</v>
      </c>
      <c r="U803" s="118" t="s">
        <v>770</v>
      </c>
      <c r="X803"/>
    </row>
    <row r="804" spans="1:24" ht="30" customHeight="1" x14ac:dyDescent="0.25">
      <c r="A804" s="69">
        <v>444301137905</v>
      </c>
      <c r="B804" s="71" t="s">
        <v>81</v>
      </c>
      <c r="C804" s="74">
        <v>825001140</v>
      </c>
      <c r="F804" s="76" t="s">
        <v>6096</v>
      </c>
      <c r="G804" s="79" t="s">
        <v>6146</v>
      </c>
      <c r="H804" s="82" t="s">
        <v>5182</v>
      </c>
      <c r="I804" s="85">
        <v>444301137905</v>
      </c>
      <c r="J804" s="88" t="s">
        <v>5179</v>
      </c>
      <c r="K804" s="93" t="s">
        <v>6894</v>
      </c>
      <c r="L804" s="97" t="s">
        <v>3247</v>
      </c>
      <c r="M804" s="99" t="s">
        <v>8932</v>
      </c>
      <c r="N804" s="105" t="s">
        <v>772</v>
      </c>
      <c r="O804" s="102" t="s">
        <v>716</v>
      </c>
      <c r="P804" s="106">
        <v>22</v>
      </c>
      <c r="R804" s="109" t="s">
        <v>724</v>
      </c>
      <c r="S804" s="112" t="s">
        <v>735</v>
      </c>
      <c r="T804" s="115" t="s">
        <v>760</v>
      </c>
      <c r="U804" s="118" t="s">
        <v>770</v>
      </c>
      <c r="X804"/>
    </row>
    <row r="805" spans="1:24" ht="30" customHeight="1" x14ac:dyDescent="0.25">
      <c r="A805" s="69">
        <v>444301137918</v>
      </c>
      <c r="B805" s="71" t="s">
        <v>81</v>
      </c>
      <c r="C805" s="74">
        <v>825001140</v>
      </c>
      <c r="F805" s="76" t="s">
        <v>6096</v>
      </c>
      <c r="G805" s="79" t="s">
        <v>2526</v>
      </c>
      <c r="H805" s="82" t="s">
        <v>2922</v>
      </c>
      <c r="I805" s="85">
        <v>444301137918</v>
      </c>
      <c r="J805" s="88" t="s">
        <v>2921</v>
      </c>
      <c r="K805" s="93" t="s">
        <v>7078</v>
      </c>
      <c r="L805" s="97" t="s">
        <v>2923</v>
      </c>
      <c r="M805" s="99" t="s">
        <v>9093</v>
      </c>
      <c r="N805" s="105" t="s">
        <v>772</v>
      </c>
      <c r="O805" s="102" t="s">
        <v>716</v>
      </c>
      <c r="P805" s="106">
        <v>25</v>
      </c>
      <c r="R805" s="109" t="s">
        <v>724</v>
      </c>
      <c r="S805" s="112" t="s">
        <v>735</v>
      </c>
      <c r="T805" s="115" t="s">
        <v>760</v>
      </c>
      <c r="U805" s="118" t="s">
        <v>771</v>
      </c>
      <c r="X805"/>
    </row>
    <row r="806" spans="1:24" ht="30" customHeight="1" x14ac:dyDescent="0.25">
      <c r="A806" s="69">
        <v>444301139263</v>
      </c>
      <c r="B806" s="71" t="s">
        <v>89</v>
      </c>
      <c r="C806" s="74">
        <v>839000692</v>
      </c>
      <c r="F806" s="76" t="s">
        <v>6098</v>
      </c>
      <c r="G806" s="79" t="s">
        <v>6147</v>
      </c>
      <c r="H806" s="82" t="s">
        <v>6219</v>
      </c>
      <c r="I806" s="85">
        <v>444301139263</v>
      </c>
      <c r="J806" s="88" t="s">
        <v>6431</v>
      </c>
      <c r="K806" s="93" t="s">
        <v>7079</v>
      </c>
      <c r="L806" s="97" t="s">
        <v>8343</v>
      </c>
      <c r="M806" s="99" t="s">
        <v>9094</v>
      </c>
      <c r="N806" s="105" t="s">
        <v>772</v>
      </c>
      <c r="O806" s="102" t="s">
        <v>716</v>
      </c>
      <c r="P806" s="106">
        <v>20</v>
      </c>
      <c r="R806" s="109" t="s">
        <v>724</v>
      </c>
      <c r="S806" s="112" t="s">
        <v>735</v>
      </c>
      <c r="T806" s="115" t="s">
        <v>760</v>
      </c>
      <c r="U806" s="118" t="s">
        <v>770</v>
      </c>
      <c r="X806"/>
    </row>
    <row r="807" spans="1:24" ht="30" customHeight="1" x14ac:dyDescent="0.25">
      <c r="A807" s="69">
        <v>444301139290</v>
      </c>
      <c r="B807" s="71" t="s">
        <v>89</v>
      </c>
      <c r="C807" s="74">
        <v>839000692</v>
      </c>
      <c r="F807" s="76" t="s">
        <v>6098</v>
      </c>
      <c r="G807" s="79" t="s">
        <v>6148</v>
      </c>
      <c r="H807" s="82" t="s">
        <v>6220</v>
      </c>
      <c r="I807" s="85">
        <v>444301139290</v>
      </c>
      <c r="J807" s="88" t="s">
        <v>2667</v>
      </c>
      <c r="K807" s="93" t="s">
        <v>7080</v>
      </c>
      <c r="L807" s="97" t="s">
        <v>885</v>
      </c>
      <c r="M807" s="99" t="s">
        <v>9049</v>
      </c>
      <c r="N807" s="105" t="s">
        <v>772</v>
      </c>
      <c r="O807" s="102" t="s">
        <v>716</v>
      </c>
      <c r="P807" s="106">
        <v>20</v>
      </c>
      <c r="R807" s="109" t="s">
        <v>724</v>
      </c>
      <c r="S807" s="112" t="s">
        <v>735</v>
      </c>
      <c r="T807" s="115" t="s">
        <v>760</v>
      </c>
      <c r="U807" s="118" t="s">
        <v>770</v>
      </c>
      <c r="X807"/>
    </row>
    <row r="808" spans="1:24" ht="30" customHeight="1" x14ac:dyDescent="0.25">
      <c r="A808" s="69">
        <v>444301139331</v>
      </c>
      <c r="B808" s="71" t="s">
        <v>89</v>
      </c>
      <c r="C808" s="74">
        <v>839000692</v>
      </c>
      <c r="F808" s="76" t="s">
        <v>6098</v>
      </c>
      <c r="G808" s="79" t="s">
        <v>6149</v>
      </c>
      <c r="H808" s="82" t="s">
        <v>6221</v>
      </c>
      <c r="I808" s="85">
        <v>444301139331</v>
      </c>
      <c r="J808" s="88" t="s">
        <v>6432</v>
      </c>
      <c r="K808" s="93" t="s">
        <v>6943</v>
      </c>
      <c r="L808" s="97" t="s">
        <v>825</v>
      </c>
      <c r="M808" s="99" t="s">
        <v>8972</v>
      </c>
      <c r="N808" s="105" t="s">
        <v>772</v>
      </c>
      <c r="O808" s="102" t="s">
        <v>716</v>
      </c>
      <c r="P808" s="106">
        <v>20</v>
      </c>
      <c r="R808" s="109" t="s">
        <v>724</v>
      </c>
      <c r="S808" s="112" t="s">
        <v>735</v>
      </c>
      <c r="T808" s="115" t="s">
        <v>760</v>
      </c>
      <c r="U808" s="118" t="s">
        <v>770</v>
      </c>
      <c r="X808"/>
    </row>
    <row r="809" spans="1:24" ht="30" customHeight="1" x14ac:dyDescent="0.25">
      <c r="A809" s="69">
        <v>444301139436</v>
      </c>
      <c r="B809" s="72" t="s">
        <v>89</v>
      </c>
      <c r="C809" s="74">
        <v>839000692</v>
      </c>
      <c r="F809" s="77" t="s">
        <v>6098</v>
      </c>
      <c r="G809" s="80" t="s">
        <v>6136</v>
      </c>
      <c r="H809" s="83" t="s">
        <v>6222</v>
      </c>
      <c r="I809" s="85">
        <v>444301139436</v>
      </c>
      <c r="J809" s="90" t="s">
        <v>6433</v>
      </c>
      <c r="K809" s="95" t="s">
        <v>7081</v>
      </c>
      <c r="L809" s="97" t="s">
        <v>8344</v>
      </c>
      <c r="M809" s="100" t="s">
        <v>9095</v>
      </c>
      <c r="N809" s="105" t="s">
        <v>772</v>
      </c>
      <c r="O809" s="103" t="s">
        <v>716</v>
      </c>
      <c r="P809" s="107">
        <v>20</v>
      </c>
      <c r="R809" s="110" t="s">
        <v>724</v>
      </c>
      <c r="S809" s="113" t="s">
        <v>735</v>
      </c>
      <c r="T809" s="116" t="s">
        <v>760</v>
      </c>
      <c r="U809" s="119" t="s">
        <v>770</v>
      </c>
      <c r="X809"/>
    </row>
    <row r="810" spans="1:24" ht="30" customHeight="1" x14ac:dyDescent="0.25">
      <c r="A810" s="69">
        <v>4443000097960</v>
      </c>
      <c r="B810" s="71" t="s">
        <v>81</v>
      </c>
      <c r="C810" s="74">
        <v>825001140</v>
      </c>
      <c r="F810" s="76" t="s">
        <v>6096</v>
      </c>
      <c r="G810" s="79" t="s">
        <v>118</v>
      </c>
      <c r="H810" s="82" t="s">
        <v>679</v>
      </c>
      <c r="I810" s="85">
        <v>4443000097960</v>
      </c>
      <c r="J810" s="88" t="s">
        <v>3747</v>
      </c>
      <c r="K810" s="93" t="s">
        <v>7082</v>
      </c>
      <c r="L810" s="97" t="s">
        <v>898</v>
      </c>
      <c r="M810" s="99" t="s">
        <v>9096</v>
      </c>
      <c r="N810" s="105" t="s">
        <v>772</v>
      </c>
      <c r="O810" s="102" t="s">
        <v>716</v>
      </c>
      <c r="P810" s="106">
        <v>50</v>
      </c>
      <c r="R810" s="109" t="s">
        <v>724</v>
      </c>
      <c r="S810" s="112" t="s">
        <v>735</v>
      </c>
      <c r="T810" s="115" t="s">
        <v>760</v>
      </c>
      <c r="U810" s="118" t="s">
        <v>771</v>
      </c>
      <c r="X810"/>
    </row>
    <row r="811" spans="1:24" ht="30" customHeight="1" x14ac:dyDescent="0.25">
      <c r="A811" s="69">
        <v>4443000098824</v>
      </c>
      <c r="B811" s="71" t="s">
        <v>91</v>
      </c>
      <c r="C811" s="74">
        <v>825001872</v>
      </c>
      <c r="F811" s="76" t="s">
        <v>6095</v>
      </c>
      <c r="G811" s="79" t="s">
        <v>115</v>
      </c>
      <c r="H811" s="82" t="s">
        <v>477</v>
      </c>
      <c r="I811" s="85">
        <v>4443000098824</v>
      </c>
      <c r="J811" s="88" t="s">
        <v>3119</v>
      </c>
      <c r="K811" s="93" t="s">
        <v>7083</v>
      </c>
      <c r="L811" s="97" t="s">
        <v>3120</v>
      </c>
      <c r="M811" s="99" t="s">
        <v>9097</v>
      </c>
      <c r="N811" s="105" t="s">
        <v>772</v>
      </c>
      <c r="O811" s="102" t="s">
        <v>716</v>
      </c>
      <c r="P811" s="106">
        <v>40</v>
      </c>
      <c r="R811" s="109" t="s">
        <v>724</v>
      </c>
      <c r="S811" s="112" t="s">
        <v>735</v>
      </c>
      <c r="T811" s="115" t="s">
        <v>760</v>
      </c>
      <c r="U811" s="118" t="s">
        <v>770</v>
      </c>
      <c r="X811"/>
    </row>
    <row r="812" spans="1:24" ht="30" customHeight="1" x14ac:dyDescent="0.25">
      <c r="A812" s="69">
        <v>4443000106490</v>
      </c>
      <c r="B812" s="71" t="s">
        <v>91</v>
      </c>
      <c r="C812" s="74">
        <v>825001872</v>
      </c>
      <c r="F812" s="76" t="s">
        <v>6095</v>
      </c>
      <c r="G812" s="79" t="s">
        <v>115</v>
      </c>
      <c r="H812" s="82" t="s">
        <v>464</v>
      </c>
      <c r="I812" s="85">
        <v>4443000106490</v>
      </c>
      <c r="J812" s="88" t="s">
        <v>2911</v>
      </c>
      <c r="K812" s="93" t="s">
        <v>6915</v>
      </c>
      <c r="L812" s="97" t="s">
        <v>862</v>
      </c>
      <c r="M812" s="99" t="s">
        <v>9098</v>
      </c>
      <c r="N812" s="105" t="s">
        <v>772</v>
      </c>
      <c r="O812" s="102" t="s">
        <v>716</v>
      </c>
      <c r="P812" s="106">
        <v>20</v>
      </c>
      <c r="R812" s="109" t="s">
        <v>724</v>
      </c>
      <c r="S812" s="112" t="s">
        <v>735</v>
      </c>
      <c r="T812" s="115" t="s">
        <v>760</v>
      </c>
      <c r="U812" s="118" t="s">
        <v>770</v>
      </c>
      <c r="X812"/>
    </row>
    <row r="813" spans="1:24" ht="30" customHeight="1" x14ac:dyDescent="0.25">
      <c r="A813" s="69">
        <v>4443000106837</v>
      </c>
      <c r="B813" s="71" t="s">
        <v>81</v>
      </c>
      <c r="C813" s="74">
        <v>825001140</v>
      </c>
      <c r="F813" s="76" t="s">
        <v>6096</v>
      </c>
      <c r="G813" s="79" t="s">
        <v>118</v>
      </c>
      <c r="H813" s="82" t="s">
        <v>6223</v>
      </c>
      <c r="I813" s="85">
        <v>4443000106837</v>
      </c>
      <c r="J813" s="88" t="s">
        <v>3792</v>
      </c>
      <c r="K813" s="93" t="s">
        <v>7084</v>
      </c>
      <c r="L813" s="97" t="s">
        <v>877</v>
      </c>
      <c r="M813" s="99" t="s">
        <v>9099</v>
      </c>
      <c r="N813" s="105" t="s">
        <v>772</v>
      </c>
      <c r="O813" s="102" t="s">
        <v>716</v>
      </c>
      <c r="P813" s="106">
        <v>53</v>
      </c>
      <c r="R813" s="109" t="s">
        <v>724</v>
      </c>
      <c r="S813" s="112" t="s">
        <v>735</v>
      </c>
      <c r="T813" s="115" t="s">
        <v>760</v>
      </c>
      <c r="U813" s="118" t="s">
        <v>771</v>
      </c>
      <c r="X813"/>
    </row>
    <row r="814" spans="1:24" ht="30" customHeight="1" x14ac:dyDescent="0.25">
      <c r="A814" s="69">
        <v>4443000106890</v>
      </c>
      <c r="B814" s="71" t="s">
        <v>81</v>
      </c>
      <c r="C814" s="74">
        <v>825001140</v>
      </c>
      <c r="F814" s="76" t="s">
        <v>6096</v>
      </c>
      <c r="G814" s="79" t="s">
        <v>118</v>
      </c>
      <c r="H814" s="82" t="s">
        <v>2441</v>
      </c>
      <c r="I814" s="85">
        <v>4443000106890</v>
      </c>
      <c r="J814" s="88" t="s">
        <v>2442</v>
      </c>
      <c r="K814" s="93" t="s">
        <v>7085</v>
      </c>
      <c r="L814" s="97" t="s">
        <v>2443</v>
      </c>
      <c r="M814" s="99" t="s">
        <v>9100</v>
      </c>
      <c r="N814" s="105" t="s">
        <v>772</v>
      </c>
      <c r="O814" s="102" t="s">
        <v>716</v>
      </c>
      <c r="P814" s="106">
        <v>50</v>
      </c>
      <c r="R814" s="109" t="s">
        <v>724</v>
      </c>
      <c r="S814" s="112" t="s">
        <v>735</v>
      </c>
      <c r="T814" s="115" t="s">
        <v>760</v>
      </c>
      <c r="U814" s="118" t="s">
        <v>771</v>
      </c>
      <c r="X814"/>
    </row>
    <row r="815" spans="1:24" ht="30" customHeight="1" x14ac:dyDescent="0.25">
      <c r="A815" s="69">
        <v>4443000115242</v>
      </c>
      <c r="B815" s="71" t="s">
        <v>81</v>
      </c>
      <c r="C815" s="74">
        <v>825001140</v>
      </c>
      <c r="F815" s="76" t="s">
        <v>6096</v>
      </c>
      <c r="G815" s="79" t="s">
        <v>118</v>
      </c>
      <c r="H815" s="82" t="s">
        <v>1720</v>
      </c>
      <c r="I815" s="85">
        <v>4443000115242</v>
      </c>
      <c r="J815" s="88" t="s">
        <v>3480</v>
      </c>
      <c r="K815" s="93" t="s">
        <v>7086</v>
      </c>
      <c r="L815" s="97" t="s">
        <v>1721</v>
      </c>
      <c r="M815" s="99" t="s">
        <v>9101</v>
      </c>
      <c r="N815" s="105" t="s">
        <v>772</v>
      </c>
      <c r="O815" s="102" t="s">
        <v>716</v>
      </c>
      <c r="P815" s="106">
        <v>25</v>
      </c>
      <c r="R815" s="109" t="s">
        <v>724</v>
      </c>
      <c r="S815" s="112" t="s">
        <v>735</v>
      </c>
      <c r="T815" s="115" t="s">
        <v>760</v>
      </c>
      <c r="U815" s="118" t="s">
        <v>771</v>
      </c>
      <c r="X815"/>
    </row>
    <row r="816" spans="1:24" ht="30" customHeight="1" x14ac:dyDescent="0.25">
      <c r="A816" s="69">
        <v>4443000117042</v>
      </c>
      <c r="B816" s="71" t="s">
        <v>81</v>
      </c>
      <c r="C816" s="74">
        <v>825001140</v>
      </c>
      <c r="F816" s="76" t="s">
        <v>6096</v>
      </c>
      <c r="G816" s="79" t="s">
        <v>106</v>
      </c>
      <c r="H816" s="82" t="s">
        <v>487</v>
      </c>
      <c r="I816" s="85">
        <v>4443000117042</v>
      </c>
      <c r="J816" s="88" t="s">
        <v>3311</v>
      </c>
      <c r="K816" s="93" t="s">
        <v>7087</v>
      </c>
      <c r="L816" s="97" t="s">
        <v>3312</v>
      </c>
      <c r="M816" s="99" t="s">
        <v>9102</v>
      </c>
      <c r="N816" s="105" t="s">
        <v>772</v>
      </c>
      <c r="O816" s="102" t="s">
        <v>716</v>
      </c>
      <c r="P816" s="106">
        <v>12</v>
      </c>
      <c r="R816" s="109" t="s">
        <v>724</v>
      </c>
      <c r="S816" s="112" t="s">
        <v>735</v>
      </c>
      <c r="T816" s="115" t="s">
        <v>760</v>
      </c>
      <c r="U816" s="118" t="s">
        <v>770</v>
      </c>
      <c r="X816"/>
    </row>
    <row r="817" spans="1:24" ht="30" customHeight="1" x14ac:dyDescent="0.25">
      <c r="A817" s="69">
        <v>4443000121727</v>
      </c>
      <c r="B817" s="71" t="s">
        <v>81</v>
      </c>
      <c r="C817" s="74">
        <v>825001140</v>
      </c>
      <c r="F817" s="76" t="s">
        <v>6096</v>
      </c>
      <c r="G817" s="79" t="s">
        <v>118</v>
      </c>
      <c r="H817" s="82" t="s">
        <v>1752</v>
      </c>
      <c r="I817" s="85">
        <v>4443000121727</v>
      </c>
      <c r="J817" s="88" t="s">
        <v>3526</v>
      </c>
      <c r="K817" s="93" t="s">
        <v>7047</v>
      </c>
      <c r="L817" s="97" t="s">
        <v>3527</v>
      </c>
      <c r="M817" s="99" t="s">
        <v>9103</v>
      </c>
      <c r="N817" s="105" t="s">
        <v>772</v>
      </c>
      <c r="O817" s="102" t="s">
        <v>716</v>
      </c>
      <c r="P817" s="106">
        <v>19</v>
      </c>
      <c r="R817" s="109" t="s">
        <v>724</v>
      </c>
      <c r="S817" s="112" t="s">
        <v>735</v>
      </c>
      <c r="T817" s="115" t="s">
        <v>760</v>
      </c>
      <c r="U817" s="118" t="s">
        <v>770</v>
      </c>
      <c r="X817"/>
    </row>
    <row r="818" spans="1:24" ht="30" customHeight="1" x14ac:dyDescent="0.25">
      <c r="A818" s="69">
        <v>4443000130846</v>
      </c>
      <c r="B818" s="71" t="s">
        <v>81</v>
      </c>
      <c r="C818" s="74">
        <v>825001140</v>
      </c>
      <c r="F818" s="76" t="s">
        <v>6096</v>
      </c>
      <c r="G818" s="79" t="s">
        <v>118</v>
      </c>
      <c r="H818" s="82" t="s">
        <v>2992</v>
      </c>
      <c r="I818" s="85">
        <v>4443000130846</v>
      </c>
      <c r="J818" s="88" t="s">
        <v>2993</v>
      </c>
      <c r="K818" s="93" t="s">
        <v>7088</v>
      </c>
      <c r="L818" s="97" t="s">
        <v>868</v>
      </c>
      <c r="M818" s="99" t="s">
        <v>9104</v>
      </c>
      <c r="N818" s="105" t="s">
        <v>772</v>
      </c>
      <c r="O818" s="102" t="s">
        <v>716</v>
      </c>
      <c r="P818" s="106">
        <v>50</v>
      </c>
      <c r="R818" s="109" t="s">
        <v>724</v>
      </c>
      <c r="S818" s="112" t="s">
        <v>735</v>
      </c>
      <c r="T818" s="115" t="s">
        <v>760</v>
      </c>
      <c r="U818" s="118" t="s">
        <v>770</v>
      </c>
      <c r="X818"/>
    </row>
    <row r="819" spans="1:24" ht="30" customHeight="1" x14ac:dyDescent="0.25">
      <c r="A819" s="69">
        <v>4443000130926</v>
      </c>
      <c r="B819" s="71" t="s">
        <v>91</v>
      </c>
      <c r="C819" s="74">
        <v>825001872</v>
      </c>
      <c r="F819" s="76" t="s">
        <v>6095</v>
      </c>
      <c r="G819" s="79" t="s">
        <v>115</v>
      </c>
      <c r="H819" s="82" t="s">
        <v>529</v>
      </c>
      <c r="I819" s="85">
        <v>4443000130926</v>
      </c>
      <c r="J819" s="88" t="s">
        <v>4649</v>
      </c>
      <c r="K819" s="93" t="s">
        <v>7089</v>
      </c>
      <c r="L819" s="97" t="s">
        <v>903</v>
      </c>
      <c r="M819" s="99" t="s">
        <v>9105</v>
      </c>
      <c r="N819" s="105" t="s">
        <v>772</v>
      </c>
      <c r="O819" s="102" t="s">
        <v>716</v>
      </c>
      <c r="P819" s="106">
        <v>40</v>
      </c>
      <c r="R819" s="109" t="s">
        <v>724</v>
      </c>
      <c r="S819" s="112" t="s">
        <v>735</v>
      </c>
      <c r="T819" s="115" t="s">
        <v>760</v>
      </c>
      <c r="U819" s="118" t="s">
        <v>770</v>
      </c>
      <c r="X819"/>
    </row>
    <row r="820" spans="1:24" ht="30" customHeight="1" x14ac:dyDescent="0.25">
      <c r="A820" s="69">
        <v>4443000131255</v>
      </c>
      <c r="B820" s="71" t="s">
        <v>81</v>
      </c>
      <c r="C820" s="74">
        <v>825001140</v>
      </c>
      <c r="F820" s="76" t="s">
        <v>6096</v>
      </c>
      <c r="G820" s="79" t="s">
        <v>118</v>
      </c>
      <c r="H820" s="82" t="s">
        <v>1543</v>
      </c>
      <c r="I820" s="85">
        <v>4443000131255</v>
      </c>
      <c r="J820" s="88" t="s">
        <v>3142</v>
      </c>
      <c r="K820" s="93" t="s">
        <v>7090</v>
      </c>
      <c r="L820" s="97" t="s">
        <v>1542</v>
      </c>
      <c r="M820" s="99" t="s">
        <v>9106</v>
      </c>
      <c r="N820" s="105" t="s">
        <v>772</v>
      </c>
      <c r="O820" s="102" t="s">
        <v>716</v>
      </c>
      <c r="P820" s="106">
        <v>20</v>
      </c>
      <c r="R820" s="109" t="s">
        <v>724</v>
      </c>
      <c r="S820" s="112" t="s">
        <v>735</v>
      </c>
      <c r="T820" s="115" t="s">
        <v>760</v>
      </c>
      <c r="U820" s="118" t="s">
        <v>770</v>
      </c>
      <c r="X820"/>
    </row>
    <row r="821" spans="1:24" ht="30" customHeight="1" x14ac:dyDescent="0.25">
      <c r="A821" s="69">
        <v>4443000131269</v>
      </c>
      <c r="B821" s="71" t="s">
        <v>81</v>
      </c>
      <c r="C821" s="74">
        <v>825001140</v>
      </c>
      <c r="F821" s="76" t="s">
        <v>6096</v>
      </c>
      <c r="G821" s="79" t="s">
        <v>118</v>
      </c>
      <c r="H821" s="82" t="s">
        <v>2135</v>
      </c>
      <c r="I821" s="85">
        <v>4443000131269</v>
      </c>
      <c r="J821" s="88" t="s">
        <v>4774</v>
      </c>
      <c r="K821" s="93" t="s">
        <v>7091</v>
      </c>
      <c r="L821" s="97" t="s">
        <v>912</v>
      </c>
      <c r="M821" s="99" t="s">
        <v>9107</v>
      </c>
      <c r="N821" s="105" t="s">
        <v>772</v>
      </c>
      <c r="O821" s="102" t="s">
        <v>716</v>
      </c>
      <c r="P821" s="106">
        <v>53</v>
      </c>
      <c r="R821" s="109" t="s">
        <v>724</v>
      </c>
      <c r="S821" s="112" t="s">
        <v>735</v>
      </c>
      <c r="T821" s="115" t="s">
        <v>760</v>
      </c>
      <c r="U821" s="118" t="s">
        <v>770</v>
      </c>
      <c r="X821"/>
    </row>
    <row r="822" spans="1:24" ht="30" customHeight="1" x14ac:dyDescent="0.25">
      <c r="A822" s="69">
        <v>4443000132522</v>
      </c>
      <c r="B822" s="71" t="s">
        <v>81</v>
      </c>
      <c r="C822" s="74">
        <v>825001140</v>
      </c>
      <c r="F822" s="76" t="s">
        <v>6096</v>
      </c>
      <c r="G822" s="79" t="s">
        <v>118</v>
      </c>
      <c r="H822" s="82" t="s">
        <v>2920</v>
      </c>
      <c r="I822" s="85">
        <v>4443000132522</v>
      </c>
      <c r="J822" s="88" t="s">
        <v>2921</v>
      </c>
      <c r="K822" s="93" t="s">
        <v>7078</v>
      </c>
      <c r="L822" s="97" t="s">
        <v>863</v>
      </c>
      <c r="M822" s="99" t="s">
        <v>9108</v>
      </c>
      <c r="N822" s="105" t="s">
        <v>772</v>
      </c>
      <c r="O822" s="102" t="s">
        <v>716</v>
      </c>
      <c r="P822" s="106">
        <v>25</v>
      </c>
      <c r="R822" s="109" t="s">
        <v>724</v>
      </c>
      <c r="S822" s="112" t="s">
        <v>735</v>
      </c>
      <c r="T822" s="115" t="s">
        <v>760</v>
      </c>
      <c r="U822" s="118" t="s">
        <v>770</v>
      </c>
      <c r="X822"/>
    </row>
    <row r="823" spans="1:24" ht="30" customHeight="1" x14ac:dyDescent="0.25">
      <c r="A823" s="69">
        <v>4443000132533</v>
      </c>
      <c r="B823" s="71" t="s">
        <v>81</v>
      </c>
      <c r="C823" s="74">
        <v>825001140</v>
      </c>
      <c r="F823" s="76" t="s">
        <v>6096</v>
      </c>
      <c r="G823" s="79" t="s">
        <v>118</v>
      </c>
      <c r="H823" s="82" t="s">
        <v>3343</v>
      </c>
      <c r="I823" s="85">
        <v>4443000132533</v>
      </c>
      <c r="J823" s="88" t="s">
        <v>2921</v>
      </c>
      <c r="K823" s="93" t="s">
        <v>7092</v>
      </c>
      <c r="L823" s="97" t="s">
        <v>887</v>
      </c>
      <c r="M823" s="99" t="s">
        <v>9109</v>
      </c>
      <c r="N823" s="105" t="s">
        <v>772</v>
      </c>
      <c r="O823" s="102" t="s">
        <v>716</v>
      </c>
      <c r="P823" s="106">
        <v>50</v>
      </c>
      <c r="R823" s="109" t="s">
        <v>724</v>
      </c>
      <c r="S823" s="112" t="s">
        <v>735</v>
      </c>
      <c r="T823" s="115" t="s">
        <v>760</v>
      </c>
      <c r="U823" s="118" t="s">
        <v>770</v>
      </c>
      <c r="X823"/>
    </row>
    <row r="824" spans="1:24" ht="30" customHeight="1" x14ac:dyDescent="0.25">
      <c r="A824" s="69">
        <v>4443000132544</v>
      </c>
      <c r="B824" s="71" t="s">
        <v>81</v>
      </c>
      <c r="C824" s="74">
        <v>825001140</v>
      </c>
      <c r="F824" s="76" t="s">
        <v>6096</v>
      </c>
      <c r="G824" s="79" t="s">
        <v>118</v>
      </c>
      <c r="H824" s="82" t="s">
        <v>353</v>
      </c>
      <c r="I824" s="85">
        <v>4443000132544</v>
      </c>
      <c r="J824" s="88" t="s">
        <v>2449</v>
      </c>
      <c r="K824" s="93" t="s">
        <v>7093</v>
      </c>
      <c r="L824" s="97" t="s">
        <v>821</v>
      </c>
      <c r="M824" s="99" t="s">
        <v>9110</v>
      </c>
      <c r="N824" s="105" t="s">
        <v>772</v>
      </c>
      <c r="O824" s="102" t="s">
        <v>716</v>
      </c>
      <c r="P824" s="106">
        <v>50</v>
      </c>
      <c r="R824" s="109" t="s">
        <v>724</v>
      </c>
      <c r="S824" s="112" t="s">
        <v>735</v>
      </c>
      <c r="T824" s="115" t="s">
        <v>760</v>
      </c>
      <c r="U824" s="118" t="s">
        <v>770</v>
      </c>
      <c r="X824"/>
    </row>
    <row r="825" spans="1:24" ht="30" customHeight="1" x14ac:dyDescent="0.25">
      <c r="A825" s="69">
        <v>4443000132607</v>
      </c>
      <c r="B825" s="71" t="s">
        <v>91</v>
      </c>
      <c r="C825" s="74">
        <v>825001872</v>
      </c>
      <c r="F825" s="76" t="s">
        <v>6095</v>
      </c>
      <c r="G825" s="79" t="s">
        <v>115</v>
      </c>
      <c r="H825" s="82" t="s">
        <v>466</v>
      </c>
      <c r="I825" s="85">
        <v>4443000132607</v>
      </c>
      <c r="J825" s="88" t="s">
        <v>2936</v>
      </c>
      <c r="K825" s="93" t="s">
        <v>7094</v>
      </c>
      <c r="L825" s="97" t="s">
        <v>2937</v>
      </c>
      <c r="M825" s="99" t="s">
        <v>9111</v>
      </c>
      <c r="N825" s="105" t="s">
        <v>772</v>
      </c>
      <c r="O825" s="102" t="s">
        <v>716</v>
      </c>
      <c r="P825" s="106">
        <v>40</v>
      </c>
      <c r="R825" s="109" t="s">
        <v>724</v>
      </c>
      <c r="S825" s="112" t="s">
        <v>735</v>
      </c>
      <c r="T825" s="115" t="s">
        <v>760</v>
      </c>
      <c r="U825" s="118" t="s">
        <v>770</v>
      </c>
      <c r="X825"/>
    </row>
    <row r="826" spans="1:24" ht="30" customHeight="1" x14ac:dyDescent="0.25">
      <c r="A826" s="69">
        <v>4443000132620</v>
      </c>
      <c r="B826" s="71" t="s">
        <v>91</v>
      </c>
      <c r="C826" s="74">
        <v>825001872</v>
      </c>
      <c r="F826" s="76" t="s">
        <v>6095</v>
      </c>
      <c r="G826" s="79" t="s">
        <v>115</v>
      </c>
      <c r="H826" s="82" t="s">
        <v>467</v>
      </c>
      <c r="I826" s="85">
        <v>4443000132620</v>
      </c>
      <c r="J826" s="88" t="s">
        <v>2949</v>
      </c>
      <c r="K826" s="93" t="s">
        <v>7095</v>
      </c>
      <c r="L826" s="97" t="s">
        <v>865</v>
      </c>
      <c r="M826" s="99" t="s">
        <v>9112</v>
      </c>
      <c r="N826" s="105" t="s">
        <v>772</v>
      </c>
      <c r="O826" s="102" t="s">
        <v>716</v>
      </c>
      <c r="P826" s="106">
        <v>40</v>
      </c>
      <c r="R826" s="109" t="s">
        <v>724</v>
      </c>
      <c r="S826" s="112" t="s">
        <v>735</v>
      </c>
      <c r="T826" s="115" t="s">
        <v>760</v>
      </c>
      <c r="U826" s="118" t="s">
        <v>770</v>
      </c>
      <c r="X826"/>
    </row>
    <row r="827" spans="1:24" ht="30" customHeight="1" x14ac:dyDescent="0.25">
      <c r="A827" s="69">
        <v>4443000132677</v>
      </c>
      <c r="B827" s="71" t="s">
        <v>91</v>
      </c>
      <c r="C827" s="74">
        <v>825001872</v>
      </c>
      <c r="F827" s="76" t="s">
        <v>6095</v>
      </c>
      <c r="G827" s="79" t="s">
        <v>115</v>
      </c>
      <c r="H827" s="82" t="s">
        <v>493</v>
      </c>
      <c r="I827" s="85">
        <v>4443000132677</v>
      </c>
      <c r="J827" s="88" t="s">
        <v>3341</v>
      </c>
      <c r="K827" s="93" t="s">
        <v>7096</v>
      </c>
      <c r="L827" s="97" t="s">
        <v>3342</v>
      </c>
      <c r="M827" s="99" t="s">
        <v>9113</v>
      </c>
      <c r="N827" s="105" t="s">
        <v>772</v>
      </c>
      <c r="O827" s="102" t="s">
        <v>716</v>
      </c>
      <c r="P827" s="106">
        <v>45</v>
      </c>
      <c r="R827" s="109" t="s">
        <v>724</v>
      </c>
      <c r="S827" s="112" t="s">
        <v>735</v>
      </c>
      <c r="T827" s="115" t="s">
        <v>760</v>
      </c>
      <c r="U827" s="118" t="s">
        <v>770</v>
      </c>
      <c r="X827"/>
    </row>
    <row r="828" spans="1:24" ht="30" customHeight="1" x14ac:dyDescent="0.25">
      <c r="A828" s="69">
        <v>4443000132702</v>
      </c>
      <c r="B828" s="71" t="s">
        <v>81</v>
      </c>
      <c r="C828" s="74">
        <v>825001140</v>
      </c>
      <c r="F828" s="76" t="s">
        <v>6096</v>
      </c>
      <c r="G828" s="79" t="s">
        <v>118</v>
      </c>
      <c r="H828" s="82" t="s">
        <v>1698</v>
      </c>
      <c r="I828" s="85">
        <v>4443000132702</v>
      </c>
      <c r="J828" s="88" t="s">
        <v>3447</v>
      </c>
      <c r="K828" s="93" t="s">
        <v>7059</v>
      </c>
      <c r="L828" s="97" t="s">
        <v>1699</v>
      </c>
      <c r="M828" s="99" t="s">
        <v>9114</v>
      </c>
      <c r="N828" s="105" t="s">
        <v>772</v>
      </c>
      <c r="O828" s="102" t="s">
        <v>716</v>
      </c>
      <c r="P828" s="106">
        <v>23</v>
      </c>
      <c r="R828" s="109" t="s">
        <v>724</v>
      </c>
      <c r="S828" s="112" t="s">
        <v>735</v>
      </c>
      <c r="T828" s="115" t="s">
        <v>760</v>
      </c>
      <c r="U828" s="118" t="s">
        <v>770</v>
      </c>
      <c r="X828"/>
    </row>
    <row r="829" spans="1:24" ht="30" customHeight="1" x14ac:dyDescent="0.25">
      <c r="A829" s="69">
        <v>4443000135698</v>
      </c>
      <c r="B829" s="71" t="s">
        <v>91</v>
      </c>
      <c r="C829" s="74">
        <v>825001872</v>
      </c>
      <c r="F829" s="76" t="s">
        <v>6095</v>
      </c>
      <c r="G829" s="79" t="s">
        <v>115</v>
      </c>
      <c r="H829" s="82" t="s">
        <v>507</v>
      </c>
      <c r="I829" s="85">
        <v>4443000135698</v>
      </c>
      <c r="J829" s="88" t="s">
        <v>507</v>
      </c>
      <c r="K829" s="93" t="s">
        <v>7097</v>
      </c>
      <c r="L829" s="97" t="s">
        <v>888</v>
      </c>
      <c r="M829" s="99" t="s">
        <v>9115</v>
      </c>
      <c r="N829" s="105" t="s">
        <v>772</v>
      </c>
      <c r="O829" s="102" t="s">
        <v>716</v>
      </c>
      <c r="P829" s="106">
        <v>40</v>
      </c>
      <c r="R829" s="109" t="s">
        <v>724</v>
      </c>
      <c r="S829" s="112" t="s">
        <v>735</v>
      </c>
      <c r="T829" s="115" t="s">
        <v>760</v>
      </c>
      <c r="U829" s="118" t="s">
        <v>770</v>
      </c>
      <c r="X829"/>
    </row>
    <row r="830" spans="1:24" ht="30" customHeight="1" x14ac:dyDescent="0.25">
      <c r="A830" s="69">
        <v>4443000135768</v>
      </c>
      <c r="B830" s="71" t="s">
        <v>81</v>
      </c>
      <c r="C830" s="74">
        <v>825001140</v>
      </c>
      <c r="F830" s="76" t="s">
        <v>6096</v>
      </c>
      <c r="G830" s="79" t="s">
        <v>118</v>
      </c>
      <c r="H830" s="82" t="s">
        <v>693</v>
      </c>
      <c r="I830" s="85">
        <v>4443000135768</v>
      </c>
      <c r="J830" s="88" t="s">
        <v>3220</v>
      </c>
      <c r="K830" s="93" t="s">
        <v>7058</v>
      </c>
      <c r="L830" s="97" t="s">
        <v>1572</v>
      </c>
      <c r="M830" s="99" t="s">
        <v>9076</v>
      </c>
      <c r="N830" s="105" t="s">
        <v>772</v>
      </c>
      <c r="O830" s="102" t="s">
        <v>716</v>
      </c>
      <c r="P830" s="106">
        <v>26</v>
      </c>
      <c r="R830" s="109" t="s">
        <v>724</v>
      </c>
      <c r="S830" s="112" t="s">
        <v>735</v>
      </c>
      <c r="T830" s="115" t="s">
        <v>760</v>
      </c>
      <c r="U830" s="118" t="s">
        <v>771</v>
      </c>
      <c r="X830"/>
    </row>
    <row r="831" spans="1:24" ht="30" customHeight="1" x14ac:dyDescent="0.25">
      <c r="A831" s="69">
        <v>445601112059</v>
      </c>
      <c r="B831" s="71" t="s">
        <v>99</v>
      </c>
      <c r="C831" s="74">
        <v>900024769</v>
      </c>
      <c r="F831" s="76" t="s">
        <v>6100</v>
      </c>
      <c r="G831" s="79" t="s">
        <v>1164</v>
      </c>
      <c r="H831" s="82" t="s">
        <v>4641</v>
      </c>
      <c r="I831" s="85">
        <v>445601112059</v>
      </c>
      <c r="J831" s="88" t="s">
        <v>4640</v>
      </c>
      <c r="K831" s="93" t="s">
        <v>7098</v>
      </c>
      <c r="L831" s="97" t="s">
        <v>2078</v>
      </c>
      <c r="M831" s="99" t="s">
        <v>9116</v>
      </c>
      <c r="N831" s="105" t="s">
        <v>772</v>
      </c>
      <c r="O831" s="102" t="s">
        <v>716</v>
      </c>
      <c r="P831" s="106">
        <v>50</v>
      </c>
      <c r="R831" s="109" t="s">
        <v>724</v>
      </c>
      <c r="S831" s="112" t="s">
        <v>738</v>
      </c>
      <c r="T831" s="115" t="s">
        <v>708</v>
      </c>
      <c r="U831" s="118" t="s">
        <v>770</v>
      </c>
      <c r="X831"/>
    </row>
    <row r="832" spans="1:24" ht="30" customHeight="1" x14ac:dyDescent="0.25">
      <c r="A832" s="69">
        <v>445601112067</v>
      </c>
      <c r="B832" s="71" t="s">
        <v>1175</v>
      </c>
      <c r="C832" s="74">
        <v>825000953</v>
      </c>
      <c r="F832" s="76" t="s">
        <v>6101</v>
      </c>
      <c r="G832" s="79" t="s">
        <v>1196</v>
      </c>
      <c r="H832" s="82" t="s">
        <v>1824</v>
      </c>
      <c r="I832" s="85">
        <v>445601112067</v>
      </c>
      <c r="J832" s="88" t="s">
        <v>3716</v>
      </c>
      <c r="K832" s="93" t="s">
        <v>7099</v>
      </c>
      <c r="L832" s="97" t="s">
        <v>1825</v>
      </c>
      <c r="M832" s="99" t="s">
        <v>9117</v>
      </c>
      <c r="N832" s="105" t="s">
        <v>772</v>
      </c>
      <c r="O832" s="102" t="s">
        <v>716</v>
      </c>
      <c r="P832" s="106">
        <v>20</v>
      </c>
      <c r="R832" s="109" t="s">
        <v>724</v>
      </c>
      <c r="S832" s="112" t="s">
        <v>738</v>
      </c>
      <c r="T832" s="115" t="s">
        <v>708</v>
      </c>
      <c r="U832" s="118" t="s">
        <v>770</v>
      </c>
      <c r="X832"/>
    </row>
    <row r="833" spans="1:24" ht="30" customHeight="1" x14ac:dyDescent="0.25">
      <c r="A833" s="69">
        <v>445601112077</v>
      </c>
      <c r="B833" s="71" t="s">
        <v>99</v>
      </c>
      <c r="C833" s="74">
        <v>900024769</v>
      </c>
      <c r="F833" s="76" t="s">
        <v>6100</v>
      </c>
      <c r="G833" s="79" t="s">
        <v>1164</v>
      </c>
      <c r="H833" s="82" t="s">
        <v>1303</v>
      </c>
      <c r="I833" s="85">
        <v>445601112077</v>
      </c>
      <c r="J833" s="88" t="s">
        <v>2635</v>
      </c>
      <c r="K833" s="93" t="s">
        <v>7100</v>
      </c>
      <c r="L833" s="97" t="s">
        <v>1304</v>
      </c>
      <c r="M833" s="99" t="s">
        <v>9118</v>
      </c>
      <c r="N833" s="105" t="s">
        <v>772</v>
      </c>
      <c r="O833" s="102" t="s">
        <v>716</v>
      </c>
      <c r="P833" s="106">
        <v>50</v>
      </c>
      <c r="R833" s="109" t="s">
        <v>724</v>
      </c>
      <c r="S833" s="112" t="s">
        <v>738</v>
      </c>
      <c r="T833" s="115" t="s">
        <v>708</v>
      </c>
      <c r="U833" s="118" t="s">
        <v>770</v>
      </c>
      <c r="X833"/>
    </row>
    <row r="834" spans="1:24" ht="30" customHeight="1" x14ac:dyDescent="0.25">
      <c r="A834" s="69">
        <v>445601112086</v>
      </c>
      <c r="B834" s="71" t="s">
        <v>99</v>
      </c>
      <c r="C834" s="74">
        <v>900024769</v>
      </c>
      <c r="F834" s="76" t="s">
        <v>6100</v>
      </c>
      <c r="G834" s="79" t="s">
        <v>2534</v>
      </c>
      <c r="H834" s="82" t="s">
        <v>2951</v>
      </c>
      <c r="I834" s="85">
        <v>445601112086</v>
      </c>
      <c r="J834" s="88" t="s">
        <v>2952</v>
      </c>
      <c r="K834" s="93" t="s">
        <v>7101</v>
      </c>
      <c r="L834" s="97" t="s">
        <v>2399</v>
      </c>
      <c r="M834" s="99" t="s">
        <v>9119</v>
      </c>
      <c r="N834" s="105" t="s">
        <v>772</v>
      </c>
      <c r="O834" s="102" t="s">
        <v>716</v>
      </c>
      <c r="P834" s="106">
        <v>20</v>
      </c>
      <c r="R834" s="109" t="s">
        <v>724</v>
      </c>
      <c r="S834" s="112" t="s">
        <v>738</v>
      </c>
      <c r="T834" s="115" t="s">
        <v>708</v>
      </c>
      <c r="U834" s="118" t="s">
        <v>770</v>
      </c>
      <c r="X834"/>
    </row>
    <row r="835" spans="1:24" ht="30" customHeight="1" x14ac:dyDescent="0.25">
      <c r="A835" s="69">
        <v>445601112087</v>
      </c>
      <c r="B835" s="71" t="s">
        <v>99</v>
      </c>
      <c r="C835" s="74">
        <v>900024769</v>
      </c>
      <c r="F835" s="76" t="s">
        <v>6100</v>
      </c>
      <c r="G835" s="79" t="s">
        <v>1164</v>
      </c>
      <c r="H835" s="82" t="s">
        <v>3236</v>
      </c>
      <c r="I835" s="85">
        <v>445601112087</v>
      </c>
      <c r="J835" s="88" t="s">
        <v>3237</v>
      </c>
      <c r="K835" s="93" t="s">
        <v>7102</v>
      </c>
      <c r="L835" s="97" t="s">
        <v>3238</v>
      </c>
      <c r="M835" s="99" t="s">
        <v>9120</v>
      </c>
      <c r="N835" s="105" t="s">
        <v>772</v>
      </c>
      <c r="O835" s="102" t="s">
        <v>716</v>
      </c>
      <c r="P835" s="106">
        <v>50</v>
      </c>
      <c r="R835" s="109" t="s">
        <v>724</v>
      </c>
      <c r="S835" s="112" t="s">
        <v>738</v>
      </c>
      <c r="T835" s="115" t="s">
        <v>708</v>
      </c>
      <c r="U835" s="118" t="s">
        <v>770</v>
      </c>
      <c r="X835"/>
    </row>
    <row r="836" spans="1:24" ht="30" customHeight="1" x14ac:dyDescent="0.25">
      <c r="A836" s="69">
        <v>445601112089</v>
      </c>
      <c r="B836" s="71" t="s">
        <v>99</v>
      </c>
      <c r="C836" s="74">
        <v>900024769</v>
      </c>
      <c r="F836" s="76" t="s">
        <v>6100</v>
      </c>
      <c r="G836" s="79" t="s">
        <v>2450</v>
      </c>
      <c r="H836" s="82" t="s">
        <v>3132</v>
      </c>
      <c r="I836" s="85">
        <v>445601112089</v>
      </c>
      <c r="J836" s="88" t="s">
        <v>3133</v>
      </c>
      <c r="K836" s="93" t="s">
        <v>7103</v>
      </c>
      <c r="L836" s="97" t="s">
        <v>3134</v>
      </c>
      <c r="M836" s="99" t="s">
        <v>9121</v>
      </c>
      <c r="N836" s="105" t="s">
        <v>772</v>
      </c>
      <c r="O836" s="102" t="s">
        <v>716</v>
      </c>
      <c r="P836" s="106">
        <v>50</v>
      </c>
      <c r="R836" s="109" t="s">
        <v>724</v>
      </c>
      <c r="S836" s="112" t="s">
        <v>738</v>
      </c>
      <c r="T836" s="115" t="s">
        <v>708</v>
      </c>
      <c r="U836" s="118" t="s">
        <v>770</v>
      </c>
      <c r="X836"/>
    </row>
    <row r="837" spans="1:24" ht="30" customHeight="1" x14ac:dyDescent="0.25">
      <c r="A837" s="69">
        <v>445601112196</v>
      </c>
      <c r="B837" s="71" t="s">
        <v>99</v>
      </c>
      <c r="C837" s="74">
        <v>900024769</v>
      </c>
      <c r="F837" s="76" t="s">
        <v>6100</v>
      </c>
      <c r="G837" s="79" t="s">
        <v>1164</v>
      </c>
      <c r="H837" s="82" t="s">
        <v>1165</v>
      </c>
      <c r="I837" s="85">
        <v>445601112196</v>
      </c>
      <c r="J837" s="88" t="s">
        <v>5530</v>
      </c>
      <c r="K837" s="93" t="s">
        <v>7104</v>
      </c>
      <c r="L837" s="97" t="s">
        <v>1166</v>
      </c>
      <c r="M837" s="99" t="s">
        <v>9122</v>
      </c>
      <c r="N837" s="105" t="s">
        <v>772</v>
      </c>
      <c r="O837" s="102" t="s">
        <v>716</v>
      </c>
      <c r="P837" s="106">
        <v>50</v>
      </c>
      <c r="R837" s="109" t="s">
        <v>724</v>
      </c>
      <c r="S837" s="112" t="s">
        <v>738</v>
      </c>
      <c r="T837" s="115" t="s">
        <v>708</v>
      </c>
      <c r="U837" s="118" t="s">
        <v>770</v>
      </c>
      <c r="X837"/>
    </row>
    <row r="838" spans="1:24" ht="30" customHeight="1" x14ac:dyDescent="0.25">
      <c r="A838" s="69">
        <v>445601112201</v>
      </c>
      <c r="B838" s="71" t="s">
        <v>1175</v>
      </c>
      <c r="C838" s="74">
        <v>825000953</v>
      </c>
      <c r="F838" s="76" t="s">
        <v>6101</v>
      </c>
      <c r="G838" s="79" t="s">
        <v>1167</v>
      </c>
      <c r="H838" s="82" t="s">
        <v>1214</v>
      </c>
      <c r="I838" s="85">
        <v>445601112201</v>
      </c>
      <c r="J838" s="88" t="s">
        <v>5417</v>
      </c>
      <c r="K838" s="93" t="s">
        <v>7105</v>
      </c>
      <c r="L838" s="97" t="s">
        <v>1215</v>
      </c>
      <c r="M838" s="99" t="s">
        <v>9123</v>
      </c>
      <c r="N838" s="105" t="s">
        <v>772</v>
      </c>
      <c r="O838" s="102" t="s">
        <v>716</v>
      </c>
      <c r="P838" s="106">
        <v>20</v>
      </c>
      <c r="R838" s="109" t="s">
        <v>724</v>
      </c>
      <c r="S838" s="112" t="s">
        <v>738</v>
      </c>
      <c r="T838" s="115" t="s">
        <v>708</v>
      </c>
      <c r="U838" s="118" t="s">
        <v>770</v>
      </c>
      <c r="X838"/>
    </row>
    <row r="839" spans="1:24" ht="30" customHeight="1" x14ac:dyDescent="0.25">
      <c r="A839" s="69">
        <v>445601112203</v>
      </c>
      <c r="B839" s="71" t="s">
        <v>99</v>
      </c>
      <c r="C839" s="74">
        <v>900024769</v>
      </c>
      <c r="F839" s="76" t="s">
        <v>6100</v>
      </c>
      <c r="G839" s="79" t="s">
        <v>1164</v>
      </c>
      <c r="H839" s="82" t="s">
        <v>1248</v>
      </c>
      <c r="I839" s="85">
        <v>445601112203</v>
      </c>
      <c r="J839" s="88" t="s">
        <v>5531</v>
      </c>
      <c r="K839" s="93" t="s">
        <v>7106</v>
      </c>
      <c r="L839" s="97" t="s">
        <v>1249</v>
      </c>
      <c r="M839" s="99" t="s">
        <v>9124</v>
      </c>
      <c r="N839" s="105" t="s">
        <v>772</v>
      </c>
      <c r="O839" s="102" t="s">
        <v>716</v>
      </c>
      <c r="P839" s="106">
        <v>45</v>
      </c>
      <c r="R839" s="109" t="s">
        <v>724</v>
      </c>
      <c r="S839" s="112" t="s">
        <v>738</v>
      </c>
      <c r="T839" s="115" t="s">
        <v>708</v>
      </c>
      <c r="U839" s="118" t="s">
        <v>770</v>
      </c>
      <c r="X839"/>
    </row>
    <row r="840" spans="1:24" ht="30" customHeight="1" x14ac:dyDescent="0.25">
      <c r="A840" s="69">
        <v>445601112208</v>
      </c>
      <c r="B840" s="71" t="s">
        <v>1158</v>
      </c>
      <c r="C840" s="74">
        <v>900182031</v>
      </c>
      <c r="F840" s="76" t="s">
        <v>6102</v>
      </c>
      <c r="G840" s="79" t="s">
        <v>1192</v>
      </c>
      <c r="H840" s="82" t="s">
        <v>1305</v>
      </c>
      <c r="I840" s="85">
        <v>445601112208</v>
      </c>
      <c r="J840" s="88" t="s">
        <v>5413</v>
      </c>
      <c r="K840" s="93" t="s">
        <v>7107</v>
      </c>
      <c r="L840" s="97" t="s">
        <v>5414</v>
      </c>
      <c r="M840" s="99" t="s">
        <v>9125</v>
      </c>
      <c r="N840" s="105" t="s">
        <v>772</v>
      </c>
      <c r="O840" s="102" t="s">
        <v>716</v>
      </c>
      <c r="P840" s="106">
        <v>20</v>
      </c>
      <c r="R840" s="109" t="s">
        <v>724</v>
      </c>
      <c r="S840" s="112" t="s">
        <v>738</v>
      </c>
      <c r="T840" s="115" t="s">
        <v>708</v>
      </c>
      <c r="U840" s="118" t="s">
        <v>770</v>
      </c>
      <c r="X840"/>
    </row>
    <row r="841" spans="1:24" ht="30" customHeight="1" x14ac:dyDescent="0.25">
      <c r="A841" s="69">
        <v>445601112231</v>
      </c>
      <c r="B841" s="71" t="s">
        <v>1175</v>
      </c>
      <c r="C841" s="74">
        <v>825000953</v>
      </c>
      <c r="F841" s="76" t="s">
        <v>6101</v>
      </c>
      <c r="G841" s="79" t="s">
        <v>1148</v>
      </c>
      <c r="H841" s="82" t="s">
        <v>1568</v>
      </c>
      <c r="I841" s="85">
        <v>445601112231</v>
      </c>
      <c r="J841" s="88" t="s">
        <v>3189</v>
      </c>
      <c r="K841" s="93" t="s">
        <v>7107</v>
      </c>
      <c r="L841" s="97" t="s">
        <v>3190</v>
      </c>
      <c r="M841" s="99" t="s">
        <v>9126</v>
      </c>
      <c r="N841" s="105" t="s">
        <v>772</v>
      </c>
      <c r="O841" s="102" t="s">
        <v>716</v>
      </c>
      <c r="P841" s="106">
        <v>20</v>
      </c>
      <c r="R841" s="109" t="s">
        <v>724</v>
      </c>
      <c r="S841" s="112" t="s">
        <v>738</v>
      </c>
      <c r="T841" s="115" t="s">
        <v>708</v>
      </c>
      <c r="U841" s="118" t="s">
        <v>770</v>
      </c>
      <c r="X841"/>
    </row>
    <row r="842" spans="1:24" ht="30" customHeight="1" x14ac:dyDescent="0.25">
      <c r="A842" s="69">
        <v>445601112245</v>
      </c>
      <c r="B842" s="71" t="s">
        <v>1175</v>
      </c>
      <c r="C842" s="74">
        <v>825000953</v>
      </c>
      <c r="F842" s="76" t="s">
        <v>6101</v>
      </c>
      <c r="G842" s="79" t="s">
        <v>1167</v>
      </c>
      <c r="H842" s="82" t="s">
        <v>1432</v>
      </c>
      <c r="I842" s="85">
        <v>445601112245</v>
      </c>
      <c r="J842" s="88" t="s">
        <v>5418</v>
      </c>
      <c r="K842" s="93" t="s">
        <v>7104</v>
      </c>
      <c r="L842" s="97" t="s">
        <v>1433</v>
      </c>
      <c r="M842" s="99" t="s">
        <v>9127</v>
      </c>
      <c r="N842" s="105" t="s">
        <v>772</v>
      </c>
      <c r="O842" s="102" t="s">
        <v>716</v>
      </c>
      <c r="P842" s="106">
        <v>20</v>
      </c>
      <c r="R842" s="109" t="s">
        <v>724</v>
      </c>
      <c r="S842" s="112" t="s">
        <v>738</v>
      </c>
      <c r="T842" s="115" t="s">
        <v>708</v>
      </c>
      <c r="U842" s="118" t="s">
        <v>770</v>
      </c>
      <c r="X842"/>
    </row>
    <row r="843" spans="1:24" ht="30" customHeight="1" x14ac:dyDescent="0.25">
      <c r="A843" s="69">
        <v>445601113847</v>
      </c>
      <c r="B843" s="71" t="s">
        <v>93</v>
      </c>
      <c r="C843" s="74">
        <v>900575552</v>
      </c>
      <c r="F843" s="76" t="s">
        <v>6103</v>
      </c>
      <c r="G843" s="79" t="s">
        <v>105</v>
      </c>
      <c r="H843" s="82" t="s">
        <v>515</v>
      </c>
      <c r="I843" s="85">
        <v>445601113847</v>
      </c>
      <c r="J843" s="88" t="s">
        <v>3709</v>
      </c>
      <c r="K843" s="92"/>
      <c r="L843" s="97" t="s">
        <v>930</v>
      </c>
      <c r="M843" s="99" t="s">
        <v>9128</v>
      </c>
      <c r="N843" s="105" t="s">
        <v>772</v>
      </c>
      <c r="O843" s="102" t="s">
        <v>716</v>
      </c>
      <c r="P843" s="106">
        <v>50</v>
      </c>
      <c r="R843" s="109" t="s">
        <v>724</v>
      </c>
      <c r="S843" s="112" t="s">
        <v>738</v>
      </c>
      <c r="T843" s="115" t="s">
        <v>708</v>
      </c>
      <c r="U843" s="118" t="s">
        <v>770</v>
      </c>
      <c r="X843"/>
    </row>
    <row r="844" spans="1:24" ht="30" customHeight="1" x14ac:dyDescent="0.25">
      <c r="A844" s="69">
        <v>445601115267</v>
      </c>
      <c r="B844" s="71" t="s">
        <v>1158</v>
      </c>
      <c r="C844" s="74">
        <v>900182031</v>
      </c>
      <c r="F844" s="76" t="s">
        <v>6102</v>
      </c>
      <c r="G844" s="79" t="s">
        <v>1159</v>
      </c>
      <c r="H844" s="82" t="s">
        <v>1751</v>
      </c>
      <c r="I844" s="85">
        <v>445601115267</v>
      </c>
      <c r="J844" s="88" t="s">
        <v>3525</v>
      </c>
      <c r="K844" s="93" t="s">
        <v>7108</v>
      </c>
      <c r="L844" s="97" t="s">
        <v>8345</v>
      </c>
      <c r="M844" s="99" t="s">
        <v>9129</v>
      </c>
      <c r="N844" s="105" t="s">
        <v>772</v>
      </c>
      <c r="O844" s="102" t="s">
        <v>716</v>
      </c>
      <c r="P844" s="106">
        <v>20</v>
      </c>
      <c r="R844" s="109" t="s">
        <v>724</v>
      </c>
      <c r="S844" s="112" t="s">
        <v>738</v>
      </c>
      <c r="T844" s="115" t="s">
        <v>708</v>
      </c>
      <c r="U844" s="118" t="s">
        <v>770</v>
      </c>
      <c r="X844"/>
    </row>
    <row r="845" spans="1:24" ht="30" customHeight="1" x14ac:dyDescent="0.25">
      <c r="A845" s="69">
        <v>445601115274</v>
      </c>
      <c r="B845" s="71" t="s">
        <v>1175</v>
      </c>
      <c r="C845" s="74">
        <v>825000953</v>
      </c>
      <c r="F845" s="76" t="s">
        <v>6101</v>
      </c>
      <c r="G845" s="79" t="s">
        <v>1167</v>
      </c>
      <c r="H845" s="82" t="s">
        <v>4701</v>
      </c>
      <c r="I845" s="85">
        <v>445601115274</v>
      </c>
      <c r="J845" s="88" t="s">
        <v>4702</v>
      </c>
      <c r="K845" s="93" t="s">
        <v>7109</v>
      </c>
      <c r="L845" s="97" t="s">
        <v>2102</v>
      </c>
      <c r="M845" s="99" t="s">
        <v>7534</v>
      </c>
      <c r="N845" s="105" t="s">
        <v>772</v>
      </c>
      <c r="O845" s="102" t="s">
        <v>716</v>
      </c>
      <c r="P845" s="106">
        <v>20</v>
      </c>
      <c r="R845" s="109" t="s">
        <v>724</v>
      </c>
      <c r="S845" s="112" t="s">
        <v>738</v>
      </c>
      <c r="T845" s="115" t="s">
        <v>708</v>
      </c>
      <c r="U845" s="118" t="s">
        <v>770</v>
      </c>
      <c r="X845"/>
    </row>
    <row r="846" spans="1:24" ht="30" customHeight="1" x14ac:dyDescent="0.25">
      <c r="A846" s="69">
        <v>445601115276</v>
      </c>
      <c r="B846" s="71" t="s">
        <v>1158</v>
      </c>
      <c r="C846" s="74">
        <v>900182031</v>
      </c>
      <c r="F846" s="76" t="s">
        <v>6102</v>
      </c>
      <c r="G846" s="79" t="s">
        <v>1159</v>
      </c>
      <c r="H846" s="82" t="s">
        <v>1537</v>
      </c>
      <c r="I846" s="85">
        <v>445601115276</v>
      </c>
      <c r="J846" s="88" t="s">
        <v>3123</v>
      </c>
      <c r="K846" s="93" t="s">
        <v>7110</v>
      </c>
      <c r="L846" s="97" t="s">
        <v>8346</v>
      </c>
      <c r="M846" s="99" t="s">
        <v>9130</v>
      </c>
      <c r="N846" s="105" t="s">
        <v>772</v>
      </c>
      <c r="O846" s="102" t="s">
        <v>716</v>
      </c>
      <c r="P846" s="106">
        <v>20</v>
      </c>
      <c r="R846" s="109" t="s">
        <v>724</v>
      </c>
      <c r="S846" s="112" t="s">
        <v>738</v>
      </c>
      <c r="T846" s="115" t="s">
        <v>708</v>
      </c>
      <c r="U846" s="118" t="s">
        <v>770</v>
      </c>
      <c r="X846"/>
    </row>
    <row r="847" spans="1:24" ht="30" customHeight="1" x14ac:dyDescent="0.25">
      <c r="A847" s="69">
        <v>445601117001</v>
      </c>
      <c r="B847" s="71" t="s">
        <v>99</v>
      </c>
      <c r="C847" s="74">
        <v>900024769</v>
      </c>
      <c r="F847" s="76" t="s">
        <v>6100</v>
      </c>
      <c r="G847" s="79" t="s">
        <v>1164</v>
      </c>
      <c r="H847" s="82" t="s">
        <v>5532</v>
      </c>
      <c r="I847" s="85">
        <v>445601117001</v>
      </c>
      <c r="J847" s="88" t="s">
        <v>5533</v>
      </c>
      <c r="K847" s="93" t="s">
        <v>7111</v>
      </c>
      <c r="L847" s="97" t="s">
        <v>1672</v>
      </c>
      <c r="M847" s="99" t="s">
        <v>9131</v>
      </c>
      <c r="N847" s="105" t="s">
        <v>772</v>
      </c>
      <c r="O847" s="102" t="s">
        <v>716</v>
      </c>
      <c r="P847" s="106">
        <v>50</v>
      </c>
      <c r="R847" s="109" t="s">
        <v>724</v>
      </c>
      <c r="S847" s="112" t="s">
        <v>738</v>
      </c>
      <c r="T847" s="115" t="s">
        <v>708</v>
      </c>
      <c r="U847" s="118" t="s">
        <v>770</v>
      </c>
      <c r="X847"/>
    </row>
    <row r="848" spans="1:24" ht="30" customHeight="1" x14ac:dyDescent="0.25">
      <c r="A848" s="69">
        <v>445601117002</v>
      </c>
      <c r="B848" s="71" t="s">
        <v>99</v>
      </c>
      <c r="C848" s="74">
        <v>900024769</v>
      </c>
      <c r="F848" s="76" t="s">
        <v>6100</v>
      </c>
      <c r="G848" s="79" t="s">
        <v>1164</v>
      </c>
      <c r="H848" s="82" t="s">
        <v>5534</v>
      </c>
      <c r="I848" s="85">
        <v>445601117002</v>
      </c>
      <c r="J848" s="88" t="s">
        <v>5535</v>
      </c>
      <c r="K848" s="93" t="s">
        <v>7112</v>
      </c>
      <c r="L848" s="97" t="s">
        <v>5536</v>
      </c>
      <c r="M848" s="99" t="s">
        <v>9132</v>
      </c>
      <c r="N848" s="105" t="s">
        <v>772</v>
      </c>
      <c r="O848" s="102" t="s">
        <v>716</v>
      </c>
      <c r="P848" s="106">
        <v>50</v>
      </c>
      <c r="R848" s="109" t="s">
        <v>724</v>
      </c>
      <c r="S848" s="112" t="s">
        <v>738</v>
      </c>
      <c r="T848" s="115" t="s">
        <v>708</v>
      </c>
      <c r="U848" s="118" t="s">
        <v>770</v>
      </c>
      <c r="X848"/>
    </row>
    <row r="849" spans="1:24" ht="30" customHeight="1" x14ac:dyDescent="0.25">
      <c r="A849" s="69">
        <v>445601117060</v>
      </c>
      <c r="B849" s="71" t="s">
        <v>1175</v>
      </c>
      <c r="C849" s="74">
        <v>825000953</v>
      </c>
      <c r="F849" s="76" t="s">
        <v>6101</v>
      </c>
      <c r="G849" s="79" t="s">
        <v>1155</v>
      </c>
      <c r="H849" s="82" t="s">
        <v>1216</v>
      </c>
      <c r="I849" s="85">
        <v>445601117060</v>
      </c>
      <c r="J849" s="88" t="s">
        <v>2514</v>
      </c>
      <c r="K849" s="93" t="s">
        <v>7113</v>
      </c>
      <c r="L849" s="97" t="s">
        <v>1217</v>
      </c>
      <c r="M849" s="99" t="s">
        <v>9133</v>
      </c>
      <c r="N849" s="105" t="s">
        <v>772</v>
      </c>
      <c r="O849" s="102" t="s">
        <v>716</v>
      </c>
      <c r="P849" s="106">
        <v>20</v>
      </c>
      <c r="R849" s="109" t="s">
        <v>724</v>
      </c>
      <c r="S849" s="112" t="s">
        <v>738</v>
      </c>
      <c r="T849" s="115" t="s">
        <v>708</v>
      </c>
      <c r="U849" s="118" t="s">
        <v>770</v>
      </c>
      <c r="X849"/>
    </row>
    <row r="850" spans="1:24" ht="30" customHeight="1" x14ac:dyDescent="0.25">
      <c r="A850" s="69">
        <v>445601117292</v>
      </c>
      <c r="B850" s="71" t="s">
        <v>1175</v>
      </c>
      <c r="C850" s="74">
        <v>825000953</v>
      </c>
      <c r="F850" s="76" t="s">
        <v>6101</v>
      </c>
      <c r="G850" s="79" t="s">
        <v>1167</v>
      </c>
      <c r="H850" s="82" t="s">
        <v>1859</v>
      </c>
      <c r="I850" s="85">
        <v>445601117292</v>
      </c>
      <c r="J850" s="88" t="s">
        <v>3787</v>
      </c>
      <c r="K850" s="93" t="s">
        <v>7114</v>
      </c>
      <c r="L850" s="97" t="s">
        <v>3788</v>
      </c>
      <c r="M850" s="99" t="s">
        <v>9134</v>
      </c>
      <c r="N850" s="105" t="s">
        <v>772</v>
      </c>
      <c r="O850" s="102" t="s">
        <v>716</v>
      </c>
      <c r="P850" s="106">
        <v>20</v>
      </c>
      <c r="R850" s="109" t="s">
        <v>724</v>
      </c>
      <c r="S850" s="112" t="s">
        <v>738</v>
      </c>
      <c r="T850" s="115" t="s">
        <v>708</v>
      </c>
      <c r="U850" s="118" t="s">
        <v>770</v>
      </c>
      <c r="X850"/>
    </row>
    <row r="851" spans="1:24" ht="30" customHeight="1" x14ac:dyDescent="0.25">
      <c r="A851" s="69">
        <v>445601117324</v>
      </c>
      <c r="B851" s="71" t="s">
        <v>99</v>
      </c>
      <c r="C851" s="74">
        <v>900024769</v>
      </c>
      <c r="F851" s="76" t="s">
        <v>6100</v>
      </c>
      <c r="G851" s="79" t="s">
        <v>1164</v>
      </c>
      <c r="H851" s="82" t="s">
        <v>2414</v>
      </c>
      <c r="I851" s="85">
        <v>445601117324</v>
      </c>
      <c r="J851" s="88" t="s">
        <v>2415</v>
      </c>
      <c r="K851" s="93" t="s">
        <v>7115</v>
      </c>
      <c r="L851" s="97" t="s">
        <v>2416</v>
      </c>
      <c r="M851" s="99" t="s">
        <v>9135</v>
      </c>
      <c r="N851" s="105" t="s">
        <v>772</v>
      </c>
      <c r="O851" s="102" t="s">
        <v>716</v>
      </c>
      <c r="P851" s="106">
        <v>50</v>
      </c>
      <c r="R851" s="109" t="s">
        <v>724</v>
      </c>
      <c r="S851" s="112" t="s">
        <v>738</v>
      </c>
      <c r="T851" s="115" t="s">
        <v>708</v>
      </c>
      <c r="U851" s="118" t="s">
        <v>770</v>
      </c>
      <c r="X851"/>
    </row>
    <row r="852" spans="1:24" ht="30" customHeight="1" x14ac:dyDescent="0.25">
      <c r="A852" s="69">
        <v>445601118224</v>
      </c>
      <c r="B852" s="71" t="s">
        <v>99</v>
      </c>
      <c r="C852" s="74">
        <v>900024769</v>
      </c>
      <c r="F852" s="76" t="s">
        <v>6100</v>
      </c>
      <c r="G852" s="79" t="s">
        <v>1164</v>
      </c>
      <c r="H852" s="82" t="s">
        <v>1419</v>
      </c>
      <c r="I852" s="85">
        <v>445601118224</v>
      </c>
      <c r="J852" s="87"/>
      <c r="K852" s="93" t="s">
        <v>7116</v>
      </c>
      <c r="L852" s="97" t="s">
        <v>1420</v>
      </c>
      <c r="M852" s="99" t="s">
        <v>9136</v>
      </c>
      <c r="N852" s="105" t="s">
        <v>772</v>
      </c>
      <c r="O852" s="102" t="s">
        <v>716</v>
      </c>
      <c r="P852" s="106">
        <v>47</v>
      </c>
      <c r="R852" s="109" t="s">
        <v>724</v>
      </c>
      <c r="S852" s="112" t="s">
        <v>738</v>
      </c>
      <c r="T852" s="115" t="s">
        <v>708</v>
      </c>
      <c r="U852" s="118" t="s">
        <v>770</v>
      </c>
      <c r="X852"/>
    </row>
    <row r="853" spans="1:24" ht="30" customHeight="1" x14ac:dyDescent="0.25">
      <c r="A853" s="69">
        <v>445601118261</v>
      </c>
      <c r="B853" s="71" t="s">
        <v>1254</v>
      </c>
      <c r="C853" s="74">
        <v>900239254</v>
      </c>
      <c r="F853" s="76" t="s">
        <v>6104</v>
      </c>
      <c r="G853" s="79" t="s">
        <v>1156</v>
      </c>
      <c r="H853" s="82" t="s">
        <v>5080</v>
      </c>
      <c r="I853" s="85">
        <v>445601118261</v>
      </c>
      <c r="J853" s="88" t="s">
        <v>6434</v>
      </c>
      <c r="K853" s="93" t="s">
        <v>7117</v>
      </c>
      <c r="L853" s="97" t="s">
        <v>8347</v>
      </c>
      <c r="M853" s="99" t="s">
        <v>9137</v>
      </c>
      <c r="N853" s="105" t="s">
        <v>772</v>
      </c>
      <c r="O853" s="102" t="s">
        <v>716</v>
      </c>
      <c r="P853" s="106">
        <v>20</v>
      </c>
      <c r="R853" s="109" t="s">
        <v>724</v>
      </c>
      <c r="S853" s="112" t="s">
        <v>738</v>
      </c>
      <c r="T853" s="115" t="s">
        <v>708</v>
      </c>
      <c r="U853" s="118" t="s">
        <v>770</v>
      </c>
      <c r="X853"/>
    </row>
    <row r="854" spans="1:24" ht="30" customHeight="1" x14ac:dyDescent="0.25">
      <c r="A854" s="69">
        <v>445601118373</v>
      </c>
      <c r="B854" s="71" t="s">
        <v>1254</v>
      </c>
      <c r="C854" s="74">
        <v>900239254</v>
      </c>
      <c r="F854" s="76" t="s">
        <v>6104</v>
      </c>
      <c r="G854" s="79" t="s">
        <v>2396</v>
      </c>
      <c r="H854" s="82" t="s">
        <v>5082</v>
      </c>
      <c r="I854" s="85">
        <v>445601118373</v>
      </c>
      <c r="J854" s="88" t="s">
        <v>5083</v>
      </c>
      <c r="K854" s="93" t="s">
        <v>7118</v>
      </c>
      <c r="L854" s="97" t="s">
        <v>5081</v>
      </c>
      <c r="M854" s="99" t="s">
        <v>9138</v>
      </c>
      <c r="N854" s="105" t="s">
        <v>772</v>
      </c>
      <c r="O854" s="102" t="s">
        <v>716</v>
      </c>
      <c r="P854" s="106">
        <v>20</v>
      </c>
      <c r="R854" s="109" t="s">
        <v>724</v>
      </c>
      <c r="S854" s="112" t="s">
        <v>738</v>
      </c>
      <c r="T854" s="115" t="s">
        <v>708</v>
      </c>
      <c r="U854" s="118" t="s">
        <v>770</v>
      </c>
      <c r="X854"/>
    </row>
    <row r="855" spans="1:24" ht="30" customHeight="1" x14ac:dyDescent="0.25">
      <c r="A855" s="69">
        <v>445601118378</v>
      </c>
      <c r="B855" s="71" t="s">
        <v>1175</v>
      </c>
      <c r="C855" s="74">
        <v>825000953</v>
      </c>
      <c r="F855" s="76" t="s">
        <v>6101</v>
      </c>
      <c r="G855" s="79" t="s">
        <v>1167</v>
      </c>
      <c r="H855" s="82" t="s">
        <v>1734</v>
      </c>
      <c r="I855" s="85">
        <v>445601118378</v>
      </c>
      <c r="J855" s="88" t="s">
        <v>3505</v>
      </c>
      <c r="K855" s="93" t="s">
        <v>7119</v>
      </c>
      <c r="L855" s="97" t="s">
        <v>1736</v>
      </c>
      <c r="M855" s="99" t="s">
        <v>9139</v>
      </c>
      <c r="N855" s="105" t="s">
        <v>772</v>
      </c>
      <c r="O855" s="102" t="s">
        <v>716</v>
      </c>
      <c r="P855" s="106">
        <v>20</v>
      </c>
      <c r="R855" s="109" t="s">
        <v>724</v>
      </c>
      <c r="S855" s="112" t="s">
        <v>738</v>
      </c>
      <c r="T855" s="115" t="s">
        <v>708</v>
      </c>
      <c r="U855" s="118" t="s">
        <v>770</v>
      </c>
      <c r="X855"/>
    </row>
    <row r="856" spans="1:24" ht="30" customHeight="1" x14ac:dyDescent="0.25">
      <c r="A856" s="69">
        <v>445601118381</v>
      </c>
      <c r="B856" s="71" t="s">
        <v>1175</v>
      </c>
      <c r="C856" s="74">
        <v>825000953</v>
      </c>
      <c r="F856" s="76" t="s">
        <v>6101</v>
      </c>
      <c r="G856" s="79" t="s">
        <v>1167</v>
      </c>
      <c r="H856" s="82" t="s">
        <v>1637</v>
      </c>
      <c r="I856" s="85">
        <v>445601118381</v>
      </c>
      <c r="J856" s="88" t="s">
        <v>3317</v>
      </c>
      <c r="K856" s="93" t="s">
        <v>7120</v>
      </c>
      <c r="L856" s="97" t="s">
        <v>3318</v>
      </c>
      <c r="M856" s="99" t="s">
        <v>9140</v>
      </c>
      <c r="N856" s="105" t="s">
        <v>772</v>
      </c>
      <c r="O856" s="102" t="s">
        <v>716</v>
      </c>
      <c r="P856" s="106">
        <v>20</v>
      </c>
      <c r="R856" s="109" t="s">
        <v>724</v>
      </c>
      <c r="S856" s="112" t="s">
        <v>738</v>
      </c>
      <c r="T856" s="115" t="s">
        <v>708</v>
      </c>
      <c r="U856" s="118" t="s">
        <v>770</v>
      </c>
      <c r="X856"/>
    </row>
    <row r="857" spans="1:24" ht="30" customHeight="1" x14ac:dyDescent="0.25">
      <c r="A857" s="69">
        <v>445601118383</v>
      </c>
      <c r="B857" s="71" t="s">
        <v>1175</v>
      </c>
      <c r="C857" s="74">
        <v>825000953</v>
      </c>
      <c r="F857" s="76" t="s">
        <v>6101</v>
      </c>
      <c r="G857" s="79" t="s">
        <v>1167</v>
      </c>
      <c r="H857" s="82" t="s">
        <v>660</v>
      </c>
      <c r="I857" s="85">
        <v>445601118383</v>
      </c>
      <c r="J857" s="88" t="s">
        <v>3413</v>
      </c>
      <c r="K857" s="93" t="s">
        <v>7121</v>
      </c>
      <c r="L857" s="97" t="s">
        <v>1676</v>
      </c>
      <c r="M857" s="99" t="s">
        <v>9141</v>
      </c>
      <c r="N857" s="105" t="s">
        <v>772</v>
      </c>
      <c r="O857" s="102" t="s">
        <v>716</v>
      </c>
      <c r="P857" s="106">
        <v>20</v>
      </c>
      <c r="R857" s="109" t="s">
        <v>724</v>
      </c>
      <c r="S857" s="112" t="s">
        <v>738</v>
      </c>
      <c r="T857" s="115" t="s">
        <v>708</v>
      </c>
      <c r="U857" s="118" t="s">
        <v>770</v>
      </c>
      <c r="X857"/>
    </row>
    <row r="858" spans="1:24" ht="30" customHeight="1" x14ac:dyDescent="0.25">
      <c r="A858" s="69">
        <v>445601118384</v>
      </c>
      <c r="B858" s="71" t="s">
        <v>99</v>
      </c>
      <c r="C858" s="74">
        <v>900024769</v>
      </c>
      <c r="F858" s="76" t="s">
        <v>6100</v>
      </c>
      <c r="G858" s="79" t="s">
        <v>1164</v>
      </c>
      <c r="H858" s="82" t="s">
        <v>2130</v>
      </c>
      <c r="I858" s="85">
        <v>445601118384</v>
      </c>
      <c r="J858" s="88" t="s">
        <v>4755</v>
      </c>
      <c r="K858" s="93" t="s">
        <v>7122</v>
      </c>
      <c r="L858" s="97" t="s">
        <v>2131</v>
      </c>
      <c r="M858" s="99" t="s">
        <v>9142</v>
      </c>
      <c r="N858" s="105" t="s">
        <v>772</v>
      </c>
      <c r="O858" s="102" t="s">
        <v>716</v>
      </c>
      <c r="P858" s="106">
        <v>53</v>
      </c>
      <c r="R858" s="109" t="s">
        <v>724</v>
      </c>
      <c r="S858" s="112" t="s">
        <v>738</v>
      </c>
      <c r="T858" s="115" t="s">
        <v>708</v>
      </c>
      <c r="U858" s="118" t="s">
        <v>770</v>
      </c>
      <c r="X858"/>
    </row>
    <row r="859" spans="1:24" ht="30" customHeight="1" x14ac:dyDescent="0.25">
      <c r="A859" s="69">
        <v>445601118385</v>
      </c>
      <c r="B859" s="71" t="s">
        <v>99</v>
      </c>
      <c r="C859" s="74">
        <v>900024769</v>
      </c>
      <c r="F859" s="76" t="s">
        <v>6100</v>
      </c>
      <c r="G859" s="79" t="s">
        <v>1164</v>
      </c>
      <c r="H859" s="82" t="s">
        <v>3117</v>
      </c>
      <c r="I859" s="85">
        <v>445601118385</v>
      </c>
      <c r="J859" s="88" t="s">
        <v>3115</v>
      </c>
      <c r="K859" s="93" t="s">
        <v>7119</v>
      </c>
      <c r="L859" s="97" t="s">
        <v>3116</v>
      </c>
      <c r="M859" s="99" t="s">
        <v>9143</v>
      </c>
      <c r="N859" s="105" t="s">
        <v>772</v>
      </c>
      <c r="O859" s="102" t="s">
        <v>716</v>
      </c>
      <c r="P859" s="106">
        <v>52</v>
      </c>
      <c r="R859" s="109" t="s">
        <v>724</v>
      </c>
      <c r="S859" s="112" t="s">
        <v>738</v>
      </c>
      <c r="T859" s="115" t="s">
        <v>708</v>
      </c>
      <c r="U859" s="118" t="s">
        <v>770</v>
      </c>
      <c r="X859"/>
    </row>
    <row r="860" spans="1:24" ht="30" customHeight="1" x14ac:dyDescent="0.25">
      <c r="A860" s="69">
        <v>445601118387</v>
      </c>
      <c r="B860" s="71" t="s">
        <v>1254</v>
      </c>
      <c r="C860" s="74">
        <v>900239254</v>
      </c>
      <c r="F860" s="76" t="s">
        <v>6104</v>
      </c>
      <c r="G860" s="79" t="s">
        <v>1156</v>
      </c>
      <c r="H860" s="82" t="s">
        <v>1439</v>
      </c>
      <c r="I860" s="85">
        <v>445601118387</v>
      </c>
      <c r="J860" s="88" t="s">
        <v>6435</v>
      </c>
      <c r="K860" s="93" t="s">
        <v>7123</v>
      </c>
      <c r="L860" s="97" t="s">
        <v>8348</v>
      </c>
      <c r="M860" s="99" t="s">
        <v>9144</v>
      </c>
      <c r="N860" s="105" t="s">
        <v>772</v>
      </c>
      <c r="O860" s="102" t="s">
        <v>716</v>
      </c>
      <c r="P860" s="106">
        <v>20</v>
      </c>
      <c r="R860" s="109" t="s">
        <v>724</v>
      </c>
      <c r="S860" s="112" t="s">
        <v>738</v>
      </c>
      <c r="T860" s="115" t="s">
        <v>708</v>
      </c>
      <c r="U860" s="118" t="s">
        <v>770</v>
      </c>
      <c r="X860"/>
    </row>
    <row r="861" spans="1:24" ht="30" customHeight="1" x14ac:dyDescent="0.25">
      <c r="A861" s="69">
        <v>445601118388</v>
      </c>
      <c r="B861" s="71" t="s">
        <v>1175</v>
      </c>
      <c r="C861" s="74">
        <v>825000953</v>
      </c>
      <c r="F861" s="76" t="s">
        <v>6101</v>
      </c>
      <c r="G861" s="79" t="s">
        <v>1167</v>
      </c>
      <c r="H861" s="82" t="s">
        <v>2080</v>
      </c>
      <c r="I861" s="85">
        <v>445601118388</v>
      </c>
      <c r="J861" s="88" t="s">
        <v>4644</v>
      </c>
      <c r="K861" s="93" t="s">
        <v>7124</v>
      </c>
      <c r="L861" s="97" t="s">
        <v>1264</v>
      </c>
      <c r="M861" s="99" t="s">
        <v>9145</v>
      </c>
      <c r="N861" s="105" t="s">
        <v>772</v>
      </c>
      <c r="O861" s="102" t="s">
        <v>716</v>
      </c>
      <c r="P861" s="106">
        <v>20</v>
      </c>
      <c r="R861" s="109" t="s">
        <v>724</v>
      </c>
      <c r="S861" s="112" t="s">
        <v>738</v>
      </c>
      <c r="T861" s="115" t="s">
        <v>708</v>
      </c>
      <c r="U861" s="118" t="s">
        <v>770</v>
      </c>
      <c r="X861"/>
    </row>
    <row r="862" spans="1:24" ht="30" customHeight="1" x14ac:dyDescent="0.25">
      <c r="A862" s="69">
        <v>445601118389</v>
      </c>
      <c r="B862" s="71" t="s">
        <v>1254</v>
      </c>
      <c r="C862" s="74">
        <v>900239254</v>
      </c>
      <c r="F862" s="76" t="s">
        <v>6104</v>
      </c>
      <c r="G862" s="79" t="s">
        <v>2390</v>
      </c>
      <c r="H862" s="82" t="s">
        <v>5084</v>
      </c>
      <c r="I862" s="85">
        <v>445601118389</v>
      </c>
      <c r="J862" s="88" t="s">
        <v>6436</v>
      </c>
      <c r="K862" s="93" t="s">
        <v>7125</v>
      </c>
      <c r="L862" s="97" t="s">
        <v>8349</v>
      </c>
      <c r="M862" s="99" t="s">
        <v>9146</v>
      </c>
      <c r="N862" s="105" t="s">
        <v>772</v>
      </c>
      <c r="O862" s="102" t="s">
        <v>716</v>
      </c>
      <c r="P862" s="106">
        <v>20</v>
      </c>
      <c r="R862" s="109" t="s">
        <v>724</v>
      </c>
      <c r="S862" s="112" t="s">
        <v>738</v>
      </c>
      <c r="T862" s="115" t="s">
        <v>708</v>
      </c>
      <c r="U862" s="118" t="s">
        <v>770</v>
      </c>
      <c r="X862"/>
    </row>
    <row r="863" spans="1:24" ht="30" customHeight="1" x14ac:dyDescent="0.25">
      <c r="A863" s="69">
        <v>445601118390</v>
      </c>
      <c r="B863" s="71" t="s">
        <v>99</v>
      </c>
      <c r="C863" s="74">
        <v>900024769</v>
      </c>
      <c r="F863" s="76" t="s">
        <v>6100</v>
      </c>
      <c r="G863" s="79" t="s">
        <v>1164</v>
      </c>
      <c r="H863" s="82" t="s">
        <v>2144</v>
      </c>
      <c r="I863" s="85">
        <v>445601118390</v>
      </c>
      <c r="J863" s="88" t="s">
        <v>4786</v>
      </c>
      <c r="K863" s="93" t="s">
        <v>7113</v>
      </c>
      <c r="L863" s="97" t="s">
        <v>2145</v>
      </c>
      <c r="M863" s="99" t="s">
        <v>9147</v>
      </c>
      <c r="N863" s="105" t="s">
        <v>772</v>
      </c>
      <c r="O863" s="102" t="s">
        <v>716</v>
      </c>
      <c r="P863" s="106">
        <v>43</v>
      </c>
      <c r="R863" s="109" t="s">
        <v>724</v>
      </c>
      <c r="S863" s="112" t="s">
        <v>738</v>
      </c>
      <c r="T863" s="115" t="s">
        <v>708</v>
      </c>
      <c r="U863" s="118" t="s">
        <v>770</v>
      </c>
      <c r="X863"/>
    </row>
    <row r="864" spans="1:24" ht="30" customHeight="1" x14ac:dyDescent="0.25">
      <c r="A864" s="69">
        <v>445601118459</v>
      </c>
      <c r="B864" s="71" t="s">
        <v>1254</v>
      </c>
      <c r="C864" s="74">
        <v>900239254</v>
      </c>
      <c r="F864" s="76" t="s">
        <v>6104</v>
      </c>
      <c r="G864" s="79" t="s">
        <v>1156</v>
      </c>
      <c r="H864" s="82" t="s">
        <v>1530</v>
      </c>
      <c r="I864" s="85">
        <v>445601118459</v>
      </c>
      <c r="J864" s="88" t="s">
        <v>6437</v>
      </c>
      <c r="K864" s="93" t="s">
        <v>7126</v>
      </c>
      <c r="L864" s="97" t="s">
        <v>8350</v>
      </c>
      <c r="M864" s="99" t="s">
        <v>9148</v>
      </c>
      <c r="N864" s="105" t="s">
        <v>772</v>
      </c>
      <c r="O864" s="102" t="s">
        <v>716</v>
      </c>
      <c r="P864" s="106">
        <v>20</v>
      </c>
      <c r="R864" s="109" t="s">
        <v>724</v>
      </c>
      <c r="S864" s="112" t="s">
        <v>738</v>
      </c>
      <c r="T864" s="115" t="s">
        <v>708</v>
      </c>
      <c r="U864" s="118" t="s">
        <v>770</v>
      </c>
      <c r="X864"/>
    </row>
    <row r="865" spans="1:24" ht="30" customHeight="1" x14ac:dyDescent="0.25">
      <c r="A865" s="69">
        <v>445601118819</v>
      </c>
      <c r="B865" s="71" t="s">
        <v>99</v>
      </c>
      <c r="C865" s="74">
        <v>900024769</v>
      </c>
      <c r="F865" s="76" t="s">
        <v>6100</v>
      </c>
      <c r="G865" s="79" t="s">
        <v>1164</v>
      </c>
      <c r="H865" s="82" t="s">
        <v>3047</v>
      </c>
      <c r="I865" s="85">
        <v>445601118819</v>
      </c>
      <c r="J865" s="88" t="s">
        <v>3047</v>
      </c>
      <c r="K865" s="93" t="s">
        <v>7127</v>
      </c>
      <c r="L865" s="97" t="s">
        <v>3446</v>
      </c>
      <c r="M865" s="99" t="s">
        <v>9149</v>
      </c>
      <c r="N865" s="105" t="s">
        <v>772</v>
      </c>
      <c r="O865" s="102" t="s">
        <v>716</v>
      </c>
      <c r="P865" s="106">
        <v>50</v>
      </c>
      <c r="R865" s="109" t="s">
        <v>724</v>
      </c>
      <c r="S865" s="112" t="s">
        <v>738</v>
      </c>
      <c r="T865" s="115" t="s">
        <v>708</v>
      </c>
      <c r="U865" s="118" t="s">
        <v>770</v>
      </c>
      <c r="X865"/>
    </row>
    <row r="866" spans="1:24" ht="30" customHeight="1" x14ac:dyDescent="0.25">
      <c r="A866" s="69">
        <v>445601118930</v>
      </c>
      <c r="B866" s="71" t="s">
        <v>93</v>
      </c>
      <c r="C866" s="74">
        <v>900575552</v>
      </c>
      <c r="F866" s="76" t="s">
        <v>6103</v>
      </c>
      <c r="G866" s="79" t="s">
        <v>105</v>
      </c>
      <c r="H866" s="82" t="s">
        <v>1407</v>
      </c>
      <c r="I866" s="85">
        <v>445601118930</v>
      </c>
      <c r="J866" s="88" t="s">
        <v>2900</v>
      </c>
      <c r="K866" s="93" t="s">
        <v>7128</v>
      </c>
      <c r="L866" s="97" t="s">
        <v>2901</v>
      </c>
      <c r="M866" s="99" t="s">
        <v>9150</v>
      </c>
      <c r="N866" s="105" t="s">
        <v>772</v>
      </c>
      <c r="O866" s="102" t="s">
        <v>716</v>
      </c>
      <c r="P866" s="106">
        <v>50</v>
      </c>
      <c r="R866" s="109" t="s">
        <v>724</v>
      </c>
      <c r="S866" s="112" t="s">
        <v>738</v>
      </c>
      <c r="T866" s="115" t="s">
        <v>708</v>
      </c>
      <c r="U866" s="118" t="s">
        <v>770</v>
      </c>
      <c r="X866"/>
    </row>
    <row r="867" spans="1:24" ht="30" customHeight="1" x14ac:dyDescent="0.25">
      <c r="A867" s="69">
        <v>445601119593</v>
      </c>
      <c r="B867" s="71" t="s">
        <v>93</v>
      </c>
      <c r="C867" s="74">
        <v>900575552</v>
      </c>
      <c r="F867" s="76" t="s">
        <v>6103</v>
      </c>
      <c r="G867" s="79" t="s">
        <v>105</v>
      </c>
      <c r="H867" s="82" t="s">
        <v>1213</v>
      </c>
      <c r="I867" s="85">
        <v>445601119593</v>
      </c>
      <c r="J867" s="88" t="s">
        <v>2510</v>
      </c>
      <c r="K867" s="93" t="s">
        <v>7129</v>
      </c>
      <c r="L867" s="97" t="s">
        <v>914</v>
      </c>
      <c r="M867" s="99" t="s">
        <v>9151</v>
      </c>
      <c r="N867" s="105" t="s">
        <v>772</v>
      </c>
      <c r="O867" s="102" t="s">
        <v>716</v>
      </c>
      <c r="P867" s="106">
        <v>52</v>
      </c>
      <c r="R867" s="109" t="s">
        <v>724</v>
      </c>
      <c r="S867" s="112" t="s">
        <v>738</v>
      </c>
      <c r="T867" s="115" t="s">
        <v>708</v>
      </c>
      <c r="U867" s="118" t="s">
        <v>770</v>
      </c>
      <c r="X867"/>
    </row>
    <row r="868" spans="1:24" ht="30" customHeight="1" x14ac:dyDescent="0.25">
      <c r="A868" s="69">
        <v>445601119712</v>
      </c>
      <c r="B868" s="71" t="s">
        <v>99</v>
      </c>
      <c r="C868" s="74">
        <v>900024769</v>
      </c>
      <c r="F868" s="76" t="s">
        <v>6100</v>
      </c>
      <c r="G868" s="79" t="s">
        <v>1164</v>
      </c>
      <c r="H868" s="82" t="s">
        <v>3114</v>
      </c>
      <c r="I868" s="85">
        <v>445601119712</v>
      </c>
      <c r="J868" s="88" t="s">
        <v>3115</v>
      </c>
      <c r="K868" s="93" t="s">
        <v>7130</v>
      </c>
      <c r="L868" s="97" t="s">
        <v>3116</v>
      </c>
      <c r="M868" s="99" t="s">
        <v>9143</v>
      </c>
      <c r="N868" s="105" t="s">
        <v>772</v>
      </c>
      <c r="O868" s="102" t="s">
        <v>716</v>
      </c>
      <c r="P868" s="106">
        <v>20</v>
      </c>
      <c r="R868" s="109" t="s">
        <v>724</v>
      </c>
      <c r="S868" s="112" t="s">
        <v>738</v>
      </c>
      <c r="T868" s="115" t="s">
        <v>708</v>
      </c>
      <c r="U868" s="118" t="s">
        <v>770</v>
      </c>
      <c r="X868"/>
    </row>
    <row r="869" spans="1:24" ht="30" customHeight="1" x14ac:dyDescent="0.25">
      <c r="A869" s="69">
        <v>445601119713</v>
      </c>
      <c r="B869" s="71" t="s">
        <v>1175</v>
      </c>
      <c r="C869" s="74">
        <v>825000953</v>
      </c>
      <c r="F869" s="76" t="s">
        <v>6101</v>
      </c>
      <c r="G869" s="79" t="s">
        <v>1167</v>
      </c>
      <c r="H869" s="82" t="s">
        <v>251</v>
      </c>
      <c r="I869" s="85">
        <v>445601119713</v>
      </c>
      <c r="J869" s="88" t="s">
        <v>3609</v>
      </c>
      <c r="K869" s="93" t="s">
        <v>7131</v>
      </c>
      <c r="L869" s="97" t="s">
        <v>1795</v>
      </c>
      <c r="M869" s="99" t="s">
        <v>9152</v>
      </c>
      <c r="N869" s="105" t="s">
        <v>772</v>
      </c>
      <c r="O869" s="102" t="s">
        <v>716</v>
      </c>
      <c r="P869" s="106">
        <v>20</v>
      </c>
      <c r="R869" s="109" t="s">
        <v>724</v>
      </c>
      <c r="S869" s="112" t="s">
        <v>738</v>
      </c>
      <c r="T869" s="115" t="s">
        <v>708</v>
      </c>
      <c r="U869" s="118" t="s">
        <v>770</v>
      </c>
      <c r="X869"/>
    </row>
    <row r="870" spans="1:24" ht="30" customHeight="1" x14ac:dyDescent="0.25">
      <c r="A870" s="69">
        <v>445601119714</v>
      </c>
      <c r="B870" s="71" t="s">
        <v>1175</v>
      </c>
      <c r="C870" s="74">
        <v>825000953</v>
      </c>
      <c r="F870" s="76" t="s">
        <v>6101</v>
      </c>
      <c r="G870" s="79" t="s">
        <v>1149</v>
      </c>
      <c r="H870" s="82" t="s">
        <v>2107</v>
      </c>
      <c r="I870" s="85">
        <v>445601119714</v>
      </c>
      <c r="J870" s="88" t="s">
        <v>4700</v>
      </c>
      <c r="K870" s="93" t="s">
        <v>7132</v>
      </c>
      <c r="L870" s="97" t="s">
        <v>2108</v>
      </c>
      <c r="M870" s="99" t="s">
        <v>9153</v>
      </c>
      <c r="N870" s="105" t="s">
        <v>772</v>
      </c>
      <c r="O870" s="102" t="s">
        <v>716</v>
      </c>
      <c r="P870" s="106">
        <v>20</v>
      </c>
      <c r="R870" s="109" t="s">
        <v>724</v>
      </c>
      <c r="S870" s="112" t="s">
        <v>738</v>
      </c>
      <c r="T870" s="115" t="s">
        <v>708</v>
      </c>
      <c r="U870" s="118" t="s">
        <v>770</v>
      </c>
      <c r="X870"/>
    </row>
    <row r="871" spans="1:24" ht="30" customHeight="1" x14ac:dyDescent="0.25">
      <c r="A871" s="69">
        <v>445601119715</v>
      </c>
      <c r="B871" s="71" t="s">
        <v>1175</v>
      </c>
      <c r="C871" s="74">
        <v>825000953</v>
      </c>
      <c r="F871" s="76" t="s">
        <v>6101</v>
      </c>
      <c r="G871" s="79" t="s">
        <v>1149</v>
      </c>
      <c r="H871" s="82" t="s">
        <v>445</v>
      </c>
      <c r="I871" s="85">
        <v>445601119715</v>
      </c>
      <c r="J871" s="88" t="s">
        <v>445</v>
      </c>
      <c r="K871" s="93" t="s">
        <v>7133</v>
      </c>
      <c r="L871" s="97" t="s">
        <v>1345</v>
      </c>
      <c r="M871" s="99" t="s">
        <v>9154</v>
      </c>
      <c r="N871" s="105" t="s">
        <v>772</v>
      </c>
      <c r="O871" s="102" t="s">
        <v>716</v>
      </c>
      <c r="P871" s="106">
        <v>20</v>
      </c>
      <c r="R871" s="109" t="s">
        <v>724</v>
      </c>
      <c r="S871" s="112" t="s">
        <v>738</v>
      </c>
      <c r="T871" s="115" t="s">
        <v>708</v>
      </c>
      <c r="U871" s="118" t="s">
        <v>770</v>
      </c>
      <c r="X871"/>
    </row>
    <row r="872" spans="1:24" ht="30" customHeight="1" x14ac:dyDescent="0.25">
      <c r="A872" s="69">
        <v>445601119716</v>
      </c>
      <c r="B872" s="71" t="s">
        <v>1175</v>
      </c>
      <c r="C872" s="74">
        <v>825000953</v>
      </c>
      <c r="F872" s="76" t="s">
        <v>6101</v>
      </c>
      <c r="G872" s="79" t="s">
        <v>1149</v>
      </c>
      <c r="H872" s="82" t="s">
        <v>1786</v>
      </c>
      <c r="I872" s="85">
        <v>445601119716</v>
      </c>
      <c r="J872" s="88" t="s">
        <v>3596</v>
      </c>
      <c r="K872" s="93" t="s">
        <v>7134</v>
      </c>
      <c r="L872" s="97" t="s">
        <v>3597</v>
      </c>
      <c r="M872" s="99" t="s">
        <v>9155</v>
      </c>
      <c r="N872" s="105" t="s">
        <v>772</v>
      </c>
      <c r="O872" s="102" t="s">
        <v>716</v>
      </c>
      <c r="P872" s="106">
        <v>20</v>
      </c>
      <c r="R872" s="109" t="s">
        <v>724</v>
      </c>
      <c r="S872" s="112" t="s">
        <v>738</v>
      </c>
      <c r="T872" s="115" t="s">
        <v>708</v>
      </c>
      <c r="U872" s="118" t="s">
        <v>770</v>
      </c>
      <c r="X872"/>
    </row>
    <row r="873" spans="1:24" ht="30" customHeight="1" x14ac:dyDescent="0.25">
      <c r="A873" s="69">
        <v>445601119720</v>
      </c>
      <c r="B873" s="71" t="s">
        <v>1254</v>
      </c>
      <c r="C873" s="74">
        <v>900239254</v>
      </c>
      <c r="F873" s="76" t="s">
        <v>6104</v>
      </c>
      <c r="G873" s="79" t="s">
        <v>2376</v>
      </c>
      <c r="H873" s="82" t="s">
        <v>2374</v>
      </c>
      <c r="I873" s="85">
        <v>445601119720</v>
      </c>
      <c r="J873" s="88" t="s">
        <v>6438</v>
      </c>
      <c r="K873" s="93" t="s">
        <v>7135</v>
      </c>
      <c r="L873" s="97" t="s">
        <v>8351</v>
      </c>
      <c r="M873" s="99" t="s">
        <v>9156</v>
      </c>
      <c r="N873" s="105" t="s">
        <v>772</v>
      </c>
      <c r="O873" s="102" t="s">
        <v>716</v>
      </c>
      <c r="P873" s="106">
        <v>20</v>
      </c>
      <c r="R873" s="109" t="s">
        <v>724</v>
      </c>
      <c r="S873" s="112" t="s">
        <v>738</v>
      </c>
      <c r="T873" s="115" t="s">
        <v>708</v>
      </c>
      <c r="U873" s="118" t="s">
        <v>770</v>
      </c>
      <c r="X873"/>
    </row>
    <row r="874" spans="1:24" ht="30" customHeight="1" x14ac:dyDescent="0.25">
      <c r="A874" s="69">
        <v>445601120148</v>
      </c>
      <c r="B874" s="71" t="s">
        <v>1254</v>
      </c>
      <c r="C874" s="74">
        <v>900239254</v>
      </c>
      <c r="F874" s="76" t="s">
        <v>6104</v>
      </c>
      <c r="G874" s="79" t="s">
        <v>2379</v>
      </c>
      <c r="H874" s="82" t="s">
        <v>5085</v>
      </c>
      <c r="I874" s="85">
        <v>445601120148</v>
      </c>
      <c r="J874" s="88" t="s">
        <v>6439</v>
      </c>
      <c r="K874" s="93" t="s">
        <v>7136</v>
      </c>
      <c r="L874" s="97" t="s">
        <v>8352</v>
      </c>
      <c r="M874" s="99" t="s">
        <v>9157</v>
      </c>
      <c r="N874" s="105" t="s">
        <v>772</v>
      </c>
      <c r="O874" s="102" t="s">
        <v>716</v>
      </c>
      <c r="P874" s="106">
        <v>20</v>
      </c>
      <c r="R874" s="109" t="s">
        <v>724</v>
      </c>
      <c r="S874" s="112" t="s">
        <v>738</v>
      </c>
      <c r="T874" s="115" t="s">
        <v>708</v>
      </c>
      <c r="U874" s="118" t="s">
        <v>770</v>
      </c>
      <c r="X874"/>
    </row>
    <row r="875" spans="1:24" ht="30" customHeight="1" x14ac:dyDescent="0.25">
      <c r="A875" s="69">
        <v>445601120188</v>
      </c>
      <c r="B875" s="71" t="s">
        <v>99</v>
      </c>
      <c r="C875" s="74">
        <v>900024769</v>
      </c>
      <c r="F875" s="76" t="s">
        <v>6100</v>
      </c>
      <c r="G875" s="79" t="s">
        <v>1164</v>
      </c>
      <c r="H875" s="82" t="s">
        <v>2128</v>
      </c>
      <c r="I875" s="85">
        <v>445601120188</v>
      </c>
      <c r="J875" s="88" t="s">
        <v>2128</v>
      </c>
      <c r="K875" s="93" t="s">
        <v>7137</v>
      </c>
      <c r="L875" s="97" t="s">
        <v>2129</v>
      </c>
      <c r="M875" s="99" t="s">
        <v>9158</v>
      </c>
      <c r="N875" s="105" t="s">
        <v>772</v>
      </c>
      <c r="O875" s="102" t="s">
        <v>716</v>
      </c>
      <c r="P875" s="106">
        <v>50</v>
      </c>
      <c r="R875" s="109" t="s">
        <v>724</v>
      </c>
      <c r="S875" s="112" t="s">
        <v>738</v>
      </c>
      <c r="T875" s="115" t="s">
        <v>708</v>
      </c>
      <c r="U875" s="118" t="s">
        <v>770</v>
      </c>
      <c r="X875"/>
    </row>
    <row r="876" spans="1:24" ht="30" customHeight="1" x14ac:dyDescent="0.25">
      <c r="A876" s="69">
        <v>445601120283</v>
      </c>
      <c r="B876" s="71" t="s">
        <v>99</v>
      </c>
      <c r="C876" s="74">
        <v>900024769</v>
      </c>
      <c r="F876" s="76" t="s">
        <v>6100</v>
      </c>
      <c r="G876" s="79" t="s">
        <v>1164</v>
      </c>
      <c r="H876" s="82" t="s">
        <v>3604</v>
      </c>
      <c r="I876" s="85">
        <v>445601120283</v>
      </c>
      <c r="J876" s="88" t="s">
        <v>1789</v>
      </c>
      <c r="K876" s="93" t="s">
        <v>7138</v>
      </c>
      <c r="L876" s="97" t="s">
        <v>2986</v>
      </c>
      <c r="M876" s="99" t="s">
        <v>9159</v>
      </c>
      <c r="N876" s="105" t="s">
        <v>772</v>
      </c>
      <c r="O876" s="102" t="s">
        <v>716</v>
      </c>
      <c r="P876" s="106">
        <v>53</v>
      </c>
      <c r="R876" s="109" t="s">
        <v>724</v>
      </c>
      <c r="S876" s="112" t="s">
        <v>738</v>
      </c>
      <c r="T876" s="115" t="s">
        <v>708</v>
      </c>
      <c r="U876" s="118" t="s">
        <v>770</v>
      </c>
      <c r="X876"/>
    </row>
    <row r="877" spans="1:24" ht="30" customHeight="1" x14ac:dyDescent="0.25">
      <c r="A877" s="69">
        <v>445601120333</v>
      </c>
      <c r="B877" s="71" t="s">
        <v>99</v>
      </c>
      <c r="C877" s="74">
        <v>900024769</v>
      </c>
      <c r="F877" s="76" t="s">
        <v>6100</v>
      </c>
      <c r="G877" s="79" t="s">
        <v>1164</v>
      </c>
      <c r="H877" s="82" t="s">
        <v>1454</v>
      </c>
      <c r="I877" s="85">
        <v>445601120333</v>
      </c>
      <c r="J877" s="88" t="s">
        <v>1454</v>
      </c>
      <c r="K877" s="93" t="s">
        <v>7139</v>
      </c>
      <c r="L877" s="97" t="s">
        <v>2982</v>
      </c>
      <c r="M877" s="99" t="s">
        <v>9160</v>
      </c>
      <c r="N877" s="105" t="s">
        <v>772</v>
      </c>
      <c r="O877" s="102" t="s">
        <v>716</v>
      </c>
      <c r="P877" s="106">
        <v>50</v>
      </c>
      <c r="R877" s="109" t="s">
        <v>724</v>
      </c>
      <c r="S877" s="112" t="s">
        <v>738</v>
      </c>
      <c r="T877" s="115" t="s">
        <v>708</v>
      </c>
      <c r="U877" s="118" t="s">
        <v>770</v>
      </c>
      <c r="X877"/>
    </row>
    <row r="878" spans="1:24" ht="30" customHeight="1" x14ac:dyDescent="0.25">
      <c r="A878" s="69">
        <v>445601120334</v>
      </c>
      <c r="B878" s="71" t="s">
        <v>99</v>
      </c>
      <c r="C878" s="74">
        <v>900024769</v>
      </c>
      <c r="F878" s="76" t="s">
        <v>6100</v>
      </c>
      <c r="G878" s="79" t="s">
        <v>1164</v>
      </c>
      <c r="H878" s="82" t="s">
        <v>2985</v>
      </c>
      <c r="I878" s="85">
        <v>445601120334</v>
      </c>
      <c r="J878" s="88" t="s">
        <v>2648</v>
      </c>
      <c r="K878" s="93" t="s">
        <v>7140</v>
      </c>
      <c r="L878" s="97" t="s">
        <v>2986</v>
      </c>
      <c r="M878" s="99" t="s">
        <v>9159</v>
      </c>
      <c r="N878" s="105" t="s">
        <v>772</v>
      </c>
      <c r="O878" s="102" t="s">
        <v>716</v>
      </c>
      <c r="P878" s="106">
        <v>56</v>
      </c>
      <c r="R878" s="109" t="s">
        <v>724</v>
      </c>
      <c r="S878" s="112" t="s">
        <v>738</v>
      </c>
      <c r="T878" s="115" t="s">
        <v>708</v>
      </c>
      <c r="U878" s="118" t="s">
        <v>770</v>
      </c>
      <c r="X878"/>
    </row>
    <row r="879" spans="1:24" ht="30" customHeight="1" x14ac:dyDescent="0.25">
      <c r="A879" s="69">
        <v>445601120335</v>
      </c>
      <c r="B879" s="71" t="s">
        <v>99</v>
      </c>
      <c r="C879" s="74">
        <v>900024769</v>
      </c>
      <c r="F879" s="76" t="s">
        <v>6100</v>
      </c>
      <c r="G879" s="79" t="s">
        <v>1164</v>
      </c>
      <c r="H879" s="82" t="s">
        <v>4713</v>
      </c>
      <c r="I879" s="85">
        <v>445601120335</v>
      </c>
      <c r="J879" s="88" t="s">
        <v>2914</v>
      </c>
      <c r="K879" s="93" t="s">
        <v>7141</v>
      </c>
      <c r="L879" s="97" t="s">
        <v>1413</v>
      </c>
      <c r="M879" s="99" t="s">
        <v>9161</v>
      </c>
      <c r="N879" s="105" t="s">
        <v>772</v>
      </c>
      <c r="O879" s="102" t="s">
        <v>716</v>
      </c>
      <c r="P879" s="106">
        <v>58</v>
      </c>
      <c r="R879" s="109" t="s">
        <v>724</v>
      </c>
      <c r="S879" s="112" t="s">
        <v>738</v>
      </c>
      <c r="T879" s="115" t="s">
        <v>708</v>
      </c>
      <c r="U879" s="118" t="s">
        <v>770</v>
      </c>
      <c r="X879"/>
    </row>
    <row r="880" spans="1:24" ht="30" customHeight="1" x14ac:dyDescent="0.25">
      <c r="A880" s="69">
        <v>445601120871</v>
      </c>
      <c r="B880" s="71" t="s">
        <v>1254</v>
      </c>
      <c r="C880" s="74">
        <v>900239254</v>
      </c>
      <c r="F880" s="76" t="s">
        <v>6104</v>
      </c>
      <c r="G880" s="79" t="s">
        <v>2426</v>
      </c>
      <c r="H880" s="82" t="s">
        <v>5086</v>
      </c>
      <c r="I880" s="85">
        <v>445601120871</v>
      </c>
      <c r="J880" s="88" t="s">
        <v>6440</v>
      </c>
      <c r="K880" s="93" t="s">
        <v>7142</v>
      </c>
      <c r="L880" s="97" t="s">
        <v>8353</v>
      </c>
      <c r="M880" s="99" t="s">
        <v>9162</v>
      </c>
      <c r="N880" s="105" t="s">
        <v>772</v>
      </c>
      <c r="O880" s="102" t="s">
        <v>716</v>
      </c>
      <c r="P880" s="106">
        <v>20</v>
      </c>
      <c r="R880" s="109" t="s">
        <v>724</v>
      </c>
      <c r="S880" s="112" t="s">
        <v>738</v>
      </c>
      <c r="T880" s="115" t="s">
        <v>708</v>
      </c>
      <c r="U880" s="118" t="s">
        <v>770</v>
      </c>
      <c r="X880"/>
    </row>
    <row r="881" spans="1:24" ht="30" customHeight="1" x14ac:dyDescent="0.25">
      <c r="A881" s="69">
        <v>445601120891</v>
      </c>
      <c r="B881" s="71" t="s">
        <v>99</v>
      </c>
      <c r="C881" s="74">
        <v>900024769</v>
      </c>
      <c r="F881" s="76" t="s">
        <v>6100</v>
      </c>
      <c r="G881" s="79" t="s">
        <v>1150</v>
      </c>
      <c r="H881" s="82" t="s">
        <v>555</v>
      </c>
      <c r="I881" s="85">
        <v>445601120891</v>
      </c>
      <c r="J881" s="88" t="s">
        <v>3224</v>
      </c>
      <c r="K881" s="93" t="s">
        <v>7143</v>
      </c>
      <c r="L881" s="97" t="s">
        <v>924</v>
      </c>
      <c r="M881" s="99" t="s">
        <v>9163</v>
      </c>
      <c r="N881" s="105" t="s">
        <v>772</v>
      </c>
      <c r="O881" s="102" t="s">
        <v>716</v>
      </c>
      <c r="P881" s="106">
        <v>46</v>
      </c>
      <c r="R881" s="109" t="s">
        <v>724</v>
      </c>
      <c r="S881" s="112" t="s">
        <v>738</v>
      </c>
      <c r="T881" s="115" t="s">
        <v>708</v>
      </c>
      <c r="U881" s="118" t="s">
        <v>770</v>
      </c>
      <c r="X881"/>
    </row>
    <row r="882" spans="1:24" ht="30" customHeight="1" x14ac:dyDescent="0.25">
      <c r="A882" s="69">
        <v>445601120892</v>
      </c>
      <c r="B882" s="71" t="s">
        <v>99</v>
      </c>
      <c r="C882" s="74">
        <v>900024769</v>
      </c>
      <c r="F882" s="76" t="s">
        <v>6100</v>
      </c>
      <c r="G882" s="79" t="s">
        <v>2412</v>
      </c>
      <c r="H882" s="82" t="s">
        <v>3580</v>
      </c>
      <c r="I882" s="85">
        <v>445601120892</v>
      </c>
      <c r="J882" s="88" t="s">
        <v>2648</v>
      </c>
      <c r="K882" s="93" t="s">
        <v>7144</v>
      </c>
      <c r="L882" s="97" t="s">
        <v>3581</v>
      </c>
      <c r="M882" s="99" t="s">
        <v>9164</v>
      </c>
      <c r="N882" s="105" t="s">
        <v>772</v>
      </c>
      <c r="O882" s="102" t="s">
        <v>716</v>
      </c>
      <c r="P882" s="106">
        <v>50</v>
      </c>
      <c r="R882" s="109" t="s">
        <v>724</v>
      </c>
      <c r="S882" s="112" t="s">
        <v>738</v>
      </c>
      <c r="T882" s="115" t="s">
        <v>708</v>
      </c>
      <c r="U882" s="118" t="s">
        <v>770</v>
      </c>
      <c r="X882"/>
    </row>
    <row r="883" spans="1:24" ht="30" customHeight="1" x14ac:dyDescent="0.25">
      <c r="A883" s="69">
        <v>445601121323</v>
      </c>
      <c r="B883" s="71" t="s">
        <v>1158</v>
      </c>
      <c r="C883" s="74">
        <v>900182031</v>
      </c>
      <c r="F883" s="76" t="s">
        <v>6102</v>
      </c>
      <c r="G883" s="79" t="s">
        <v>1159</v>
      </c>
      <c r="H883" s="82" t="s">
        <v>1315</v>
      </c>
      <c r="I883" s="85">
        <v>445601121323</v>
      </c>
      <c r="J883" s="88" t="s">
        <v>2648</v>
      </c>
      <c r="K883" s="93" t="s">
        <v>7145</v>
      </c>
      <c r="L883" s="97" t="s">
        <v>8354</v>
      </c>
      <c r="M883" s="99" t="s">
        <v>9165</v>
      </c>
      <c r="N883" s="105" t="s">
        <v>772</v>
      </c>
      <c r="O883" s="102" t="s">
        <v>716</v>
      </c>
      <c r="P883" s="106">
        <v>20</v>
      </c>
      <c r="R883" s="109" t="s">
        <v>724</v>
      </c>
      <c r="S883" s="112" t="s">
        <v>738</v>
      </c>
      <c r="T883" s="115" t="s">
        <v>708</v>
      </c>
      <c r="U883" s="118" t="s">
        <v>770</v>
      </c>
      <c r="X883"/>
    </row>
    <row r="884" spans="1:24" ht="30" customHeight="1" x14ac:dyDescent="0.25">
      <c r="A884" s="69">
        <v>445601122414</v>
      </c>
      <c r="B884" s="71" t="s">
        <v>99</v>
      </c>
      <c r="C884" s="74">
        <v>900024769</v>
      </c>
      <c r="F884" s="76" t="s">
        <v>6100</v>
      </c>
      <c r="G884" s="79" t="s">
        <v>2450</v>
      </c>
      <c r="H884" s="82" t="s">
        <v>2451</v>
      </c>
      <c r="I884" s="85">
        <v>445601122414</v>
      </c>
      <c r="J884" s="88" t="s">
        <v>2452</v>
      </c>
      <c r="K884" s="93" t="s">
        <v>7146</v>
      </c>
      <c r="L884" s="97" t="s">
        <v>2453</v>
      </c>
      <c r="M884" s="99" t="s">
        <v>9166</v>
      </c>
      <c r="N884" s="105" t="s">
        <v>772</v>
      </c>
      <c r="O884" s="102" t="s">
        <v>716</v>
      </c>
      <c r="P884" s="106">
        <v>51</v>
      </c>
      <c r="R884" s="109" t="s">
        <v>724</v>
      </c>
      <c r="S884" s="112" t="s">
        <v>738</v>
      </c>
      <c r="T884" s="115" t="s">
        <v>708</v>
      </c>
      <c r="U884" s="118" t="s">
        <v>770</v>
      </c>
      <c r="X884"/>
    </row>
    <row r="885" spans="1:24" ht="30" customHeight="1" x14ac:dyDescent="0.25">
      <c r="A885" s="69">
        <v>445601122470</v>
      </c>
      <c r="B885" s="71" t="s">
        <v>1175</v>
      </c>
      <c r="C885" s="74">
        <v>825000953</v>
      </c>
      <c r="F885" s="76" t="s">
        <v>6101</v>
      </c>
      <c r="G885" s="79" t="s">
        <v>1167</v>
      </c>
      <c r="H885" s="82" t="s">
        <v>3304</v>
      </c>
      <c r="I885" s="85">
        <v>445601122470</v>
      </c>
      <c r="J885" s="88" t="s">
        <v>3305</v>
      </c>
      <c r="K885" s="93" t="s">
        <v>7147</v>
      </c>
      <c r="L885" s="97" t="s">
        <v>1794</v>
      </c>
      <c r="M885" s="99" t="s">
        <v>9167</v>
      </c>
      <c r="N885" s="105" t="s">
        <v>772</v>
      </c>
      <c r="O885" s="102" t="s">
        <v>716</v>
      </c>
      <c r="P885" s="106">
        <v>20</v>
      </c>
      <c r="R885" s="109" t="s">
        <v>724</v>
      </c>
      <c r="S885" s="112" t="s">
        <v>738</v>
      </c>
      <c r="T885" s="115" t="s">
        <v>708</v>
      </c>
      <c r="U885" s="118" t="s">
        <v>770</v>
      </c>
      <c r="X885"/>
    </row>
    <row r="886" spans="1:24" ht="30" customHeight="1" x14ac:dyDescent="0.25">
      <c r="A886" s="69">
        <v>445601122471</v>
      </c>
      <c r="B886" s="71" t="s">
        <v>99</v>
      </c>
      <c r="C886" s="74">
        <v>900024769</v>
      </c>
      <c r="F886" s="76" t="s">
        <v>6100</v>
      </c>
      <c r="G886" s="79" t="s">
        <v>1164</v>
      </c>
      <c r="H886" s="82" t="s">
        <v>3635</v>
      </c>
      <c r="I886" s="85">
        <v>445601122471</v>
      </c>
      <c r="J886" s="88" t="s">
        <v>3634</v>
      </c>
      <c r="K886" s="93" t="s">
        <v>7148</v>
      </c>
      <c r="L886" s="97" t="s">
        <v>1800</v>
      </c>
      <c r="M886" s="99" t="s">
        <v>9168</v>
      </c>
      <c r="N886" s="105" t="s">
        <v>772</v>
      </c>
      <c r="O886" s="102" t="s">
        <v>716</v>
      </c>
      <c r="P886" s="106">
        <v>50</v>
      </c>
      <c r="R886" s="109" t="s">
        <v>724</v>
      </c>
      <c r="S886" s="112" t="s">
        <v>738</v>
      </c>
      <c r="T886" s="115" t="s">
        <v>708</v>
      </c>
      <c r="U886" s="118" t="s">
        <v>770</v>
      </c>
      <c r="X886"/>
    </row>
    <row r="887" spans="1:24" ht="30" customHeight="1" x14ac:dyDescent="0.25">
      <c r="A887" s="69">
        <v>445601123104</v>
      </c>
      <c r="B887" s="71" t="s">
        <v>93</v>
      </c>
      <c r="C887" s="74">
        <v>900575552</v>
      </c>
      <c r="F887" s="76" t="s">
        <v>6103</v>
      </c>
      <c r="G887" s="79" t="s">
        <v>105</v>
      </c>
      <c r="H887" s="82" t="s">
        <v>2780</v>
      </c>
      <c r="I887" s="85">
        <v>445601123104</v>
      </c>
      <c r="J887" s="88" t="s">
        <v>2781</v>
      </c>
      <c r="K887" s="93" t="s">
        <v>7149</v>
      </c>
      <c r="L887" s="97" t="s">
        <v>2620</v>
      </c>
      <c r="M887" s="99" t="s">
        <v>9169</v>
      </c>
      <c r="N887" s="105" t="s">
        <v>772</v>
      </c>
      <c r="O887" s="102" t="s">
        <v>716</v>
      </c>
      <c r="P887" s="106">
        <v>50</v>
      </c>
      <c r="R887" s="109" t="s">
        <v>724</v>
      </c>
      <c r="S887" s="112" t="s">
        <v>738</v>
      </c>
      <c r="T887" s="115" t="s">
        <v>708</v>
      </c>
      <c r="U887" s="118" t="s">
        <v>770</v>
      </c>
      <c r="X887"/>
    </row>
    <row r="888" spans="1:24" ht="30" customHeight="1" x14ac:dyDescent="0.25">
      <c r="A888" s="69">
        <v>445601123105</v>
      </c>
      <c r="B888" s="71" t="s">
        <v>93</v>
      </c>
      <c r="C888" s="74">
        <v>900575552</v>
      </c>
      <c r="F888" s="76" t="s">
        <v>6103</v>
      </c>
      <c r="G888" s="79" t="s">
        <v>105</v>
      </c>
      <c r="H888" s="82" t="s">
        <v>2472</v>
      </c>
      <c r="I888" s="85">
        <v>445601123105</v>
      </c>
      <c r="J888" s="88" t="s">
        <v>2473</v>
      </c>
      <c r="K888" s="93" t="s">
        <v>7150</v>
      </c>
      <c r="L888" s="97" t="s">
        <v>927</v>
      </c>
      <c r="M888" s="99" t="s">
        <v>9170</v>
      </c>
      <c r="N888" s="105" t="s">
        <v>772</v>
      </c>
      <c r="O888" s="102" t="s">
        <v>716</v>
      </c>
      <c r="P888" s="106">
        <v>50</v>
      </c>
      <c r="R888" s="109" t="s">
        <v>724</v>
      </c>
      <c r="S888" s="112" t="s">
        <v>738</v>
      </c>
      <c r="T888" s="115" t="s">
        <v>708</v>
      </c>
      <c r="U888" s="118" t="s">
        <v>770</v>
      </c>
      <c r="X888"/>
    </row>
    <row r="889" spans="1:24" ht="30" customHeight="1" x14ac:dyDescent="0.25">
      <c r="A889" s="69">
        <v>445601123130</v>
      </c>
      <c r="B889" s="71" t="s">
        <v>1158</v>
      </c>
      <c r="C889" s="74">
        <v>900182031</v>
      </c>
      <c r="F889" s="76" t="s">
        <v>6102</v>
      </c>
      <c r="G889" s="79" t="s">
        <v>1159</v>
      </c>
      <c r="H889" s="82" t="s">
        <v>1409</v>
      </c>
      <c r="I889" s="85">
        <v>445601123130</v>
      </c>
      <c r="J889" s="88" t="s">
        <v>1409</v>
      </c>
      <c r="K889" s="93" t="s">
        <v>7151</v>
      </c>
      <c r="L889" s="97" t="s">
        <v>2907</v>
      </c>
      <c r="M889" s="99" t="s">
        <v>9171</v>
      </c>
      <c r="N889" s="105" t="s">
        <v>772</v>
      </c>
      <c r="O889" s="102" t="s">
        <v>716</v>
      </c>
      <c r="P889" s="106">
        <v>20</v>
      </c>
      <c r="R889" s="109" t="s">
        <v>724</v>
      </c>
      <c r="S889" s="112" t="s">
        <v>738</v>
      </c>
      <c r="T889" s="115" t="s">
        <v>708</v>
      </c>
      <c r="U889" s="118" t="s">
        <v>770</v>
      </c>
      <c r="X889"/>
    </row>
    <row r="890" spans="1:24" ht="30" customHeight="1" x14ac:dyDescent="0.25">
      <c r="A890" s="69">
        <v>445601123133</v>
      </c>
      <c r="B890" s="71" t="s">
        <v>1158</v>
      </c>
      <c r="C890" s="74">
        <v>900182031</v>
      </c>
      <c r="F890" s="76" t="s">
        <v>6102</v>
      </c>
      <c r="G890" s="79" t="s">
        <v>1159</v>
      </c>
      <c r="H890" s="82" t="s">
        <v>1550</v>
      </c>
      <c r="I890" s="85">
        <v>445601123133</v>
      </c>
      <c r="J890" s="88" t="s">
        <v>1549</v>
      </c>
      <c r="K890" s="93" t="s">
        <v>7152</v>
      </c>
      <c r="L890" s="97" t="s">
        <v>3147</v>
      </c>
      <c r="M890" s="99" t="s">
        <v>9172</v>
      </c>
      <c r="N890" s="105" t="s">
        <v>772</v>
      </c>
      <c r="O890" s="102" t="s">
        <v>716</v>
      </c>
      <c r="P890" s="106">
        <v>20</v>
      </c>
      <c r="R890" s="109" t="s">
        <v>724</v>
      </c>
      <c r="S890" s="112" t="s">
        <v>738</v>
      </c>
      <c r="T890" s="115" t="s">
        <v>708</v>
      </c>
      <c r="U890" s="118" t="s">
        <v>770</v>
      </c>
      <c r="X890"/>
    </row>
    <row r="891" spans="1:24" ht="30" customHeight="1" x14ac:dyDescent="0.25">
      <c r="A891" s="69">
        <v>445601123136</v>
      </c>
      <c r="B891" s="71" t="s">
        <v>93</v>
      </c>
      <c r="C891" s="74">
        <v>900575552</v>
      </c>
      <c r="F891" s="76" t="s">
        <v>6103</v>
      </c>
      <c r="G891" s="79" t="s">
        <v>105</v>
      </c>
      <c r="H891" s="82" t="s">
        <v>1737</v>
      </c>
      <c r="I891" s="85">
        <v>445601123136</v>
      </c>
      <c r="J891" s="88" t="s">
        <v>3506</v>
      </c>
      <c r="K891" s="93" t="s">
        <v>7153</v>
      </c>
      <c r="L891" s="97" t="s">
        <v>1738</v>
      </c>
      <c r="M891" s="99" t="s">
        <v>9173</v>
      </c>
      <c r="N891" s="105" t="s">
        <v>772</v>
      </c>
      <c r="O891" s="102" t="s">
        <v>716</v>
      </c>
      <c r="P891" s="106">
        <v>50</v>
      </c>
      <c r="R891" s="109" t="s">
        <v>724</v>
      </c>
      <c r="S891" s="112" t="s">
        <v>738</v>
      </c>
      <c r="T891" s="115" t="s">
        <v>708</v>
      </c>
      <c r="U891" s="118" t="s">
        <v>770</v>
      </c>
      <c r="X891"/>
    </row>
    <row r="892" spans="1:24" ht="30" customHeight="1" x14ac:dyDescent="0.25">
      <c r="A892" s="69">
        <v>445601123138</v>
      </c>
      <c r="B892" s="71" t="s">
        <v>1175</v>
      </c>
      <c r="C892" s="74">
        <v>825000953</v>
      </c>
      <c r="F892" s="76" t="s">
        <v>6101</v>
      </c>
      <c r="G892" s="79" t="s">
        <v>1149</v>
      </c>
      <c r="H892" s="82" t="s">
        <v>6224</v>
      </c>
      <c r="I892" s="85">
        <v>445601123138</v>
      </c>
      <c r="J892" s="88" t="s">
        <v>3800</v>
      </c>
      <c r="K892" s="93" t="s">
        <v>7154</v>
      </c>
      <c r="L892" s="97" t="s">
        <v>1858</v>
      </c>
      <c r="M892" s="99" t="s">
        <v>9174</v>
      </c>
      <c r="N892" s="105" t="s">
        <v>772</v>
      </c>
      <c r="O892" s="102" t="s">
        <v>716</v>
      </c>
      <c r="P892" s="106">
        <v>20</v>
      </c>
      <c r="R892" s="109" t="s">
        <v>724</v>
      </c>
      <c r="S892" s="112" t="s">
        <v>738</v>
      </c>
      <c r="T892" s="115" t="s">
        <v>708</v>
      </c>
      <c r="U892" s="118" t="s">
        <v>770</v>
      </c>
      <c r="X892"/>
    </row>
    <row r="893" spans="1:24" ht="30" customHeight="1" x14ac:dyDescent="0.25">
      <c r="A893" s="69">
        <v>445601123141</v>
      </c>
      <c r="B893" s="71" t="s">
        <v>1158</v>
      </c>
      <c r="C893" s="74">
        <v>900182031</v>
      </c>
      <c r="F893" s="76" t="s">
        <v>6102</v>
      </c>
      <c r="G893" s="79" t="s">
        <v>1159</v>
      </c>
      <c r="H893" s="82" t="s">
        <v>2983</v>
      </c>
      <c r="I893" s="85">
        <v>445601123141</v>
      </c>
      <c r="J893" s="88" t="s">
        <v>2983</v>
      </c>
      <c r="K893" s="93" t="s">
        <v>7155</v>
      </c>
      <c r="L893" s="97" t="s">
        <v>2984</v>
      </c>
      <c r="M893" s="99" t="s">
        <v>9175</v>
      </c>
      <c r="N893" s="105" t="s">
        <v>772</v>
      </c>
      <c r="O893" s="102" t="s">
        <v>716</v>
      </c>
      <c r="P893" s="106">
        <v>20</v>
      </c>
      <c r="R893" s="109" t="s">
        <v>724</v>
      </c>
      <c r="S893" s="112" t="s">
        <v>738</v>
      </c>
      <c r="T893" s="115" t="s">
        <v>708</v>
      </c>
      <c r="U893" s="118" t="s">
        <v>770</v>
      </c>
      <c r="X893"/>
    </row>
    <row r="894" spans="1:24" ht="30" customHeight="1" x14ac:dyDescent="0.25">
      <c r="A894" s="69">
        <v>445601123531</v>
      </c>
      <c r="B894" s="71" t="s">
        <v>93</v>
      </c>
      <c r="C894" s="74">
        <v>900575552</v>
      </c>
      <c r="F894" s="76" t="s">
        <v>6103</v>
      </c>
      <c r="G894" s="79" t="s">
        <v>105</v>
      </c>
      <c r="H894" s="82" t="s">
        <v>2438</v>
      </c>
      <c r="I894" s="85">
        <v>445601123531</v>
      </c>
      <c r="J894" s="88" t="s">
        <v>2438</v>
      </c>
      <c r="K894" s="93" t="s">
        <v>7156</v>
      </c>
      <c r="L894" s="97" t="s">
        <v>913</v>
      </c>
      <c r="M894" s="99" t="s">
        <v>9176</v>
      </c>
      <c r="N894" s="105" t="s">
        <v>772</v>
      </c>
      <c r="O894" s="102" t="s">
        <v>716</v>
      </c>
      <c r="P894" s="106">
        <v>52</v>
      </c>
      <c r="R894" s="109" t="s">
        <v>724</v>
      </c>
      <c r="S894" s="112" t="s">
        <v>738</v>
      </c>
      <c r="T894" s="115" t="s">
        <v>708</v>
      </c>
      <c r="U894" s="118" t="s">
        <v>770</v>
      </c>
      <c r="X894"/>
    </row>
    <row r="895" spans="1:24" ht="30" customHeight="1" x14ac:dyDescent="0.25">
      <c r="A895" s="69">
        <v>445601123646</v>
      </c>
      <c r="B895" s="71" t="s">
        <v>1175</v>
      </c>
      <c r="C895" s="74">
        <v>825000953</v>
      </c>
      <c r="F895" s="76" t="s">
        <v>6101</v>
      </c>
      <c r="G895" s="79" t="s">
        <v>1149</v>
      </c>
      <c r="H895" s="82" t="s">
        <v>3680</v>
      </c>
      <c r="I895" s="85">
        <v>445601123646</v>
      </c>
      <c r="J895" s="88" t="s">
        <v>3681</v>
      </c>
      <c r="K895" s="93" t="s">
        <v>7157</v>
      </c>
      <c r="L895" s="97" t="s">
        <v>3682</v>
      </c>
      <c r="M895" s="99" t="s">
        <v>9177</v>
      </c>
      <c r="N895" s="105" t="s">
        <v>772</v>
      </c>
      <c r="O895" s="102" t="s">
        <v>716</v>
      </c>
      <c r="P895" s="106">
        <v>20</v>
      </c>
      <c r="R895" s="109" t="s">
        <v>724</v>
      </c>
      <c r="S895" s="112" t="s">
        <v>738</v>
      </c>
      <c r="T895" s="115" t="s">
        <v>708</v>
      </c>
      <c r="U895" s="118" t="s">
        <v>770</v>
      </c>
      <c r="X895"/>
    </row>
    <row r="896" spans="1:24" ht="30" customHeight="1" x14ac:dyDescent="0.25">
      <c r="A896" s="69">
        <v>445601123718</v>
      </c>
      <c r="B896" s="71" t="s">
        <v>1254</v>
      </c>
      <c r="C896" s="74">
        <v>900239254</v>
      </c>
      <c r="F896" s="76" t="s">
        <v>6104</v>
      </c>
      <c r="G896" s="79" t="s">
        <v>2390</v>
      </c>
      <c r="H896" s="82" t="s">
        <v>5087</v>
      </c>
      <c r="I896" s="85">
        <v>445601123718</v>
      </c>
      <c r="J896" s="88" t="s">
        <v>6441</v>
      </c>
      <c r="K896" s="93" t="s">
        <v>7158</v>
      </c>
      <c r="L896" s="97" t="s">
        <v>8355</v>
      </c>
      <c r="M896" s="99" t="s">
        <v>9178</v>
      </c>
      <c r="N896" s="105" t="s">
        <v>772</v>
      </c>
      <c r="O896" s="102" t="s">
        <v>716</v>
      </c>
      <c r="P896" s="106">
        <v>20</v>
      </c>
      <c r="R896" s="109" t="s">
        <v>724</v>
      </c>
      <c r="S896" s="112" t="s">
        <v>738</v>
      </c>
      <c r="T896" s="115" t="s">
        <v>708</v>
      </c>
      <c r="U896" s="118" t="s">
        <v>770</v>
      </c>
      <c r="X896"/>
    </row>
    <row r="897" spans="1:24" ht="30" customHeight="1" x14ac:dyDescent="0.25">
      <c r="A897" s="69">
        <v>445601123759</v>
      </c>
      <c r="B897" s="71" t="s">
        <v>93</v>
      </c>
      <c r="C897" s="74">
        <v>900575552</v>
      </c>
      <c r="F897" s="76" t="s">
        <v>6103</v>
      </c>
      <c r="G897" s="79" t="s">
        <v>105</v>
      </c>
      <c r="H897" s="82" t="s">
        <v>1799</v>
      </c>
      <c r="I897" s="85">
        <v>445601123759</v>
      </c>
      <c r="J897" s="88" t="s">
        <v>3631</v>
      </c>
      <c r="K897" s="93" t="s">
        <v>7159</v>
      </c>
      <c r="L897" s="97" t="s">
        <v>929</v>
      </c>
      <c r="M897" s="99" t="s">
        <v>9179</v>
      </c>
      <c r="N897" s="105" t="s">
        <v>772</v>
      </c>
      <c r="O897" s="102" t="s">
        <v>716</v>
      </c>
      <c r="P897" s="106">
        <v>50</v>
      </c>
      <c r="R897" s="109" t="s">
        <v>724</v>
      </c>
      <c r="S897" s="112" t="s">
        <v>738</v>
      </c>
      <c r="T897" s="115" t="s">
        <v>708</v>
      </c>
      <c r="U897" s="118" t="s">
        <v>770</v>
      </c>
      <c r="X897"/>
    </row>
    <row r="898" spans="1:24" ht="30" customHeight="1" x14ac:dyDescent="0.25">
      <c r="A898" s="69">
        <v>445601123781</v>
      </c>
      <c r="B898" s="71" t="s">
        <v>1254</v>
      </c>
      <c r="C898" s="74">
        <v>900239254</v>
      </c>
      <c r="F898" s="76" t="s">
        <v>6104</v>
      </c>
      <c r="G898" s="79" t="s">
        <v>1156</v>
      </c>
      <c r="H898" s="82" t="s">
        <v>1346</v>
      </c>
      <c r="I898" s="85">
        <v>445601123781</v>
      </c>
      <c r="J898" s="88" t="s">
        <v>6442</v>
      </c>
      <c r="K898" s="93" t="s">
        <v>7160</v>
      </c>
      <c r="L898" s="97" t="s">
        <v>8356</v>
      </c>
      <c r="M898" s="99" t="s">
        <v>9180</v>
      </c>
      <c r="N898" s="105" t="s">
        <v>772</v>
      </c>
      <c r="O898" s="102" t="s">
        <v>716</v>
      </c>
      <c r="P898" s="106">
        <v>20</v>
      </c>
      <c r="R898" s="109" t="s">
        <v>724</v>
      </c>
      <c r="S898" s="112" t="s">
        <v>738</v>
      </c>
      <c r="T898" s="115" t="s">
        <v>708</v>
      </c>
      <c r="U898" s="118" t="s">
        <v>770</v>
      </c>
      <c r="X898"/>
    </row>
    <row r="899" spans="1:24" ht="30" customHeight="1" x14ac:dyDescent="0.25">
      <c r="A899" s="69">
        <v>445601123794</v>
      </c>
      <c r="B899" s="71" t="s">
        <v>1254</v>
      </c>
      <c r="C899" s="74">
        <v>900239254</v>
      </c>
      <c r="F899" s="76" t="s">
        <v>6104</v>
      </c>
      <c r="G899" s="79" t="s">
        <v>2376</v>
      </c>
      <c r="H899" s="82" t="s">
        <v>2731</v>
      </c>
      <c r="I899" s="85">
        <v>445601123794</v>
      </c>
      <c r="J899" s="88" t="s">
        <v>6443</v>
      </c>
      <c r="K899" s="93" t="s">
        <v>7161</v>
      </c>
      <c r="L899" s="97" t="s">
        <v>2732</v>
      </c>
      <c r="M899" s="99" t="s">
        <v>9181</v>
      </c>
      <c r="N899" s="105" t="s">
        <v>772</v>
      </c>
      <c r="O899" s="102" t="s">
        <v>716</v>
      </c>
      <c r="P899" s="106">
        <v>20</v>
      </c>
      <c r="R899" s="109" t="s">
        <v>724</v>
      </c>
      <c r="S899" s="112" t="s">
        <v>738</v>
      </c>
      <c r="T899" s="115" t="s">
        <v>708</v>
      </c>
      <c r="U899" s="118" t="s">
        <v>770</v>
      </c>
      <c r="X899"/>
    </row>
    <row r="900" spans="1:24" ht="30" customHeight="1" x14ac:dyDescent="0.25">
      <c r="A900" s="69">
        <v>445601123797</v>
      </c>
      <c r="B900" s="71" t="s">
        <v>99</v>
      </c>
      <c r="C900" s="74">
        <v>900024769</v>
      </c>
      <c r="F900" s="76" t="s">
        <v>6100</v>
      </c>
      <c r="G900" s="79" t="s">
        <v>1164</v>
      </c>
      <c r="H900" s="82" t="s">
        <v>2096</v>
      </c>
      <c r="I900" s="85">
        <v>445601123797</v>
      </c>
      <c r="J900" s="88" t="s">
        <v>4691</v>
      </c>
      <c r="K900" s="93" t="s">
        <v>7138</v>
      </c>
      <c r="L900" s="97" t="s">
        <v>2986</v>
      </c>
      <c r="M900" s="99" t="s">
        <v>9159</v>
      </c>
      <c r="N900" s="105" t="s">
        <v>772</v>
      </c>
      <c r="O900" s="102" t="s">
        <v>716</v>
      </c>
      <c r="P900" s="106">
        <v>55</v>
      </c>
      <c r="R900" s="109" t="s">
        <v>724</v>
      </c>
      <c r="S900" s="112" t="s">
        <v>738</v>
      </c>
      <c r="T900" s="115" t="s">
        <v>708</v>
      </c>
      <c r="U900" s="118" t="s">
        <v>770</v>
      </c>
      <c r="X900"/>
    </row>
    <row r="901" spans="1:24" ht="30" customHeight="1" x14ac:dyDescent="0.25">
      <c r="A901" s="69">
        <v>445601123806</v>
      </c>
      <c r="B901" s="71" t="s">
        <v>93</v>
      </c>
      <c r="C901" s="74">
        <v>900575552</v>
      </c>
      <c r="F901" s="76" t="s">
        <v>6103</v>
      </c>
      <c r="G901" s="79" t="s">
        <v>105</v>
      </c>
      <c r="H901" s="82" t="s">
        <v>3605</v>
      </c>
      <c r="I901" s="85">
        <v>445601123806</v>
      </c>
      <c r="J901" s="88" t="s">
        <v>3606</v>
      </c>
      <c r="K901" s="93" t="s">
        <v>7156</v>
      </c>
      <c r="L901" s="97" t="s">
        <v>921</v>
      </c>
      <c r="M901" s="99" t="s">
        <v>9182</v>
      </c>
      <c r="N901" s="105" t="s">
        <v>772</v>
      </c>
      <c r="O901" s="102" t="s">
        <v>716</v>
      </c>
      <c r="P901" s="106">
        <v>52</v>
      </c>
      <c r="R901" s="109" t="s">
        <v>724</v>
      </c>
      <c r="S901" s="112" t="s">
        <v>738</v>
      </c>
      <c r="T901" s="115" t="s">
        <v>708</v>
      </c>
      <c r="U901" s="118" t="s">
        <v>770</v>
      </c>
      <c r="X901"/>
    </row>
    <row r="902" spans="1:24" ht="30" customHeight="1" x14ac:dyDescent="0.25">
      <c r="A902" s="69">
        <v>445601123816</v>
      </c>
      <c r="B902" s="71" t="s">
        <v>99</v>
      </c>
      <c r="C902" s="74">
        <v>900024769</v>
      </c>
      <c r="F902" s="76" t="s">
        <v>6100</v>
      </c>
      <c r="G902" s="79" t="s">
        <v>1164</v>
      </c>
      <c r="H902" s="82" t="s">
        <v>3686</v>
      </c>
      <c r="I902" s="85">
        <v>445601123816</v>
      </c>
      <c r="J902" s="88" t="s">
        <v>3687</v>
      </c>
      <c r="K902" s="93" t="s">
        <v>7162</v>
      </c>
      <c r="L902" s="97" t="s">
        <v>929</v>
      </c>
      <c r="M902" s="99" t="s">
        <v>9179</v>
      </c>
      <c r="N902" s="105" t="s">
        <v>772</v>
      </c>
      <c r="O902" s="102" t="s">
        <v>716</v>
      </c>
      <c r="P902" s="106">
        <v>48</v>
      </c>
      <c r="R902" s="109" t="s">
        <v>724</v>
      </c>
      <c r="S902" s="112" t="s">
        <v>738</v>
      </c>
      <c r="T902" s="115" t="s">
        <v>708</v>
      </c>
      <c r="U902" s="118" t="s">
        <v>770</v>
      </c>
      <c r="X902"/>
    </row>
    <row r="903" spans="1:24" ht="30" customHeight="1" x14ac:dyDescent="0.25">
      <c r="A903" s="69">
        <v>445601123817</v>
      </c>
      <c r="B903" s="71" t="s">
        <v>1254</v>
      </c>
      <c r="C903" s="74">
        <v>900239254</v>
      </c>
      <c r="F903" s="76" t="s">
        <v>6104</v>
      </c>
      <c r="G903" s="79" t="s">
        <v>1156</v>
      </c>
      <c r="H903" s="82" t="s">
        <v>1263</v>
      </c>
      <c r="I903" s="85">
        <v>445601123817</v>
      </c>
      <c r="J903" s="88" t="s">
        <v>6444</v>
      </c>
      <c r="K903" s="93" t="s">
        <v>7163</v>
      </c>
      <c r="L903" s="97" t="s">
        <v>8357</v>
      </c>
      <c r="M903" s="99" t="s">
        <v>9183</v>
      </c>
      <c r="N903" s="105" t="s">
        <v>772</v>
      </c>
      <c r="O903" s="102" t="s">
        <v>716</v>
      </c>
      <c r="P903" s="106">
        <v>20</v>
      </c>
      <c r="R903" s="109" t="s">
        <v>724</v>
      </c>
      <c r="S903" s="112" t="s">
        <v>738</v>
      </c>
      <c r="T903" s="115" t="s">
        <v>708</v>
      </c>
      <c r="U903" s="118" t="s">
        <v>770</v>
      </c>
      <c r="X903"/>
    </row>
    <row r="904" spans="1:24" ht="30" customHeight="1" x14ac:dyDescent="0.25">
      <c r="A904" s="69">
        <v>445601123824</v>
      </c>
      <c r="B904" s="71" t="s">
        <v>99</v>
      </c>
      <c r="C904" s="74">
        <v>900024769</v>
      </c>
      <c r="F904" s="76" t="s">
        <v>6100</v>
      </c>
      <c r="G904" s="79" t="s">
        <v>1164</v>
      </c>
      <c r="H904" s="82" t="s">
        <v>1361</v>
      </c>
      <c r="I904" s="85">
        <v>445601123824</v>
      </c>
      <c r="J904" s="88" t="s">
        <v>2769</v>
      </c>
      <c r="K904" s="93" t="s">
        <v>7164</v>
      </c>
      <c r="L904" s="97" t="s">
        <v>1362</v>
      </c>
      <c r="M904" s="99" t="s">
        <v>9184</v>
      </c>
      <c r="N904" s="105" t="s">
        <v>772</v>
      </c>
      <c r="O904" s="102" t="s">
        <v>716</v>
      </c>
      <c r="P904" s="106">
        <v>46</v>
      </c>
      <c r="R904" s="109" t="s">
        <v>724</v>
      </c>
      <c r="S904" s="112" t="s">
        <v>738</v>
      </c>
      <c r="T904" s="115" t="s">
        <v>708</v>
      </c>
      <c r="U904" s="118" t="s">
        <v>770</v>
      </c>
      <c r="X904"/>
    </row>
    <row r="905" spans="1:24" ht="30" customHeight="1" x14ac:dyDescent="0.25">
      <c r="A905" s="69">
        <v>445601123843</v>
      </c>
      <c r="B905" s="71" t="s">
        <v>1158</v>
      </c>
      <c r="C905" s="74">
        <v>900182031</v>
      </c>
      <c r="F905" s="76" t="s">
        <v>6102</v>
      </c>
      <c r="G905" s="79" t="s">
        <v>1159</v>
      </c>
      <c r="H905" s="82" t="s">
        <v>1398</v>
      </c>
      <c r="I905" s="85">
        <v>445601123843</v>
      </c>
      <c r="J905" s="88" t="s">
        <v>2868</v>
      </c>
      <c r="K905" s="93" t="s">
        <v>7159</v>
      </c>
      <c r="L905" s="97" t="s">
        <v>2869</v>
      </c>
      <c r="M905" s="99" t="s">
        <v>9185</v>
      </c>
      <c r="N905" s="105" t="s">
        <v>772</v>
      </c>
      <c r="O905" s="102" t="s">
        <v>716</v>
      </c>
      <c r="P905" s="106">
        <v>20</v>
      </c>
      <c r="R905" s="109" t="s">
        <v>724</v>
      </c>
      <c r="S905" s="112" t="s">
        <v>738</v>
      </c>
      <c r="T905" s="115" t="s">
        <v>708</v>
      </c>
      <c r="U905" s="118" t="s">
        <v>770</v>
      </c>
      <c r="X905"/>
    </row>
    <row r="906" spans="1:24" ht="30" customHeight="1" x14ac:dyDescent="0.25">
      <c r="A906" s="69">
        <v>445601123846</v>
      </c>
      <c r="B906" s="71" t="s">
        <v>1175</v>
      </c>
      <c r="C906" s="74">
        <v>825000953</v>
      </c>
      <c r="F906" s="76" t="s">
        <v>6101</v>
      </c>
      <c r="G906" s="79" t="s">
        <v>1149</v>
      </c>
      <c r="H906" s="82" t="s">
        <v>1230</v>
      </c>
      <c r="I906" s="85">
        <v>445601123846</v>
      </c>
      <c r="J906" s="88" t="s">
        <v>2528</v>
      </c>
      <c r="K906" s="93" t="s">
        <v>7165</v>
      </c>
      <c r="L906" s="97" t="s">
        <v>1231</v>
      </c>
      <c r="M906" s="99" t="s">
        <v>9186</v>
      </c>
      <c r="N906" s="105" t="s">
        <v>772</v>
      </c>
      <c r="O906" s="102" t="s">
        <v>716</v>
      </c>
      <c r="P906" s="106">
        <v>20</v>
      </c>
      <c r="R906" s="109" t="s">
        <v>724</v>
      </c>
      <c r="S906" s="112" t="s">
        <v>738</v>
      </c>
      <c r="T906" s="115" t="s">
        <v>708</v>
      </c>
      <c r="U906" s="118" t="s">
        <v>770</v>
      </c>
      <c r="X906"/>
    </row>
    <row r="907" spans="1:24" ht="30" customHeight="1" x14ac:dyDescent="0.25">
      <c r="A907" s="69">
        <v>445601123850</v>
      </c>
      <c r="B907" s="71" t="s">
        <v>1158</v>
      </c>
      <c r="C907" s="74">
        <v>900182031</v>
      </c>
      <c r="F907" s="76" t="s">
        <v>6102</v>
      </c>
      <c r="G907" s="79" t="s">
        <v>1159</v>
      </c>
      <c r="H907" s="82" t="s">
        <v>272</v>
      </c>
      <c r="I907" s="85">
        <v>445601123850</v>
      </c>
      <c r="J907" s="88" t="s">
        <v>272</v>
      </c>
      <c r="K907" s="93" t="s">
        <v>7166</v>
      </c>
      <c r="L907" s="97" t="s">
        <v>3218</v>
      </c>
      <c r="M907" s="99" t="s">
        <v>9187</v>
      </c>
      <c r="N907" s="105" t="s">
        <v>772</v>
      </c>
      <c r="O907" s="102" t="s">
        <v>716</v>
      </c>
      <c r="P907" s="106">
        <v>48</v>
      </c>
      <c r="R907" s="109" t="s">
        <v>724</v>
      </c>
      <c r="S907" s="112" t="s">
        <v>738</v>
      </c>
      <c r="T907" s="115" t="s">
        <v>708</v>
      </c>
      <c r="U907" s="118" t="s">
        <v>770</v>
      </c>
      <c r="X907"/>
    </row>
    <row r="908" spans="1:24" ht="30" customHeight="1" x14ac:dyDescent="0.25">
      <c r="A908" s="69">
        <v>445601123855</v>
      </c>
      <c r="B908" s="71" t="s">
        <v>1158</v>
      </c>
      <c r="C908" s="74">
        <v>900182031</v>
      </c>
      <c r="F908" s="76" t="s">
        <v>6102</v>
      </c>
      <c r="G908" s="79" t="s">
        <v>1167</v>
      </c>
      <c r="H908" s="82" t="s">
        <v>3163</v>
      </c>
      <c r="I908" s="85">
        <v>445601123855</v>
      </c>
      <c r="J908" s="88" t="s">
        <v>3164</v>
      </c>
      <c r="K908" s="93" t="s">
        <v>7167</v>
      </c>
      <c r="L908" s="97" t="s">
        <v>1563</v>
      </c>
      <c r="M908" s="99" t="s">
        <v>9188</v>
      </c>
      <c r="N908" s="105" t="s">
        <v>772</v>
      </c>
      <c r="O908" s="102" t="s">
        <v>716</v>
      </c>
      <c r="P908" s="106">
        <v>20</v>
      </c>
      <c r="R908" s="109" t="s">
        <v>724</v>
      </c>
      <c r="S908" s="112" t="s">
        <v>738</v>
      </c>
      <c r="T908" s="115" t="s">
        <v>708</v>
      </c>
      <c r="U908" s="118" t="s">
        <v>770</v>
      </c>
      <c r="X908"/>
    </row>
    <row r="909" spans="1:24" ht="30" customHeight="1" x14ac:dyDescent="0.25">
      <c r="A909" s="69">
        <v>445601123856</v>
      </c>
      <c r="B909" s="71" t="s">
        <v>1175</v>
      </c>
      <c r="C909" s="74">
        <v>825000953</v>
      </c>
      <c r="F909" s="76" t="s">
        <v>6101</v>
      </c>
      <c r="G909" s="79" t="s">
        <v>1149</v>
      </c>
      <c r="H909" s="82" t="s">
        <v>3101</v>
      </c>
      <c r="I909" s="85">
        <v>445601123856</v>
      </c>
      <c r="J909" s="88" t="s">
        <v>3102</v>
      </c>
      <c r="K909" s="93" t="s">
        <v>7168</v>
      </c>
      <c r="L909" s="97" t="s">
        <v>1523</v>
      </c>
      <c r="M909" s="99" t="s">
        <v>9189</v>
      </c>
      <c r="N909" s="105" t="s">
        <v>772</v>
      </c>
      <c r="O909" s="102" t="s">
        <v>716</v>
      </c>
      <c r="P909" s="106">
        <v>20</v>
      </c>
      <c r="R909" s="109" t="s">
        <v>724</v>
      </c>
      <c r="S909" s="112" t="s">
        <v>738</v>
      </c>
      <c r="T909" s="115" t="s">
        <v>708</v>
      </c>
      <c r="U909" s="118" t="s">
        <v>770</v>
      </c>
      <c r="X909"/>
    </row>
    <row r="910" spans="1:24" ht="30" customHeight="1" x14ac:dyDescent="0.25">
      <c r="A910" s="69">
        <v>445601123890</v>
      </c>
      <c r="B910" s="71" t="s">
        <v>93</v>
      </c>
      <c r="C910" s="74">
        <v>900575552</v>
      </c>
      <c r="F910" s="76" t="s">
        <v>6103</v>
      </c>
      <c r="G910" s="79" t="s">
        <v>109</v>
      </c>
      <c r="H910" s="82" t="s">
        <v>2762</v>
      </c>
      <c r="I910" s="85">
        <v>445601123890</v>
      </c>
      <c r="J910" s="88" t="s">
        <v>549</v>
      </c>
      <c r="K910" s="93" t="s">
        <v>7169</v>
      </c>
      <c r="L910" s="97" t="s">
        <v>2763</v>
      </c>
      <c r="M910" s="99" t="s">
        <v>9190</v>
      </c>
      <c r="N910" s="105" t="s">
        <v>772</v>
      </c>
      <c r="O910" s="102" t="s">
        <v>716</v>
      </c>
      <c r="P910" s="106">
        <v>30</v>
      </c>
      <c r="R910" s="109" t="s">
        <v>724</v>
      </c>
      <c r="S910" s="112" t="s">
        <v>738</v>
      </c>
      <c r="T910" s="115" t="s">
        <v>708</v>
      </c>
      <c r="U910" s="118" t="s">
        <v>770</v>
      </c>
      <c r="X910"/>
    </row>
    <row r="911" spans="1:24" ht="30" customHeight="1" x14ac:dyDescent="0.25">
      <c r="A911" s="69">
        <v>445601123893</v>
      </c>
      <c r="B911" s="71" t="s">
        <v>1254</v>
      </c>
      <c r="C911" s="74">
        <v>900239254</v>
      </c>
      <c r="F911" s="76" t="s">
        <v>6104</v>
      </c>
      <c r="G911" s="79" t="s">
        <v>2389</v>
      </c>
      <c r="H911" s="82" t="s">
        <v>5088</v>
      </c>
      <c r="I911" s="85">
        <v>445601123893</v>
      </c>
      <c r="J911" s="88" t="s">
        <v>6445</v>
      </c>
      <c r="K911" s="93" t="s">
        <v>7170</v>
      </c>
      <c r="L911" s="97" t="s">
        <v>8358</v>
      </c>
      <c r="M911" s="99" t="s">
        <v>9191</v>
      </c>
      <c r="N911" s="105" t="s">
        <v>772</v>
      </c>
      <c r="O911" s="102" t="s">
        <v>716</v>
      </c>
      <c r="P911" s="106">
        <v>20</v>
      </c>
      <c r="R911" s="109" t="s">
        <v>724</v>
      </c>
      <c r="S911" s="112" t="s">
        <v>738</v>
      </c>
      <c r="T911" s="115" t="s">
        <v>708</v>
      </c>
      <c r="U911" s="118" t="s">
        <v>770</v>
      </c>
      <c r="X911"/>
    </row>
    <row r="912" spans="1:24" ht="30" customHeight="1" x14ac:dyDescent="0.25">
      <c r="A912" s="69">
        <v>445601123895</v>
      </c>
      <c r="B912" s="71" t="s">
        <v>99</v>
      </c>
      <c r="C912" s="74">
        <v>900024769</v>
      </c>
      <c r="F912" s="76" t="s">
        <v>6100</v>
      </c>
      <c r="G912" s="79" t="s">
        <v>1150</v>
      </c>
      <c r="H912" s="82" t="s">
        <v>1340</v>
      </c>
      <c r="I912" s="85">
        <v>445601123895</v>
      </c>
      <c r="J912" s="88" t="s">
        <v>1340</v>
      </c>
      <c r="K912" s="93" t="s">
        <v>7169</v>
      </c>
      <c r="L912" s="97" t="s">
        <v>2724</v>
      </c>
      <c r="M912" s="99" t="s">
        <v>9192</v>
      </c>
      <c r="N912" s="105" t="s">
        <v>772</v>
      </c>
      <c r="O912" s="102" t="s">
        <v>716</v>
      </c>
      <c r="P912" s="106">
        <v>40</v>
      </c>
      <c r="R912" s="109" t="s">
        <v>724</v>
      </c>
      <c r="S912" s="112" t="s">
        <v>738</v>
      </c>
      <c r="T912" s="115" t="s">
        <v>708</v>
      </c>
      <c r="U912" s="118" t="s">
        <v>770</v>
      </c>
      <c r="X912"/>
    </row>
    <row r="913" spans="1:24" ht="30" customHeight="1" x14ac:dyDescent="0.25">
      <c r="A913" s="69">
        <v>445601123897</v>
      </c>
      <c r="B913" s="71" t="s">
        <v>99</v>
      </c>
      <c r="C913" s="74">
        <v>900024769</v>
      </c>
      <c r="F913" s="76" t="s">
        <v>6100</v>
      </c>
      <c r="G913" s="79" t="s">
        <v>1150</v>
      </c>
      <c r="H913" s="82" t="s">
        <v>4639</v>
      </c>
      <c r="I913" s="85">
        <v>445601123897</v>
      </c>
      <c r="J913" s="88" t="s">
        <v>4640</v>
      </c>
      <c r="K913" s="93" t="s">
        <v>7171</v>
      </c>
      <c r="L913" s="97" t="s">
        <v>2399</v>
      </c>
      <c r="M913" s="99" t="s">
        <v>9119</v>
      </c>
      <c r="N913" s="105" t="s">
        <v>772</v>
      </c>
      <c r="O913" s="102" t="s">
        <v>716</v>
      </c>
      <c r="P913" s="106">
        <v>20</v>
      </c>
      <c r="R913" s="109" t="s">
        <v>724</v>
      </c>
      <c r="S913" s="112" t="s">
        <v>738</v>
      </c>
      <c r="T913" s="115" t="s">
        <v>708</v>
      </c>
      <c r="U913" s="118" t="s">
        <v>770</v>
      </c>
      <c r="X913"/>
    </row>
    <row r="914" spans="1:24" ht="30" customHeight="1" x14ac:dyDescent="0.25">
      <c r="A914" s="69">
        <v>445601123898</v>
      </c>
      <c r="B914" s="71" t="s">
        <v>1175</v>
      </c>
      <c r="C914" s="74">
        <v>825000953</v>
      </c>
      <c r="F914" s="76" t="s">
        <v>6101</v>
      </c>
      <c r="G914" s="79" t="s">
        <v>1149</v>
      </c>
      <c r="H914" s="82" t="s">
        <v>1742</v>
      </c>
      <c r="I914" s="85">
        <v>445601123898</v>
      </c>
      <c r="J914" s="88" t="s">
        <v>3514</v>
      </c>
      <c r="K914" s="93" t="s">
        <v>7172</v>
      </c>
      <c r="L914" s="97" t="s">
        <v>929</v>
      </c>
      <c r="M914" s="99" t="s">
        <v>9179</v>
      </c>
      <c r="N914" s="105" t="s">
        <v>772</v>
      </c>
      <c r="O914" s="102" t="s">
        <v>716</v>
      </c>
      <c r="P914" s="106">
        <v>20</v>
      </c>
      <c r="R914" s="109" t="s">
        <v>724</v>
      </c>
      <c r="S914" s="112" t="s">
        <v>738</v>
      </c>
      <c r="T914" s="115" t="s">
        <v>708</v>
      </c>
      <c r="U914" s="118" t="s">
        <v>770</v>
      </c>
      <c r="X914"/>
    </row>
    <row r="915" spans="1:24" ht="30" customHeight="1" x14ac:dyDescent="0.25">
      <c r="A915" s="69">
        <v>445601123961</v>
      </c>
      <c r="B915" s="71" t="s">
        <v>1254</v>
      </c>
      <c r="C915" s="74">
        <v>900239254</v>
      </c>
      <c r="F915" s="76" t="s">
        <v>6104</v>
      </c>
      <c r="G915" s="79" t="s">
        <v>1196</v>
      </c>
      <c r="H915" s="82" t="s">
        <v>5089</v>
      </c>
      <c r="I915" s="85">
        <v>445601123961</v>
      </c>
      <c r="J915" s="88" t="s">
        <v>6446</v>
      </c>
      <c r="K915" s="93" t="s">
        <v>7173</v>
      </c>
      <c r="L915" s="97" t="s">
        <v>8359</v>
      </c>
      <c r="M915" s="99" t="s">
        <v>9193</v>
      </c>
      <c r="N915" s="105" t="s">
        <v>772</v>
      </c>
      <c r="O915" s="102" t="s">
        <v>716</v>
      </c>
      <c r="P915" s="106">
        <v>20</v>
      </c>
      <c r="R915" s="109" t="s">
        <v>724</v>
      </c>
      <c r="S915" s="112" t="s">
        <v>738</v>
      </c>
      <c r="T915" s="115" t="s">
        <v>708</v>
      </c>
      <c r="U915" s="118" t="s">
        <v>770</v>
      </c>
      <c r="X915"/>
    </row>
    <row r="916" spans="1:24" ht="30" customHeight="1" x14ac:dyDescent="0.25">
      <c r="A916" s="69">
        <v>445601123963</v>
      </c>
      <c r="B916" s="71" t="s">
        <v>1158</v>
      </c>
      <c r="C916" s="74">
        <v>900182031</v>
      </c>
      <c r="F916" s="76" t="s">
        <v>6102</v>
      </c>
      <c r="G916" s="79" t="s">
        <v>1159</v>
      </c>
      <c r="H916" s="82" t="s">
        <v>1160</v>
      </c>
      <c r="I916" s="85">
        <v>445601123963</v>
      </c>
      <c r="J916" s="88" t="s">
        <v>2407</v>
      </c>
      <c r="K916" s="93" t="s">
        <v>7172</v>
      </c>
      <c r="L916" s="97" t="s">
        <v>2408</v>
      </c>
      <c r="M916" s="99" t="s">
        <v>9194</v>
      </c>
      <c r="N916" s="105" t="s">
        <v>772</v>
      </c>
      <c r="O916" s="102" t="s">
        <v>716</v>
      </c>
      <c r="P916" s="106">
        <v>20</v>
      </c>
      <c r="R916" s="109" t="s">
        <v>724</v>
      </c>
      <c r="S916" s="112" t="s">
        <v>738</v>
      </c>
      <c r="T916" s="115" t="s">
        <v>708</v>
      </c>
      <c r="U916" s="118" t="s">
        <v>770</v>
      </c>
      <c r="X916"/>
    </row>
    <row r="917" spans="1:24" ht="30" customHeight="1" x14ac:dyDescent="0.25">
      <c r="A917" s="69">
        <v>445601123978</v>
      </c>
      <c r="B917" s="71" t="s">
        <v>1254</v>
      </c>
      <c r="C917" s="74">
        <v>900239254</v>
      </c>
      <c r="F917" s="76" t="s">
        <v>6104</v>
      </c>
      <c r="G917" s="79" t="s">
        <v>1196</v>
      </c>
      <c r="H917" s="82" t="s">
        <v>5090</v>
      </c>
      <c r="I917" s="85">
        <v>445601123978</v>
      </c>
      <c r="J917" s="88" t="s">
        <v>6447</v>
      </c>
      <c r="K917" s="93" t="s">
        <v>7174</v>
      </c>
      <c r="L917" s="97" t="s">
        <v>8360</v>
      </c>
      <c r="M917" s="99" t="s">
        <v>9195</v>
      </c>
      <c r="N917" s="105" t="s">
        <v>772</v>
      </c>
      <c r="O917" s="102" t="s">
        <v>716</v>
      </c>
      <c r="P917" s="106">
        <v>20</v>
      </c>
      <c r="R917" s="109" t="s">
        <v>724</v>
      </c>
      <c r="S917" s="112" t="s">
        <v>738</v>
      </c>
      <c r="T917" s="115" t="s">
        <v>708</v>
      </c>
      <c r="U917" s="118" t="s">
        <v>770</v>
      </c>
      <c r="X917"/>
    </row>
    <row r="918" spans="1:24" ht="30" customHeight="1" x14ac:dyDescent="0.25">
      <c r="A918" s="69">
        <v>445601123979</v>
      </c>
      <c r="B918" s="71" t="s">
        <v>1175</v>
      </c>
      <c r="C918" s="74">
        <v>825000953</v>
      </c>
      <c r="F918" s="76" t="s">
        <v>6101</v>
      </c>
      <c r="G918" s="79" t="s">
        <v>1149</v>
      </c>
      <c r="H918" s="82" t="s">
        <v>6225</v>
      </c>
      <c r="I918" s="85">
        <v>445601123979</v>
      </c>
      <c r="J918" s="88" t="s">
        <v>2645</v>
      </c>
      <c r="K918" s="93" t="s">
        <v>7175</v>
      </c>
      <c r="L918" s="97" t="s">
        <v>1658</v>
      </c>
      <c r="M918" s="99" t="s">
        <v>9196</v>
      </c>
      <c r="N918" s="105" t="s">
        <v>772</v>
      </c>
      <c r="O918" s="102" t="s">
        <v>716</v>
      </c>
      <c r="P918" s="106">
        <v>20</v>
      </c>
      <c r="R918" s="109" t="s">
        <v>724</v>
      </c>
      <c r="S918" s="112" t="s">
        <v>738</v>
      </c>
      <c r="T918" s="115" t="s">
        <v>708</v>
      </c>
      <c r="U918" s="118" t="s">
        <v>770</v>
      </c>
      <c r="X918"/>
    </row>
    <row r="919" spans="1:24" ht="30" customHeight="1" x14ac:dyDescent="0.25">
      <c r="A919" s="69">
        <v>445601123980</v>
      </c>
      <c r="B919" s="71" t="s">
        <v>1175</v>
      </c>
      <c r="C919" s="74">
        <v>825000953</v>
      </c>
      <c r="F919" s="76" t="s">
        <v>6101</v>
      </c>
      <c r="G919" s="79" t="s">
        <v>1149</v>
      </c>
      <c r="H919" s="82" t="s">
        <v>6226</v>
      </c>
      <c r="I919" s="85">
        <v>445601123980</v>
      </c>
      <c r="J919" s="88" t="s">
        <v>3197</v>
      </c>
      <c r="K919" s="93" t="s">
        <v>7176</v>
      </c>
      <c r="L919" s="97" t="s">
        <v>1660</v>
      </c>
      <c r="M919" s="99" t="s">
        <v>9197</v>
      </c>
      <c r="N919" s="105" t="s">
        <v>772</v>
      </c>
      <c r="O919" s="102" t="s">
        <v>716</v>
      </c>
      <c r="P919" s="106">
        <v>20</v>
      </c>
      <c r="R919" s="109" t="s">
        <v>724</v>
      </c>
      <c r="S919" s="112" t="s">
        <v>738</v>
      </c>
      <c r="T919" s="115" t="s">
        <v>708</v>
      </c>
      <c r="U919" s="118" t="s">
        <v>770</v>
      </c>
      <c r="X919"/>
    </row>
    <row r="920" spans="1:24" ht="30" customHeight="1" x14ac:dyDescent="0.25">
      <c r="A920" s="69">
        <v>445601124000</v>
      </c>
      <c r="B920" s="71" t="s">
        <v>1175</v>
      </c>
      <c r="C920" s="74">
        <v>825000953</v>
      </c>
      <c r="F920" s="76" t="s">
        <v>6101</v>
      </c>
      <c r="G920" s="79" t="s">
        <v>1148</v>
      </c>
      <c r="H920" s="82" t="s">
        <v>6227</v>
      </c>
      <c r="I920" s="85">
        <v>445601124000</v>
      </c>
      <c r="J920" s="88" t="s">
        <v>4697</v>
      </c>
      <c r="K920" s="93" t="s">
        <v>7177</v>
      </c>
      <c r="L920" s="97" t="s">
        <v>1659</v>
      </c>
      <c r="M920" s="99" t="s">
        <v>9198</v>
      </c>
      <c r="N920" s="105" t="s">
        <v>772</v>
      </c>
      <c r="O920" s="102" t="s">
        <v>716</v>
      </c>
      <c r="P920" s="106">
        <v>20</v>
      </c>
      <c r="R920" s="109" t="s">
        <v>724</v>
      </c>
      <c r="S920" s="112" t="s">
        <v>738</v>
      </c>
      <c r="T920" s="115" t="s">
        <v>708</v>
      </c>
      <c r="U920" s="118" t="s">
        <v>770</v>
      </c>
      <c r="X920"/>
    </row>
    <row r="921" spans="1:24" ht="30" customHeight="1" x14ac:dyDescent="0.25">
      <c r="A921" s="69">
        <v>445601124040</v>
      </c>
      <c r="B921" s="71" t="s">
        <v>1158</v>
      </c>
      <c r="C921" s="74">
        <v>900182031</v>
      </c>
      <c r="F921" s="76" t="s">
        <v>6102</v>
      </c>
      <c r="G921" s="79" t="s">
        <v>1159</v>
      </c>
      <c r="H921" s="82" t="s">
        <v>694</v>
      </c>
      <c r="I921" s="85">
        <v>445601124040</v>
      </c>
      <c r="J921" s="88" t="s">
        <v>2552</v>
      </c>
      <c r="K921" s="93" t="s">
        <v>7178</v>
      </c>
      <c r="L921" s="97" t="s">
        <v>2814</v>
      </c>
      <c r="M921" s="99" t="s">
        <v>9199</v>
      </c>
      <c r="N921" s="105" t="s">
        <v>772</v>
      </c>
      <c r="O921" s="102" t="s">
        <v>716</v>
      </c>
      <c r="P921" s="106">
        <v>20</v>
      </c>
      <c r="R921" s="109" t="s">
        <v>724</v>
      </c>
      <c r="S921" s="112" t="s">
        <v>738</v>
      </c>
      <c r="T921" s="115" t="s">
        <v>708</v>
      </c>
      <c r="U921" s="118" t="s">
        <v>770</v>
      </c>
      <c r="X921"/>
    </row>
    <row r="922" spans="1:24" ht="30" customHeight="1" x14ac:dyDescent="0.25">
      <c r="A922" s="69">
        <v>445601124041</v>
      </c>
      <c r="B922" s="71" t="s">
        <v>1158</v>
      </c>
      <c r="C922" s="74">
        <v>900182031</v>
      </c>
      <c r="F922" s="76" t="s">
        <v>6102</v>
      </c>
      <c r="G922" s="79" t="s">
        <v>1159</v>
      </c>
      <c r="H922" s="82" t="s">
        <v>2605</v>
      </c>
      <c r="I922" s="85">
        <v>445601124041</v>
      </c>
      <c r="J922" s="88" t="s">
        <v>2603</v>
      </c>
      <c r="K922" s="93" t="s">
        <v>7179</v>
      </c>
      <c r="L922" s="97" t="s">
        <v>2606</v>
      </c>
      <c r="M922" s="99" t="s">
        <v>9200</v>
      </c>
      <c r="N922" s="105" t="s">
        <v>772</v>
      </c>
      <c r="O922" s="102" t="s">
        <v>716</v>
      </c>
      <c r="P922" s="106">
        <v>20</v>
      </c>
      <c r="R922" s="109" t="s">
        <v>724</v>
      </c>
      <c r="S922" s="112" t="s">
        <v>738</v>
      </c>
      <c r="T922" s="115" t="s">
        <v>708</v>
      </c>
      <c r="U922" s="118" t="s">
        <v>770</v>
      </c>
      <c r="X922"/>
    </row>
    <row r="923" spans="1:24" ht="30" customHeight="1" x14ac:dyDescent="0.25">
      <c r="A923" s="69">
        <v>445601124042</v>
      </c>
      <c r="B923" s="71" t="s">
        <v>1158</v>
      </c>
      <c r="C923" s="74">
        <v>900182031</v>
      </c>
      <c r="F923" s="76" t="s">
        <v>6102</v>
      </c>
      <c r="G923" s="79" t="s">
        <v>1159</v>
      </c>
      <c r="H923" s="82" t="s">
        <v>2602</v>
      </c>
      <c r="I923" s="85">
        <v>445601124042</v>
      </c>
      <c r="J923" s="88" t="s">
        <v>2603</v>
      </c>
      <c r="K923" s="93" t="s">
        <v>7180</v>
      </c>
      <c r="L923" s="97" t="s">
        <v>2604</v>
      </c>
      <c r="M923" s="99" t="s">
        <v>9201</v>
      </c>
      <c r="N923" s="105" t="s">
        <v>772</v>
      </c>
      <c r="O923" s="102" t="s">
        <v>716</v>
      </c>
      <c r="P923" s="106">
        <v>20</v>
      </c>
      <c r="R923" s="109" t="s">
        <v>724</v>
      </c>
      <c r="S923" s="112" t="s">
        <v>738</v>
      </c>
      <c r="T923" s="115" t="s">
        <v>708</v>
      </c>
      <c r="U923" s="118" t="s">
        <v>770</v>
      </c>
      <c r="X923"/>
    </row>
    <row r="924" spans="1:24" ht="30" customHeight="1" x14ac:dyDescent="0.25">
      <c r="A924" s="69">
        <v>445601124044</v>
      </c>
      <c r="B924" s="72" t="s">
        <v>93</v>
      </c>
      <c r="C924" s="74">
        <v>900575552</v>
      </c>
      <c r="F924" s="77" t="s">
        <v>6103</v>
      </c>
      <c r="G924" s="80" t="s">
        <v>109</v>
      </c>
      <c r="H924" s="83" t="s">
        <v>551</v>
      </c>
      <c r="I924" s="85">
        <v>445601124044</v>
      </c>
      <c r="J924" s="90" t="s">
        <v>2779</v>
      </c>
      <c r="K924" s="95" t="s">
        <v>7179</v>
      </c>
      <c r="L924" s="97" t="s">
        <v>919</v>
      </c>
      <c r="M924" s="100" t="s">
        <v>9202</v>
      </c>
      <c r="N924" s="105" t="s">
        <v>772</v>
      </c>
      <c r="O924" s="103" t="s">
        <v>716</v>
      </c>
      <c r="P924" s="107">
        <v>20</v>
      </c>
      <c r="R924" s="110" t="s">
        <v>724</v>
      </c>
      <c r="S924" s="113" t="s">
        <v>738</v>
      </c>
      <c r="T924" s="116" t="s">
        <v>708</v>
      </c>
      <c r="U924" s="119" t="s">
        <v>770</v>
      </c>
      <c r="X924"/>
    </row>
    <row r="925" spans="1:24" ht="30" customHeight="1" x14ac:dyDescent="0.25">
      <c r="A925" s="69">
        <v>445601124046</v>
      </c>
      <c r="B925" s="71" t="s">
        <v>1158</v>
      </c>
      <c r="C925" s="74">
        <v>900182031</v>
      </c>
      <c r="F925" s="76" t="s">
        <v>6102</v>
      </c>
      <c r="G925" s="79" t="s">
        <v>1159</v>
      </c>
      <c r="H925" s="82" t="s">
        <v>1826</v>
      </c>
      <c r="I925" s="85">
        <v>445601124046</v>
      </c>
      <c r="J925" s="88" t="s">
        <v>2552</v>
      </c>
      <c r="K925" s="93" t="s">
        <v>7179</v>
      </c>
      <c r="L925" s="97" t="s">
        <v>8361</v>
      </c>
      <c r="M925" s="99" t="s">
        <v>9203</v>
      </c>
      <c r="N925" s="105" t="s">
        <v>772</v>
      </c>
      <c r="O925" s="102" t="s">
        <v>716</v>
      </c>
      <c r="P925" s="106">
        <v>20</v>
      </c>
      <c r="R925" s="109" t="s">
        <v>724</v>
      </c>
      <c r="S925" s="112" t="s">
        <v>738</v>
      </c>
      <c r="T925" s="115" t="s">
        <v>708</v>
      </c>
      <c r="U925" s="118" t="s">
        <v>770</v>
      </c>
      <c r="X925"/>
    </row>
    <row r="926" spans="1:24" ht="30" customHeight="1" x14ac:dyDescent="0.25">
      <c r="A926" s="69">
        <v>445601124072</v>
      </c>
      <c r="B926" s="71" t="s">
        <v>93</v>
      </c>
      <c r="C926" s="74">
        <v>900575552</v>
      </c>
      <c r="F926" s="76" t="s">
        <v>6103</v>
      </c>
      <c r="G926" s="79" t="s">
        <v>109</v>
      </c>
      <c r="H926" s="82" t="s">
        <v>3690</v>
      </c>
      <c r="I926" s="85">
        <v>445601124072</v>
      </c>
      <c r="J926" s="88" t="s">
        <v>708</v>
      </c>
      <c r="K926" s="93" t="s">
        <v>7169</v>
      </c>
      <c r="L926" s="97" t="s">
        <v>917</v>
      </c>
      <c r="M926" s="99" t="s">
        <v>9204</v>
      </c>
      <c r="N926" s="105" t="s">
        <v>772</v>
      </c>
      <c r="O926" s="102" t="s">
        <v>716</v>
      </c>
      <c r="P926" s="106">
        <v>24</v>
      </c>
      <c r="R926" s="109" t="s">
        <v>724</v>
      </c>
      <c r="S926" s="112" t="s">
        <v>738</v>
      </c>
      <c r="T926" s="115" t="s">
        <v>708</v>
      </c>
      <c r="U926" s="118" t="s">
        <v>770</v>
      </c>
      <c r="X926"/>
    </row>
    <row r="927" spans="1:24" ht="30" customHeight="1" x14ac:dyDescent="0.25">
      <c r="A927" s="69">
        <v>445601124075</v>
      </c>
      <c r="B927" s="71" t="s">
        <v>1175</v>
      </c>
      <c r="C927" s="74">
        <v>825000953</v>
      </c>
      <c r="F927" s="76" t="s">
        <v>6101</v>
      </c>
      <c r="G927" s="79" t="s">
        <v>1149</v>
      </c>
      <c r="H927" s="82" t="s">
        <v>1334</v>
      </c>
      <c r="I927" s="85">
        <v>445601124075</v>
      </c>
      <c r="J927" s="88" t="s">
        <v>2721</v>
      </c>
      <c r="K927" s="93" t="s">
        <v>7169</v>
      </c>
      <c r="L927" s="97" t="s">
        <v>1335</v>
      </c>
      <c r="M927" s="99" t="s">
        <v>9205</v>
      </c>
      <c r="N927" s="105" t="s">
        <v>772</v>
      </c>
      <c r="O927" s="102" t="s">
        <v>716</v>
      </c>
      <c r="P927" s="106">
        <v>20</v>
      </c>
      <c r="R927" s="109" t="s">
        <v>724</v>
      </c>
      <c r="S927" s="112" t="s">
        <v>738</v>
      </c>
      <c r="T927" s="115" t="s">
        <v>708</v>
      </c>
      <c r="U927" s="118" t="s">
        <v>770</v>
      </c>
      <c r="X927"/>
    </row>
    <row r="928" spans="1:24" ht="30" customHeight="1" x14ac:dyDescent="0.25">
      <c r="A928" s="69">
        <v>445601124122</v>
      </c>
      <c r="B928" s="71" t="s">
        <v>1158</v>
      </c>
      <c r="C928" s="74">
        <v>900182031</v>
      </c>
      <c r="F928" s="76" t="s">
        <v>6102</v>
      </c>
      <c r="G928" s="79" t="s">
        <v>1159</v>
      </c>
      <c r="H928" s="82" t="s">
        <v>1613</v>
      </c>
      <c r="I928" s="85">
        <v>445601124122</v>
      </c>
      <c r="J928" s="88" t="s">
        <v>2552</v>
      </c>
      <c r="K928" s="93" t="s">
        <v>7181</v>
      </c>
      <c r="L928" s="97" t="s">
        <v>8362</v>
      </c>
      <c r="M928" s="99" t="s">
        <v>9206</v>
      </c>
      <c r="N928" s="105" t="s">
        <v>772</v>
      </c>
      <c r="O928" s="102" t="s">
        <v>716</v>
      </c>
      <c r="P928" s="106">
        <v>20</v>
      </c>
      <c r="R928" s="109" t="s">
        <v>724</v>
      </c>
      <c r="S928" s="112" t="s">
        <v>738</v>
      </c>
      <c r="T928" s="115" t="s">
        <v>708</v>
      </c>
      <c r="U928" s="118" t="s">
        <v>770</v>
      </c>
      <c r="X928"/>
    </row>
    <row r="929" spans="1:24" ht="30" customHeight="1" x14ac:dyDescent="0.25">
      <c r="A929" s="69">
        <v>445601124125</v>
      </c>
      <c r="B929" s="71" t="s">
        <v>1158</v>
      </c>
      <c r="C929" s="74">
        <v>900182031</v>
      </c>
      <c r="F929" s="76" t="s">
        <v>6102</v>
      </c>
      <c r="G929" s="79" t="s">
        <v>1159</v>
      </c>
      <c r="H929" s="82" t="s">
        <v>1438</v>
      </c>
      <c r="I929" s="85">
        <v>445601124125</v>
      </c>
      <c r="J929" s="88" t="s">
        <v>2552</v>
      </c>
      <c r="K929" s="93" t="s">
        <v>7182</v>
      </c>
      <c r="L929" s="97" t="s">
        <v>2958</v>
      </c>
      <c r="M929" s="99" t="s">
        <v>9207</v>
      </c>
      <c r="N929" s="105" t="s">
        <v>772</v>
      </c>
      <c r="O929" s="102" t="s">
        <v>716</v>
      </c>
      <c r="P929" s="106">
        <v>20</v>
      </c>
      <c r="R929" s="109" t="s">
        <v>724</v>
      </c>
      <c r="S929" s="112" t="s">
        <v>738</v>
      </c>
      <c r="T929" s="115" t="s">
        <v>708</v>
      </c>
      <c r="U929" s="118" t="s">
        <v>770</v>
      </c>
      <c r="X929"/>
    </row>
    <row r="930" spans="1:24" ht="30" customHeight="1" x14ac:dyDescent="0.25">
      <c r="A930" s="69">
        <v>445601124128</v>
      </c>
      <c r="B930" s="71" t="s">
        <v>1158</v>
      </c>
      <c r="C930" s="74">
        <v>900182031</v>
      </c>
      <c r="F930" s="76" t="s">
        <v>6102</v>
      </c>
      <c r="G930" s="79" t="s">
        <v>1159</v>
      </c>
      <c r="H930" s="82" t="s">
        <v>1851</v>
      </c>
      <c r="I930" s="85">
        <v>445601124128</v>
      </c>
      <c r="J930" s="88" t="s">
        <v>2552</v>
      </c>
      <c r="K930" s="93" t="s">
        <v>7180</v>
      </c>
      <c r="L930" s="97" t="s">
        <v>3768</v>
      </c>
      <c r="M930" s="99" t="s">
        <v>9208</v>
      </c>
      <c r="N930" s="105" t="s">
        <v>772</v>
      </c>
      <c r="O930" s="102" t="s">
        <v>716</v>
      </c>
      <c r="P930" s="106">
        <v>20</v>
      </c>
      <c r="R930" s="109" t="s">
        <v>724</v>
      </c>
      <c r="S930" s="112" t="s">
        <v>738</v>
      </c>
      <c r="T930" s="115" t="s">
        <v>708</v>
      </c>
      <c r="U930" s="118" t="s">
        <v>770</v>
      </c>
      <c r="X930"/>
    </row>
    <row r="931" spans="1:24" ht="30" customHeight="1" x14ac:dyDescent="0.25">
      <c r="A931" s="69">
        <v>445601124129</v>
      </c>
      <c r="B931" s="71" t="s">
        <v>1158</v>
      </c>
      <c r="C931" s="74">
        <v>900182031</v>
      </c>
      <c r="F931" s="76" t="s">
        <v>6102</v>
      </c>
      <c r="G931" s="79" t="s">
        <v>1159</v>
      </c>
      <c r="H931" s="82" t="s">
        <v>2099</v>
      </c>
      <c r="I931" s="85">
        <v>445601124129</v>
      </c>
      <c r="J931" s="88" t="s">
        <v>2552</v>
      </c>
      <c r="K931" s="93" t="s">
        <v>7181</v>
      </c>
      <c r="L931" s="97" t="s">
        <v>8363</v>
      </c>
      <c r="M931" s="99" t="s">
        <v>9209</v>
      </c>
      <c r="N931" s="105" t="s">
        <v>772</v>
      </c>
      <c r="O931" s="102" t="s">
        <v>716</v>
      </c>
      <c r="P931" s="106">
        <v>20</v>
      </c>
      <c r="R931" s="109" t="s">
        <v>724</v>
      </c>
      <c r="S931" s="112" t="s">
        <v>738</v>
      </c>
      <c r="T931" s="115" t="s">
        <v>708</v>
      </c>
      <c r="U931" s="118" t="s">
        <v>770</v>
      </c>
      <c r="X931"/>
    </row>
    <row r="932" spans="1:24" ht="30" customHeight="1" x14ac:dyDescent="0.25">
      <c r="A932" s="69">
        <v>445601124130</v>
      </c>
      <c r="B932" s="71" t="s">
        <v>1254</v>
      </c>
      <c r="C932" s="74">
        <v>900239254</v>
      </c>
      <c r="F932" s="76" t="s">
        <v>6104</v>
      </c>
      <c r="G932" s="79" t="s">
        <v>1178</v>
      </c>
      <c r="H932" s="82" t="s">
        <v>712</v>
      </c>
      <c r="I932" s="85">
        <v>445601124130</v>
      </c>
      <c r="J932" s="88" t="s">
        <v>6448</v>
      </c>
      <c r="K932" s="93" t="s">
        <v>7183</v>
      </c>
      <c r="L932" s="97" t="s">
        <v>8364</v>
      </c>
      <c r="M932" s="99" t="s">
        <v>9210</v>
      </c>
      <c r="N932" s="105" t="s">
        <v>772</v>
      </c>
      <c r="O932" s="102" t="s">
        <v>716</v>
      </c>
      <c r="P932" s="106">
        <v>20</v>
      </c>
      <c r="R932" s="109" t="s">
        <v>724</v>
      </c>
      <c r="S932" s="112" t="s">
        <v>738</v>
      </c>
      <c r="T932" s="115" t="s">
        <v>708</v>
      </c>
      <c r="U932" s="118" t="s">
        <v>770</v>
      </c>
      <c r="X932"/>
    </row>
    <row r="933" spans="1:24" ht="30" customHeight="1" x14ac:dyDescent="0.25">
      <c r="A933" s="69">
        <v>445601124157</v>
      </c>
      <c r="B933" s="71" t="s">
        <v>93</v>
      </c>
      <c r="C933" s="74">
        <v>900575552</v>
      </c>
      <c r="F933" s="76" t="s">
        <v>6103</v>
      </c>
      <c r="G933" s="79" t="s">
        <v>106</v>
      </c>
      <c r="H933" s="82" t="s">
        <v>2139</v>
      </c>
      <c r="I933" s="85">
        <v>445601124157</v>
      </c>
      <c r="J933" s="88" t="s">
        <v>4777</v>
      </c>
      <c r="K933" s="93" t="s">
        <v>7184</v>
      </c>
      <c r="L933" s="97" t="s">
        <v>2140</v>
      </c>
      <c r="M933" s="99" t="s">
        <v>9211</v>
      </c>
      <c r="N933" s="105" t="s">
        <v>772</v>
      </c>
      <c r="O933" s="102" t="s">
        <v>716</v>
      </c>
      <c r="P933" s="106">
        <v>16</v>
      </c>
      <c r="R933" s="109" t="s">
        <v>724</v>
      </c>
      <c r="S933" s="112" t="s">
        <v>738</v>
      </c>
      <c r="T933" s="115" t="s">
        <v>708</v>
      </c>
      <c r="U933" s="118" t="s">
        <v>770</v>
      </c>
      <c r="X933"/>
    </row>
    <row r="934" spans="1:24" ht="30" customHeight="1" x14ac:dyDescent="0.25">
      <c r="A934" s="69">
        <v>445601124159</v>
      </c>
      <c r="B934" s="71" t="s">
        <v>1158</v>
      </c>
      <c r="C934" s="74">
        <v>900182031</v>
      </c>
      <c r="F934" s="76" t="s">
        <v>6102</v>
      </c>
      <c r="G934" s="79" t="s">
        <v>1159</v>
      </c>
      <c r="H934" s="82" t="s">
        <v>2146</v>
      </c>
      <c r="I934" s="85">
        <v>445601124159</v>
      </c>
      <c r="J934" s="88" t="s">
        <v>2146</v>
      </c>
      <c r="K934" s="93" t="s">
        <v>7184</v>
      </c>
      <c r="L934" s="97" t="s">
        <v>4790</v>
      </c>
      <c r="M934" s="99" t="s">
        <v>9212</v>
      </c>
      <c r="N934" s="105" t="s">
        <v>772</v>
      </c>
      <c r="O934" s="102" t="s">
        <v>716</v>
      </c>
      <c r="P934" s="106">
        <v>20</v>
      </c>
      <c r="R934" s="109" t="s">
        <v>724</v>
      </c>
      <c r="S934" s="112" t="s">
        <v>738</v>
      </c>
      <c r="T934" s="115" t="s">
        <v>708</v>
      </c>
      <c r="U934" s="118" t="s">
        <v>770</v>
      </c>
      <c r="X934"/>
    </row>
    <row r="935" spans="1:24" ht="30" customHeight="1" x14ac:dyDescent="0.25">
      <c r="A935" s="69">
        <v>445601124161</v>
      </c>
      <c r="B935" s="71" t="s">
        <v>1158</v>
      </c>
      <c r="C935" s="74">
        <v>900182031</v>
      </c>
      <c r="F935" s="76" t="s">
        <v>6102</v>
      </c>
      <c r="G935" s="79" t="s">
        <v>1167</v>
      </c>
      <c r="H935" s="82" t="s">
        <v>1400</v>
      </c>
      <c r="I935" s="85">
        <v>445601124161</v>
      </c>
      <c r="J935" s="88" t="s">
        <v>2891</v>
      </c>
      <c r="K935" s="93" t="s">
        <v>7185</v>
      </c>
      <c r="L935" s="97" t="s">
        <v>2892</v>
      </c>
      <c r="M935" s="99" t="s">
        <v>9213</v>
      </c>
      <c r="N935" s="105" t="s">
        <v>772</v>
      </c>
      <c r="O935" s="102" t="s">
        <v>716</v>
      </c>
      <c r="P935" s="106">
        <v>20</v>
      </c>
      <c r="R935" s="109" t="s">
        <v>724</v>
      </c>
      <c r="S935" s="112" t="s">
        <v>738</v>
      </c>
      <c r="T935" s="115" t="s">
        <v>708</v>
      </c>
      <c r="U935" s="118" t="s">
        <v>770</v>
      </c>
      <c r="X935"/>
    </row>
    <row r="936" spans="1:24" ht="30" customHeight="1" x14ac:dyDescent="0.25">
      <c r="A936" s="69">
        <v>445601124165</v>
      </c>
      <c r="B936" s="71" t="s">
        <v>1254</v>
      </c>
      <c r="C936" s="74">
        <v>900239254</v>
      </c>
      <c r="F936" s="76" t="s">
        <v>6104</v>
      </c>
      <c r="G936" s="79" t="s">
        <v>2390</v>
      </c>
      <c r="H936" s="82" t="s">
        <v>6228</v>
      </c>
      <c r="I936" s="85">
        <v>445601124165</v>
      </c>
      <c r="J936" s="88" t="s">
        <v>6449</v>
      </c>
      <c r="K936" s="93" t="s">
        <v>7186</v>
      </c>
      <c r="L936" s="97" t="s">
        <v>8365</v>
      </c>
      <c r="M936" s="99" t="s">
        <v>9214</v>
      </c>
      <c r="N936" s="105" t="s">
        <v>772</v>
      </c>
      <c r="O936" s="102" t="s">
        <v>716</v>
      </c>
      <c r="P936" s="106">
        <v>20</v>
      </c>
      <c r="R936" s="109" t="s">
        <v>724</v>
      </c>
      <c r="S936" s="112" t="s">
        <v>738</v>
      </c>
      <c r="T936" s="115" t="s">
        <v>708</v>
      </c>
      <c r="U936" s="118" t="s">
        <v>770</v>
      </c>
      <c r="X936"/>
    </row>
    <row r="937" spans="1:24" ht="30" customHeight="1" x14ac:dyDescent="0.25">
      <c r="A937" s="69">
        <v>445601124191</v>
      </c>
      <c r="B937" s="71" t="s">
        <v>1158</v>
      </c>
      <c r="C937" s="74">
        <v>900182031</v>
      </c>
      <c r="F937" s="76" t="s">
        <v>6102</v>
      </c>
      <c r="G937" s="79" t="s">
        <v>1159</v>
      </c>
      <c r="H937" s="82" t="s">
        <v>1585</v>
      </c>
      <c r="I937" s="85">
        <v>445601124191</v>
      </c>
      <c r="J937" s="88" t="s">
        <v>2552</v>
      </c>
      <c r="K937" s="93" t="s">
        <v>7181</v>
      </c>
      <c r="L937" s="97" t="s">
        <v>8366</v>
      </c>
      <c r="M937" s="99" t="s">
        <v>9215</v>
      </c>
      <c r="N937" s="105" t="s">
        <v>772</v>
      </c>
      <c r="O937" s="102" t="s">
        <v>716</v>
      </c>
      <c r="P937" s="106">
        <v>20</v>
      </c>
      <c r="R937" s="109" t="s">
        <v>724</v>
      </c>
      <c r="S937" s="112" t="s">
        <v>738</v>
      </c>
      <c r="T937" s="115" t="s">
        <v>708</v>
      </c>
      <c r="U937" s="118" t="s">
        <v>770</v>
      </c>
      <c r="X937"/>
    </row>
    <row r="938" spans="1:24" ht="30" customHeight="1" x14ac:dyDescent="0.25">
      <c r="A938" s="69">
        <v>445601124193</v>
      </c>
      <c r="B938" s="71" t="s">
        <v>1175</v>
      </c>
      <c r="C938" s="74">
        <v>825000953</v>
      </c>
      <c r="F938" s="76" t="s">
        <v>6101</v>
      </c>
      <c r="G938" s="79" t="s">
        <v>1149</v>
      </c>
      <c r="H938" s="82" t="s">
        <v>1203</v>
      </c>
      <c r="I938" s="85">
        <v>445601124193</v>
      </c>
      <c r="J938" s="88" t="s">
        <v>1203</v>
      </c>
      <c r="K938" s="93" t="s">
        <v>7181</v>
      </c>
      <c r="L938" s="97" t="s">
        <v>919</v>
      </c>
      <c r="M938" s="99" t="s">
        <v>9202</v>
      </c>
      <c r="N938" s="105" t="s">
        <v>772</v>
      </c>
      <c r="O938" s="102" t="s">
        <v>716</v>
      </c>
      <c r="P938" s="106">
        <v>20</v>
      </c>
      <c r="R938" s="109" t="s">
        <v>724</v>
      </c>
      <c r="S938" s="112" t="s">
        <v>738</v>
      </c>
      <c r="T938" s="115" t="s">
        <v>708</v>
      </c>
      <c r="U938" s="118" t="s">
        <v>770</v>
      </c>
      <c r="X938"/>
    </row>
    <row r="939" spans="1:24" ht="30" customHeight="1" x14ac:dyDescent="0.25">
      <c r="A939" s="69">
        <v>445601124194</v>
      </c>
      <c r="B939" s="71" t="s">
        <v>1158</v>
      </c>
      <c r="C939" s="74">
        <v>900182031</v>
      </c>
      <c r="F939" s="76" t="s">
        <v>6102</v>
      </c>
      <c r="G939" s="79" t="s">
        <v>1159</v>
      </c>
      <c r="H939" s="82" t="s">
        <v>1416</v>
      </c>
      <c r="I939" s="85">
        <v>445601124194</v>
      </c>
      <c r="J939" s="88" t="s">
        <v>2552</v>
      </c>
      <c r="K939" s="93" t="s">
        <v>7181</v>
      </c>
      <c r="L939" s="97" t="s">
        <v>2930</v>
      </c>
      <c r="M939" s="99" t="s">
        <v>9216</v>
      </c>
      <c r="N939" s="105" t="s">
        <v>772</v>
      </c>
      <c r="O939" s="102" t="s">
        <v>716</v>
      </c>
      <c r="P939" s="106">
        <v>20</v>
      </c>
      <c r="R939" s="109" t="s">
        <v>724</v>
      </c>
      <c r="S939" s="112" t="s">
        <v>738</v>
      </c>
      <c r="T939" s="115" t="s">
        <v>708</v>
      </c>
      <c r="U939" s="118" t="s">
        <v>770</v>
      </c>
      <c r="X939"/>
    </row>
    <row r="940" spans="1:24" ht="30" customHeight="1" x14ac:dyDescent="0.25">
      <c r="A940" s="69">
        <v>445601124218</v>
      </c>
      <c r="B940" s="71" t="s">
        <v>1254</v>
      </c>
      <c r="C940" s="74">
        <v>900239254</v>
      </c>
      <c r="F940" s="76" t="s">
        <v>6104</v>
      </c>
      <c r="G940" s="79" t="s">
        <v>3045</v>
      </c>
      <c r="H940" s="82" t="s">
        <v>5091</v>
      </c>
      <c r="I940" s="85">
        <v>445601124218</v>
      </c>
      <c r="J940" s="88" t="s">
        <v>5092</v>
      </c>
      <c r="K940" s="93" t="s">
        <v>7187</v>
      </c>
      <c r="L940" s="97" t="s">
        <v>8367</v>
      </c>
      <c r="M940" s="99" t="s">
        <v>9217</v>
      </c>
      <c r="N940" s="105" t="s">
        <v>772</v>
      </c>
      <c r="O940" s="102" t="s">
        <v>716</v>
      </c>
      <c r="P940" s="106">
        <v>20</v>
      </c>
      <c r="R940" s="109" t="s">
        <v>724</v>
      </c>
      <c r="S940" s="112" t="s">
        <v>738</v>
      </c>
      <c r="T940" s="115" t="s">
        <v>708</v>
      </c>
      <c r="U940" s="118" t="s">
        <v>770</v>
      </c>
      <c r="X940"/>
    </row>
    <row r="941" spans="1:24" ht="30" customHeight="1" x14ac:dyDescent="0.25">
      <c r="A941" s="69">
        <v>445601124220</v>
      </c>
      <c r="B941" s="72" t="s">
        <v>93</v>
      </c>
      <c r="C941" s="74">
        <v>900575552</v>
      </c>
      <c r="F941" s="77" t="s">
        <v>6103</v>
      </c>
      <c r="G941" s="80" t="s">
        <v>109</v>
      </c>
      <c r="H941" s="83" t="s">
        <v>548</v>
      </c>
      <c r="I941" s="85">
        <v>445601124220</v>
      </c>
      <c r="J941" s="90" t="s">
        <v>2714</v>
      </c>
      <c r="K941" s="95" t="s">
        <v>7169</v>
      </c>
      <c r="L941" s="97" t="s">
        <v>916</v>
      </c>
      <c r="M941" s="100" t="s">
        <v>9218</v>
      </c>
      <c r="N941" s="105" t="s">
        <v>772</v>
      </c>
      <c r="O941" s="103" t="s">
        <v>716</v>
      </c>
      <c r="P941" s="107">
        <v>30</v>
      </c>
      <c r="R941" s="110" t="s">
        <v>724</v>
      </c>
      <c r="S941" s="113" t="s">
        <v>738</v>
      </c>
      <c r="T941" s="116" t="s">
        <v>708</v>
      </c>
      <c r="U941" s="119" t="s">
        <v>770</v>
      </c>
      <c r="X941"/>
    </row>
    <row r="942" spans="1:24" ht="30" customHeight="1" x14ac:dyDescent="0.25">
      <c r="A942" s="69">
        <v>445601124221</v>
      </c>
      <c r="B942" s="71" t="s">
        <v>1175</v>
      </c>
      <c r="C942" s="74">
        <v>825000953</v>
      </c>
      <c r="F942" s="76" t="s">
        <v>6101</v>
      </c>
      <c r="G942" s="79" t="s">
        <v>2702</v>
      </c>
      <c r="H942" s="82" t="s">
        <v>2703</v>
      </c>
      <c r="I942" s="85">
        <v>445601124221</v>
      </c>
      <c r="J942" s="88" t="s">
        <v>2704</v>
      </c>
      <c r="K942" s="93" t="s">
        <v>7169</v>
      </c>
      <c r="L942" s="97" t="s">
        <v>2705</v>
      </c>
      <c r="M942" s="99" t="s">
        <v>9219</v>
      </c>
      <c r="N942" s="105" t="s">
        <v>772</v>
      </c>
      <c r="O942" s="102" t="s">
        <v>716</v>
      </c>
      <c r="P942" s="106">
        <v>20</v>
      </c>
      <c r="R942" s="109" t="s">
        <v>724</v>
      </c>
      <c r="S942" s="112" t="s">
        <v>738</v>
      </c>
      <c r="T942" s="115" t="s">
        <v>708</v>
      </c>
      <c r="U942" s="118" t="s">
        <v>770</v>
      </c>
      <c r="X942"/>
    </row>
    <row r="943" spans="1:24" ht="30" customHeight="1" x14ac:dyDescent="0.25">
      <c r="A943" s="69">
        <v>445601124248</v>
      </c>
      <c r="B943" s="71" t="s">
        <v>1158</v>
      </c>
      <c r="C943" s="74">
        <v>900182031</v>
      </c>
      <c r="F943" s="76" t="s">
        <v>6102</v>
      </c>
      <c r="G943" s="79" t="s">
        <v>1159</v>
      </c>
      <c r="H943" s="82" t="s">
        <v>3409</v>
      </c>
      <c r="I943" s="85">
        <v>445601124248</v>
      </c>
      <c r="J943" s="88" t="s">
        <v>3409</v>
      </c>
      <c r="K943" s="92"/>
      <c r="L943" s="97" t="s">
        <v>3410</v>
      </c>
      <c r="M943" s="99" t="s">
        <v>9220</v>
      </c>
      <c r="N943" s="105" t="s">
        <v>772</v>
      </c>
      <c r="O943" s="102" t="s">
        <v>716</v>
      </c>
      <c r="P943" s="106">
        <v>20</v>
      </c>
      <c r="R943" s="109" t="s">
        <v>724</v>
      </c>
      <c r="S943" s="112" t="s">
        <v>738</v>
      </c>
      <c r="T943" s="115" t="s">
        <v>708</v>
      </c>
      <c r="U943" s="118" t="s">
        <v>770</v>
      </c>
      <c r="X943"/>
    </row>
    <row r="944" spans="1:24" ht="30" customHeight="1" x14ac:dyDescent="0.25">
      <c r="A944" s="69">
        <v>445601124249</v>
      </c>
      <c r="B944" s="71" t="s">
        <v>1279</v>
      </c>
      <c r="C944" s="74">
        <v>901034584</v>
      </c>
      <c r="F944" s="76" t="s">
        <v>6105</v>
      </c>
      <c r="G944" s="79" t="s">
        <v>1801</v>
      </c>
      <c r="H944" s="82" t="s">
        <v>6229</v>
      </c>
      <c r="I944" s="85">
        <v>445601124249</v>
      </c>
      <c r="J944" s="88" t="s">
        <v>4120</v>
      </c>
      <c r="K944" s="92"/>
      <c r="L944" s="97" t="s">
        <v>4121</v>
      </c>
      <c r="M944" s="99" t="s">
        <v>9221</v>
      </c>
      <c r="N944" s="105" t="s">
        <v>772</v>
      </c>
      <c r="O944" s="102" t="s">
        <v>716</v>
      </c>
      <c r="P944" s="106">
        <v>16</v>
      </c>
      <c r="R944" s="109" t="s">
        <v>724</v>
      </c>
      <c r="S944" s="112" t="s">
        <v>738</v>
      </c>
      <c r="T944" s="115" t="s">
        <v>708</v>
      </c>
      <c r="U944" s="118" t="s">
        <v>770</v>
      </c>
      <c r="X944"/>
    </row>
    <row r="945" spans="1:24" ht="30" customHeight="1" x14ac:dyDescent="0.25">
      <c r="A945" s="69">
        <v>445601124251</v>
      </c>
      <c r="B945" s="71" t="s">
        <v>1158</v>
      </c>
      <c r="C945" s="74">
        <v>900182031</v>
      </c>
      <c r="F945" s="76" t="s">
        <v>6102</v>
      </c>
      <c r="G945" s="79" t="s">
        <v>1159</v>
      </c>
      <c r="H945" s="82" t="s">
        <v>2974</v>
      </c>
      <c r="I945" s="85">
        <v>445601124251</v>
      </c>
      <c r="J945" s="88" t="s">
        <v>2974</v>
      </c>
      <c r="K945" s="93" t="s">
        <v>7185</v>
      </c>
      <c r="L945" s="97" t="s">
        <v>2975</v>
      </c>
      <c r="M945" s="99" t="s">
        <v>9222</v>
      </c>
      <c r="N945" s="105" t="s">
        <v>772</v>
      </c>
      <c r="O945" s="102" t="s">
        <v>716</v>
      </c>
      <c r="P945" s="106">
        <v>20</v>
      </c>
      <c r="R945" s="109" t="s">
        <v>724</v>
      </c>
      <c r="S945" s="112" t="s">
        <v>738</v>
      </c>
      <c r="T945" s="115" t="s">
        <v>708</v>
      </c>
      <c r="U945" s="118" t="s">
        <v>770</v>
      </c>
      <c r="X945"/>
    </row>
    <row r="946" spans="1:24" ht="30" customHeight="1" x14ac:dyDescent="0.25">
      <c r="A946" s="69">
        <v>445601124253</v>
      </c>
      <c r="B946" s="71" t="s">
        <v>1175</v>
      </c>
      <c r="C946" s="74">
        <v>825000953</v>
      </c>
      <c r="F946" s="76" t="s">
        <v>6101</v>
      </c>
      <c r="G946" s="79" t="s">
        <v>2383</v>
      </c>
      <c r="H946" s="82" t="s">
        <v>3261</v>
      </c>
      <c r="I946" s="85">
        <v>445601124253</v>
      </c>
      <c r="J946" s="88" t="s">
        <v>3262</v>
      </c>
      <c r="K946" s="93" t="s">
        <v>7185</v>
      </c>
      <c r="L946" s="97" t="s">
        <v>3263</v>
      </c>
      <c r="M946" s="99" t="s">
        <v>9223</v>
      </c>
      <c r="N946" s="105" t="s">
        <v>772</v>
      </c>
      <c r="O946" s="102" t="s">
        <v>716</v>
      </c>
      <c r="P946" s="106">
        <v>20</v>
      </c>
      <c r="R946" s="109" t="s">
        <v>724</v>
      </c>
      <c r="S946" s="112" t="s">
        <v>738</v>
      </c>
      <c r="T946" s="115" t="s">
        <v>708</v>
      </c>
      <c r="U946" s="118" t="s">
        <v>770</v>
      </c>
      <c r="X946"/>
    </row>
    <row r="947" spans="1:24" ht="30" customHeight="1" x14ac:dyDescent="0.25">
      <c r="A947" s="69">
        <v>445601124256</v>
      </c>
      <c r="B947" s="71" t="s">
        <v>1254</v>
      </c>
      <c r="C947" s="74">
        <v>900239254</v>
      </c>
      <c r="F947" s="76" t="s">
        <v>6104</v>
      </c>
      <c r="G947" s="79" t="s">
        <v>2390</v>
      </c>
      <c r="H947" s="82" t="s">
        <v>3586</v>
      </c>
      <c r="I947" s="85">
        <v>445601124256</v>
      </c>
      <c r="J947" s="88" t="s">
        <v>6450</v>
      </c>
      <c r="K947" s="93" t="s">
        <v>7188</v>
      </c>
      <c r="L947" s="97" t="s">
        <v>8368</v>
      </c>
      <c r="M947" s="99" t="s">
        <v>9224</v>
      </c>
      <c r="N947" s="105" t="s">
        <v>772</v>
      </c>
      <c r="O947" s="102" t="s">
        <v>716</v>
      </c>
      <c r="P947" s="106">
        <v>20</v>
      </c>
      <c r="R947" s="109" t="s">
        <v>724</v>
      </c>
      <c r="S947" s="112" t="s">
        <v>738</v>
      </c>
      <c r="T947" s="115" t="s">
        <v>708</v>
      </c>
      <c r="U947" s="118" t="s">
        <v>770</v>
      </c>
      <c r="X947"/>
    </row>
    <row r="948" spans="1:24" ht="30" customHeight="1" x14ac:dyDescent="0.25">
      <c r="A948" s="69">
        <v>445601124258</v>
      </c>
      <c r="B948" s="71" t="s">
        <v>1158</v>
      </c>
      <c r="C948" s="74">
        <v>900182031</v>
      </c>
      <c r="F948" s="76" t="s">
        <v>6102</v>
      </c>
      <c r="G948" s="79" t="s">
        <v>1159</v>
      </c>
      <c r="H948" s="82" t="s">
        <v>1456</v>
      </c>
      <c r="I948" s="85">
        <v>445601124258</v>
      </c>
      <c r="J948" s="88" t="s">
        <v>2552</v>
      </c>
      <c r="K948" s="93" t="s">
        <v>7181</v>
      </c>
      <c r="L948" s="97" t="s">
        <v>2994</v>
      </c>
      <c r="M948" s="99" t="s">
        <v>9225</v>
      </c>
      <c r="N948" s="105" t="s">
        <v>772</v>
      </c>
      <c r="O948" s="102" t="s">
        <v>716</v>
      </c>
      <c r="P948" s="106">
        <v>20</v>
      </c>
      <c r="R948" s="109" t="s">
        <v>724</v>
      </c>
      <c r="S948" s="112" t="s">
        <v>738</v>
      </c>
      <c r="T948" s="115" t="s">
        <v>708</v>
      </c>
      <c r="U948" s="118" t="s">
        <v>770</v>
      </c>
      <c r="X948"/>
    </row>
    <row r="949" spans="1:24" ht="30" customHeight="1" x14ac:dyDescent="0.25">
      <c r="A949" s="69">
        <v>445601124288</v>
      </c>
      <c r="B949" s="71" t="s">
        <v>99</v>
      </c>
      <c r="C949" s="74">
        <v>900024769</v>
      </c>
      <c r="F949" s="76" t="s">
        <v>6100</v>
      </c>
      <c r="G949" s="79" t="s">
        <v>1150</v>
      </c>
      <c r="H949" s="82" t="s">
        <v>4744</v>
      </c>
      <c r="I949" s="85">
        <v>445601124288</v>
      </c>
      <c r="J949" s="88" t="s">
        <v>4745</v>
      </c>
      <c r="K949" s="92"/>
      <c r="L949" s="97" t="s">
        <v>1177</v>
      </c>
      <c r="M949" s="99" t="s">
        <v>9226</v>
      </c>
      <c r="N949" s="105" t="s">
        <v>772</v>
      </c>
      <c r="O949" s="102" t="s">
        <v>716</v>
      </c>
      <c r="P949" s="106">
        <v>16</v>
      </c>
      <c r="R949" s="109" t="s">
        <v>724</v>
      </c>
      <c r="S949" s="112" t="s">
        <v>738</v>
      </c>
      <c r="T949" s="115" t="s">
        <v>708</v>
      </c>
      <c r="U949" s="118" t="s">
        <v>770</v>
      </c>
      <c r="X949"/>
    </row>
    <row r="950" spans="1:24" ht="30" customHeight="1" x14ac:dyDescent="0.25">
      <c r="A950" s="69">
        <v>445601124290</v>
      </c>
      <c r="B950" s="71" t="s">
        <v>93</v>
      </c>
      <c r="C950" s="74">
        <v>900575552</v>
      </c>
      <c r="F950" s="76" t="s">
        <v>6103</v>
      </c>
      <c r="G950" s="79" t="s">
        <v>109</v>
      </c>
      <c r="H950" s="82" t="s">
        <v>6230</v>
      </c>
      <c r="I950" s="85">
        <v>445601124290</v>
      </c>
      <c r="J950" s="88" t="s">
        <v>3629</v>
      </c>
      <c r="K950" s="93" t="s">
        <v>7189</v>
      </c>
      <c r="L950" s="97" t="s">
        <v>3630</v>
      </c>
      <c r="M950" s="99" t="s">
        <v>9227</v>
      </c>
      <c r="N950" s="105" t="s">
        <v>772</v>
      </c>
      <c r="O950" s="102" t="s">
        <v>716</v>
      </c>
      <c r="P950" s="106">
        <v>15</v>
      </c>
      <c r="R950" s="109" t="s">
        <v>724</v>
      </c>
      <c r="S950" s="112" t="s">
        <v>738</v>
      </c>
      <c r="T950" s="115" t="s">
        <v>708</v>
      </c>
      <c r="U950" s="118" t="s">
        <v>770</v>
      </c>
      <c r="X950"/>
    </row>
    <row r="951" spans="1:24" ht="30" customHeight="1" x14ac:dyDescent="0.25">
      <c r="A951" s="69">
        <v>445601124362</v>
      </c>
      <c r="B951" s="71" t="s">
        <v>1158</v>
      </c>
      <c r="C951" s="74">
        <v>900182031</v>
      </c>
      <c r="F951" s="76" t="s">
        <v>6102</v>
      </c>
      <c r="G951" s="79" t="s">
        <v>1159</v>
      </c>
      <c r="H951" s="82" t="s">
        <v>1642</v>
      </c>
      <c r="I951" s="85">
        <v>445601124362</v>
      </c>
      <c r="J951" s="88" t="s">
        <v>3333</v>
      </c>
      <c r="K951" s="93" t="s">
        <v>7190</v>
      </c>
      <c r="L951" s="97" t="s">
        <v>8369</v>
      </c>
      <c r="M951" s="99" t="s">
        <v>9228</v>
      </c>
      <c r="N951" s="105" t="s">
        <v>772</v>
      </c>
      <c r="O951" s="102" t="s">
        <v>716</v>
      </c>
      <c r="P951" s="106">
        <v>20</v>
      </c>
      <c r="R951" s="109" t="s">
        <v>724</v>
      </c>
      <c r="S951" s="112" t="s">
        <v>738</v>
      </c>
      <c r="T951" s="115" t="s">
        <v>708</v>
      </c>
      <c r="U951" s="118" t="s">
        <v>770</v>
      </c>
      <c r="X951"/>
    </row>
    <row r="952" spans="1:24" ht="30" customHeight="1" x14ac:dyDescent="0.25">
      <c r="A952" s="69">
        <v>445601124381</v>
      </c>
      <c r="B952" s="71" t="s">
        <v>1175</v>
      </c>
      <c r="C952" s="74">
        <v>825000953</v>
      </c>
      <c r="F952" s="76" t="s">
        <v>6101</v>
      </c>
      <c r="G952" s="79" t="s">
        <v>1149</v>
      </c>
      <c r="H952" s="82" t="s">
        <v>1813</v>
      </c>
      <c r="I952" s="85">
        <v>445601124381</v>
      </c>
      <c r="J952" s="88" t="s">
        <v>1813</v>
      </c>
      <c r="K952" s="93" t="s">
        <v>7181</v>
      </c>
      <c r="L952" s="97" t="s">
        <v>919</v>
      </c>
      <c r="M952" s="99" t="s">
        <v>9202</v>
      </c>
      <c r="N952" s="105" t="s">
        <v>772</v>
      </c>
      <c r="O952" s="102" t="s">
        <v>716</v>
      </c>
      <c r="P952" s="106">
        <v>20</v>
      </c>
      <c r="R952" s="109" t="s">
        <v>724</v>
      </c>
      <c r="S952" s="112" t="s">
        <v>738</v>
      </c>
      <c r="T952" s="115" t="s">
        <v>708</v>
      </c>
      <c r="U952" s="118" t="s">
        <v>770</v>
      </c>
      <c r="X952"/>
    </row>
    <row r="953" spans="1:24" ht="30" customHeight="1" x14ac:dyDescent="0.25">
      <c r="A953" s="69">
        <v>445601124383</v>
      </c>
      <c r="B953" s="71" t="s">
        <v>93</v>
      </c>
      <c r="C953" s="74">
        <v>900575552</v>
      </c>
      <c r="F953" s="76" t="s">
        <v>6103</v>
      </c>
      <c r="G953" s="79" t="s">
        <v>105</v>
      </c>
      <c r="H953" s="82" t="s">
        <v>3751</v>
      </c>
      <c r="I953" s="85">
        <v>445601124383</v>
      </c>
      <c r="J953" s="88" t="s">
        <v>3752</v>
      </c>
      <c r="K953" s="93" t="s">
        <v>7191</v>
      </c>
      <c r="L953" s="97" t="s">
        <v>926</v>
      </c>
      <c r="M953" s="99" t="s">
        <v>9229</v>
      </c>
      <c r="N953" s="105" t="s">
        <v>772</v>
      </c>
      <c r="O953" s="102" t="s">
        <v>716</v>
      </c>
      <c r="P953" s="106">
        <v>52</v>
      </c>
      <c r="R953" s="109" t="s">
        <v>724</v>
      </c>
      <c r="S953" s="112" t="s">
        <v>738</v>
      </c>
      <c r="T953" s="115" t="s">
        <v>708</v>
      </c>
      <c r="U953" s="118" t="s">
        <v>770</v>
      </c>
      <c r="X953"/>
    </row>
    <row r="954" spans="1:24" ht="30" customHeight="1" x14ac:dyDescent="0.25">
      <c r="A954" s="69">
        <v>445601124414</v>
      </c>
      <c r="B954" s="71" t="s">
        <v>1158</v>
      </c>
      <c r="C954" s="74">
        <v>900182031</v>
      </c>
      <c r="F954" s="76" t="s">
        <v>6102</v>
      </c>
      <c r="G954" s="79" t="s">
        <v>1159</v>
      </c>
      <c r="H954" s="82" t="s">
        <v>1785</v>
      </c>
      <c r="I954" s="85">
        <v>445601124414</v>
      </c>
      <c r="J954" s="88" t="s">
        <v>2552</v>
      </c>
      <c r="K954" s="93" t="s">
        <v>7180</v>
      </c>
      <c r="L954" s="97" t="s">
        <v>8370</v>
      </c>
      <c r="M954" s="99" t="s">
        <v>9230</v>
      </c>
      <c r="N954" s="105" t="s">
        <v>772</v>
      </c>
      <c r="O954" s="102" t="s">
        <v>716</v>
      </c>
      <c r="P954" s="106">
        <v>20</v>
      </c>
      <c r="R954" s="109" t="s">
        <v>724</v>
      </c>
      <c r="S954" s="112" t="s">
        <v>738</v>
      </c>
      <c r="T954" s="115" t="s">
        <v>708</v>
      </c>
      <c r="U954" s="118" t="s">
        <v>770</v>
      </c>
      <c r="X954"/>
    </row>
    <row r="955" spans="1:24" ht="30" customHeight="1" x14ac:dyDescent="0.25">
      <c r="A955" s="69">
        <v>445601124421</v>
      </c>
      <c r="B955" s="71" t="s">
        <v>2382</v>
      </c>
      <c r="C955" s="74">
        <v>900137517</v>
      </c>
      <c r="F955" s="76" t="s">
        <v>6106</v>
      </c>
      <c r="G955" s="79" t="s">
        <v>2383</v>
      </c>
      <c r="H955" s="82" t="s">
        <v>4615</v>
      </c>
      <c r="I955" s="85">
        <v>445601124421</v>
      </c>
      <c r="J955" s="88" t="s">
        <v>4616</v>
      </c>
      <c r="K955" s="93" t="s">
        <v>7192</v>
      </c>
      <c r="L955" s="97" t="s">
        <v>4617</v>
      </c>
      <c r="M955" s="99" t="s">
        <v>9231</v>
      </c>
      <c r="N955" s="105" t="s">
        <v>772</v>
      </c>
      <c r="O955" s="102" t="s">
        <v>716</v>
      </c>
      <c r="P955" s="106">
        <v>18</v>
      </c>
      <c r="R955" s="109" t="s">
        <v>724</v>
      </c>
      <c r="S955" s="112" t="s">
        <v>738</v>
      </c>
      <c r="T955" s="115" t="s">
        <v>708</v>
      </c>
      <c r="U955" s="118" t="s">
        <v>770</v>
      </c>
      <c r="X955"/>
    </row>
    <row r="956" spans="1:24" ht="30" customHeight="1" x14ac:dyDescent="0.25">
      <c r="A956" s="69">
        <v>445601124426</v>
      </c>
      <c r="B956" s="71" t="s">
        <v>2382</v>
      </c>
      <c r="C956" s="74">
        <v>900137517</v>
      </c>
      <c r="F956" s="76" t="s">
        <v>6106</v>
      </c>
      <c r="G956" s="79" t="s">
        <v>2383</v>
      </c>
      <c r="H956" s="82" t="s">
        <v>4611</v>
      </c>
      <c r="I956" s="85">
        <v>445601124426</v>
      </c>
      <c r="J956" s="88" t="s">
        <v>4612</v>
      </c>
      <c r="K956" s="93" t="s">
        <v>7193</v>
      </c>
      <c r="L956" s="97" t="s">
        <v>4613</v>
      </c>
      <c r="M956" s="99" t="s">
        <v>9232</v>
      </c>
      <c r="N956" s="105" t="s">
        <v>772</v>
      </c>
      <c r="O956" s="102" t="s">
        <v>716</v>
      </c>
      <c r="P956" s="106">
        <v>18</v>
      </c>
      <c r="R956" s="109" t="s">
        <v>724</v>
      </c>
      <c r="S956" s="112" t="s">
        <v>738</v>
      </c>
      <c r="T956" s="115" t="s">
        <v>708</v>
      </c>
      <c r="U956" s="118" t="s">
        <v>770</v>
      </c>
      <c r="X956"/>
    </row>
    <row r="957" spans="1:24" ht="30" customHeight="1" x14ac:dyDescent="0.25">
      <c r="A957" s="69">
        <v>445601124429</v>
      </c>
      <c r="B957" s="71" t="s">
        <v>2382</v>
      </c>
      <c r="C957" s="74">
        <v>900137517</v>
      </c>
      <c r="F957" s="76" t="s">
        <v>6106</v>
      </c>
      <c r="G957" s="79" t="s">
        <v>2383</v>
      </c>
      <c r="H957" s="82" t="s">
        <v>4292</v>
      </c>
      <c r="I957" s="85">
        <v>445601124429</v>
      </c>
      <c r="J957" s="88" t="s">
        <v>4293</v>
      </c>
      <c r="K957" s="93" t="s">
        <v>7193</v>
      </c>
      <c r="L957" s="97" t="s">
        <v>4294</v>
      </c>
      <c r="M957" s="99" t="s">
        <v>9233</v>
      </c>
      <c r="N957" s="105" t="s">
        <v>772</v>
      </c>
      <c r="O957" s="102" t="s">
        <v>716</v>
      </c>
      <c r="P957" s="106">
        <v>31</v>
      </c>
      <c r="R957" s="109" t="s">
        <v>724</v>
      </c>
      <c r="S957" s="112" t="s">
        <v>738</v>
      </c>
      <c r="T957" s="115" t="s">
        <v>708</v>
      </c>
      <c r="U957" s="118" t="s">
        <v>770</v>
      </c>
      <c r="X957"/>
    </row>
    <row r="958" spans="1:24" ht="30" customHeight="1" x14ac:dyDescent="0.25">
      <c r="A958" s="69">
        <v>445601124435</v>
      </c>
      <c r="B958" s="71" t="s">
        <v>1158</v>
      </c>
      <c r="C958" s="74">
        <v>900182031</v>
      </c>
      <c r="F958" s="76" t="s">
        <v>6102</v>
      </c>
      <c r="G958" s="79" t="s">
        <v>1159</v>
      </c>
      <c r="H958" s="82" t="s">
        <v>2112</v>
      </c>
      <c r="I958" s="85">
        <v>445601124435</v>
      </c>
      <c r="J958" s="88" t="s">
        <v>2112</v>
      </c>
      <c r="K958" s="93" t="s">
        <v>7194</v>
      </c>
      <c r="L958" s="97" t="s">
        <v>4714</v>
      </c>
      <c r="M958" s="99" t="s">
        <v>9234</v>
      </c>
      <c r="N958" s="105" t="s">
        <v>772</v>
      </c>
      <c r="O958" s="102" t="s">
        <v>716</v>
      </c>
      <c r="P958" s="106">
        <v>20</v>
      </c>
      <c r="R958" s="109" t="s">
        <v>724</v>
      </c>
      <c r="S958" s="112" t="s">
        <v>738</v>
      </c>
      <c r="T958" s="115" t="s">
        <v>708</v>
      </c>
      <c r="U958" s="118" t="s">
        <v>770</v>
      </c>
      <c r="X958"/>
    </row>
    <row r="959" spans="1:24" ht="30" customHeight="1" x14ac:dyDescent="0.25">
      <c r="A959" s="69">
        <v>445601124436</v>
      </c>
      <c r="B959" s="71" t="s">
        <v>1158</v>
      </c>
      <c r="C959" s="74">
        <v>900182031</v>
      </c>
      <c r="F959" s="76" t="s">
        <v>6102</v>
      </c>
      <c r="G959" s="79" t="s">
        <v>1159</v>
      </c>
      <c r="H959" s="82" t="s">
        <v>1843</v>
      </c>
      <c r="I959" s="85">
        <v>445601124436</v>
      </c>
      <c r="J959" s="88" t="s">
        <v>1843</v>
      </c>
      <c r="K959" s="93" t="s">
        <v>7195</v>
      </c>
      <c r="L959" s="97" t="s">
        <v>3749</v>
      </c>
      <c r="M959" s="99" t="s">
        <v>9235</v>
      </c>
      <c r="N959" s="105" t="s">
        <v>772</v>
      </c>
      <c r="O959" s="102" t="s">
        <v>716</v>
      </c>
      <c r="P959" s="106">
        <v>20</v>
      </c>
      <c r="R959" s="109" t="s">
        <v>724</v>
      </c>
      <c r="S959" s="112" t="s">
        <v>738</v>
      </c>
      <c r="T959" s="115" t="s">
        <v>708</v>
      </c>
      <c r="U959" s="118" t="s">
        <v>770</v>
      </c>
      <c r="X959"/>
    </row>
    <row r="960" spans="1:24" ht="30" customHeight="1" x14ac:dyDescent="0.25">
      <c r="A960" s="69">
        <v>445601124668</v>
      </c>
      <c r="B960" s="71" t="s">
        <v>1158</v>
      </c>
      <c r="C960" s="74">
        <v>900182031</v>
      </c>
      <c r="F960" s="76" t="s">
        <v>6102</v>
      </c>
      <c r="G960" s="79" t="s">
        <v>1159</v>
      </c>
      <c r="H960" s="82" t="s">
        <v>3637</v>
      </c>
      <c r="I960" s="85">
        <v>445601124668</v>
      </c>
      <c r="J960" s="88" t="s">
        <v>3638</v>
      </c>
      <c r="K960" s="93" t="s">
        <v>7190</v>
      </c>
      <c r="L960" s="97" t="s">
        <v>3639</v>
      </c>
      <c r="M960" s="99" t="s">
        <v>9236</v>
      </c>
      <c r="N960" s="105" t="s">
        <v>772</v>
      </c>
      <c r="O960" s="102" t="s">
        <v>716</v>
      </c>
      <c r="P960" s="106">
        <v>20</v>
      </c>
      <c r="R960" s="109" t="s">
        <v>724</v>
      </c>
      <c r="S960" s="112" t="s">
        <v>738</v>
      </c>
      <c r="T960" s="115" t="s">
        <v>708</v>
      </c>
      <c r="U960" s="118" t="s">
        <v>770</v>
      </c>
      <c r="X960"/>
    </row>
    <row r="961" spans="1:24" ht="30" customHeight="1" x14ac:dyDescent="0.25">
      <c r="A961" s="69">
        <v>445601124671</v>
      </c>
      <c r="B961" s="71" t="s">
        <v>1158</v>
      </c>
      <c r="C961" s="74">
        <v>900182031</v>
      </c>
      <c r="F961" s="76" t="s">
        <v>6102</v>
      </c>
      <c r="G961" s="79" t="s">
        <v>1159</v>
      </c>
      <c r="H961" s="82" t="s">
        <v>4732</v>
      </c>
      <c r="I961" s="85">
        <v>445601124671</v>
      </c>
      <c r="J961" s="88" t="s">
        <v>4732</v>
      </c>
      <c r="K961" s="93" t="s">
        <v>7190</v>
      </c>
      <c r="L961" s="97" t="s">
        <v>4733</v>
      </c>
      <c r="M961" s="99" t="s">
        <v>9237</v>
      </c>
      <c r="N961" s="105" t="s">
        <v>772</v>
      </c>
      <c r="O961" s="102" t="s">
        <v>716</v>
      </c>
      <c r="P961" s="106">
        <v>20</v>
      </c>
      <c r="R961" s="109" t="s">
        <v>724</v>
      </c>
      <c r="S961" s="112" t="s">
        <v>738</v>
      </c>
      <c r="T961" s="115" t="s">
        <v>708</v>
      </c>
      <c r="U961" s="118" t="s">
        <v>770</v>
      </c>
      <c r="X961"/>
    </row>
    <row r="962" spans="1:24" ht="30" customHeight="1" x14ac:dyDescent="0.25">
      <c r="A962" s="69">
        <v>445601124693</v>
      </c>
      <c r="B962" s="71" t="s">
        <v>2382</v>
      </c>
      <c r="C962" s="74">
        <v>900137517</v>
      </c>
      <c r="F962" s="76" t="s">
        <v>6106</v>
      </c>
      <c r="G962" s="79" t="s">
        <v>2383</v>
      </c>
      <c r="H962" s="82" t="s">
        <v>3829</v>
      </c>
      <c r="I962" s="85">
        <v>445601124693</v>
      </c>
      <c r="J962" s="88" t="s">
        <v>3830</v>
      </c>
      <c r="K962" s="93" t="s">
        <v>7196</v>
      </c>
      <c r="L962" s="97" t="s">
        <v>3831</v>
      </c>
      <c r="M962" s="99" t="s">
        <v>9238</v>
      </c>
      <c r="N962" s="105" t="s">
        <v>772</v>
      </c>
      <c r="O962" s="102" t="s">
        <v>716</v>
      </c>
      <c r="P962" s="106">
        <v>23</v>
      </c>
      <c r="R962" s="109" t="s">
        <v>724</v>
      </c>
      <c r="S962" s="112" t="s">
        <v>738</v>
      </c>
      <c r="T962" s="115" t="s">
        <v>708</v>
      </c>
      <c r="U962" s="118" t="s">
        <v>770</v>
      </c>
      <c r="X962"/>
    </row>
    <row r="963" spans="1:24" ht="30" customHeight="1" x14ac:dyDescent="0.25">
      <c r="A963" s="69">
        <v>445601124835</v>
      </c>
      <c r="B963" s="71" t="s">
        <v>1158</v>
      </c>
      <c r="C963" s="74">
        <v>900182031</v>
      </c>
      <c r="F963" s="76" t="s">
        <v>6102</v>
      </c>
      <c r="G963" s="79" t="s">
        <v>1159</v>
      </c>
      <c r="H963" s="82" t="s">
        <v>1771</v>
      </c>
      <c r="I963" s="85">
        <v>445601124835</v>
      </c>
      <c r="J963" s="88" t="s">
        <v>3554</v>
      </c>
      <c r="K963" s="93" t="s">
        <v>7185</v>
      </c>
      <c r="L963" s="97" t="s">
        <v>8371</v>
      </c>
      <c r="M963" s="99" t="s">
        <v>9239</v>
      </c>
      <c r="N963" s="105" t="s">
        <v>772</v>
      </c>
      <c r="O963" s="102" t="s">
        <v>716</v>
      </c>
      <c r="P963" s="106">
        <v>20</v>
      </c>
      <c r="R963" s="109" t="s">
        <v>724</v>
      </c>
      <c r="S963" s="112" t="s">
        <v>738</v>
      </c>
      <c r="T963" s="115" t="s">
        <v>708</v>
      </c>
      <c r="U963" s="118" t="s">
        <v>770</v>
      </c>
      <c r="X963"/>
    </row>
    <row r="964" spans="1:24" ht="30" customHeight="1" x14ac:dyDescent="0.25">
      <c r="A964" s="69">
        <v>445601124838</v>
      </c>
      <c r="B964" s="71" t="s">
        <v>1254</v>
      </c>
      <c r="C964" s="74">
        <v>900239254</v>
      </c>
      <c r="F964" s="76" t="s">
        <v>6104</v>
      </c>
      <c r="G964" s="79" t="s">
        <v>1164</v>
      </c>
      <c r="H964" s="82" t="s">
        <v>1524</v>
      </c>
      <c r="I964" s="85">
        <v>445601124838</v>
      </c>
      <c r="J964" s="88" t="s">
        <v>5093</v>
      </c>
      <c r="K964" s="93" t="s">
        <v>7197</v>
      </c>
      <c r="L964" s="97" t="s">
        <v>8372</v>
      </c>
      <c r="M964" s="99" t="s">
        <v>9240</v>
      </c>
      <c r="N964" s="105" t="s">
        <v>772</v>
      </c>
      <c r="O964" s="102" t="s">
        <v>716</v>
      </c>
      <c r="P964" s="106">
        <v>20</v>
      </c>
      <c r="R964" s="109" t="s">
        <v>724</v>
      </c>
      <c r="S964" s="112" t="s">
        <v>738</v>
      </c>
      <c r="T964" s="115" t="s">
        <v>708</v>
      </c>
      <c r="U964" s="118" t="s">
        <v>770</v>
      </c>
      <c r="X964"/>
    </row>
    <row r="965" spans="1:24" ht="30" customHeight="1" x14ac:dyDescent="0.25">
      <c r="A965" s="69">
        <v>445601124842</v>
      </c>
      <c r="B965" s="71" t="s">
        <v>1279</v>
      </c>
      <c r="C965" s="74">
        <v>901034584</v>
      </c>
      <c r="F965" s="76" t="s">
        <v>6105</v>
      </c>
      <c r="G965" s="79" t="s">
        <v>1801</v>
      </c>
      <c r="H965" s="82" t="s">
        <v>4337</v>
      </c>
      <c r="I965" s="85">
        <v>445601124842</v>
      </c>
      <c r="J965" s="88" t="s">
        <v>4338</v>
      </c>
      <c r="K965" s="93" t="s">
        <v>7190</v>
      </c>
      <c r="L965" s="97" t="s">
        <v>3334</v>
      </c>
      <c r="M965" s="99" t="s">
        <v>9241</v>
      </c>
      <c r="N965" s="105" t="s">
        <v>772</v>
      </c>
      <c r="O965" s="102" t="s">
        <v>716</v>
      </c>
      <c r="P965" s="106">
        <v>15</v>
      </c>
      <c r="R965" s="109" t="s">
        <v>724</v>
      </c>
      <c r="S965" s="112" t="s">
        <v>738</v>
      </c>
      <c r="T965" s="115" t="s">
        <v>708</v>
      </c>
      <c r="U965" s="118" t="s">
        <v>770</v>
      </c>
      <c r="X965"/>
    </row>
    <row r="966" spans="1:24" ht="30" customHeight="1" x14ac:dyDescent="0.25">
      <c r="A966" s="69">
        <v>445601124851</v>
      </c>
      <c r="B966" s="71" t="s">
        <v>1254</v>
      </c>
      <c r="C966" s="74">
        <v>900239254</v>
      </c>
      <c r="F966" s="76" t="s">
        <v>6104</v>
      </c>
      <c r="G966" s="79" t="s">
        <v>2450</v>
      </c>
      <c r="H966" s="82" t="s">
        <v>5094</v>
      </c>
      <c r="I966" s="85">
        <v>445601124851</v>
      </c>
      <c r="J966" s="88" t="s">
        <v>5076</v>
      </c>
      <c r="K966" s="93" t="s">
        <v>7198</v>
      </c>
      <c r="L966" s="97" t="s">
        <v>1264</v>
      </c>
      <c r="M966" s="99" t="s">
        <v>9145</v>
      </c>
      <c r="N966" s="105" t="s">
        <v>772</v>
      </c>
      <c r="O966" s="102" t="s">
        <v>716</v>
      </c>
      <c r="P966" s="106">
        <v>20</v>
      </c>
      <c r="R966" s="109" t="s">
        <v>724</v>
      </c>
      <c r="S966" s="112" t="s">
        <v>738</v>
      </c>
      <c r="T966" s="115" t="s">
        <v>708</v>
      </c>
      <c r="U966" s="118" t="s">
        <v>770</v>
      </c>
      <c r="X966"/>
    </row>
    <row r="967" spans="1:24" ht="30" customHeight="1" x14ac:dyDescent="0.25">
      <c r="A967" s="69">
        <v>445601124853</v>
      </c>
      <c r="B967" s="71" t="s">
        <v>1158</v>
      </c>
      <c r="C967" s="74">
        <v>900182031</v>
      </c>
      <c r="F967" s="76" t="s">
        <v>6102</v>
      </c>
      <c r="G967" s="79" t="s">
        <v>1159</v>
      </c>
      <c r="H967" s="82" t="s">
        <v>1417</v>
      </c>
      <c r="I967" s="85">
        <v>445601124853</v>
      </c>
      <c r="J967" s="88" t="s">
        <v>2933</v>
      </c>
      <c r="K967" s="93" t="s">
        <v>7184</v>
      </c>
      <c r="L967" s="97" t="s">
        <v>8373</v>
      </c>
      <c r="M967" s="99" t="s">
        <v>9242</v>
      </c>
      <c r="N967" s="105" t="s">
        <v>772</v>
      </c>
      <c r="O967" s="102" t="s">
        <v>716</v>
      </c>
      <c r="P967" s="106">
        <v>20</v>
      </c>
      <c r="R967" s="109" t="s">
        <v>724</v>
      </c>
      <c r="S967" s="112" t="s">
        <v>738</v>
      </c>
      <c r="T967" s="115" t="s">
        <v>708</v>
      </c>
      <c r="U967" s="118" t="s">
        <v>770</v>
      </c>
      <c r="X967"/>
    </row>
    <row r="968" spans="1:24" ht="30" customHeight="1" x14ac:dyDescent="0.25">
      <c r="A968" s="69">
        <v>445601124863</v>
      </c>
      <c r="B968" s="71" t="s">
        <v>1158</v>
      </c>
      <c r="C968" s="74">
        <v>900182031</v>
      </c>
      <c r="F968" s="76" t="s">
        <v>6102</v>
      </c>
      <c r="G968" s="79" t="s">
        <v>1159</v>
      </c>
      <c r="H968" s="82" t="s">
        <v>3658</v>
      </c>
      <c r="I968" s="85">
        <v>445601124863</v>
      </c>
      <c r="J968" s="88" t="s">
        <v>3658</v>
      </c>
      <c r="K968" s="93" t="s">
        <v>7196</v>
      </c>
      <c r="L968" s="97" t="s">
        <v>3659</v>
      </c>
      <c r="M968" s="99" t="s">
        <v>9243</v>
      </c>
      <c r="N968" s="105" t="s">
        <v>772</v>
      </c>
      <c r="O968" s="102" t="s">
        <v>716</v>
      </c>
      <c r="P968" s="106">
        <v>20</v>
      </c>
      <c r="R968" s="109" t="s">
        <v>724</v>
      </c>
      <c r="S968" s="112" t="s">
        <v>738</v>
      </c>
      <c r="T968" s="115" t="s">
        <v>708</v>
      </c>
      <c r="U968" s="118" t="s">
        <v>770</v>
      </c>
      <c r="X968"/>
    </row>
    <row r="969" spans="1:24" ht="30" customHeight="1" x14ac:dyDescent="0.25">
      <c r="A969" s="69">
        <v>445601125028</v>
      </c>
      <c r="B969" s="71" t="s">
        <v>99</v>
      </c>
      <c r="C969" s="74">
        <v>900024769</v>
      </c>
      <c r="F969" s="76" t="s">
        <v>6100</v>
      </c>
      <c r="G969" s="79" t="s">
        <v>1150</v>
      </c>
      <c r="H969" s="82" t="s">
        <v>6231</v>
      </c>
      <c r="I969" s="85">
        <v>445601125028</v>
      </c>
      <c r="J969" s="88" t="s">
        <v>2699</v>
      </c>
      <c r="K969" s="92"/>
      <c r="L969" s="97" t="s">
        <v>1321</v>
      </c>
      <c r="M969" s="99" t="s">
        <v>9244</v>
      </c>
      <c r="N969" s="105" t="s">
        <v>772</v>
      </c>
      <c r="O969" s="102" t="s">
        <v>716</v>
      </c>
      <c r="P969" s="106">
        <v>20</v>
      </c>
      <c r="R969" s="109" t="s">
        <v>724</v>
      </c>
      <c r="S969" s="112" t="s">
        <v>738</v>
      </c>
      <c r="T969" s="115" t="s">
        <v>708</v>
      </c>
      <c r="U969" s="118" t="s">
        <v>770</v>
      </c>
      <c r="X969"/>
    </row>
    <row r="970" spans="1:24" ht="30" customHeight="1" x14ac:dyDescent="0.25">
      <c r="A970" s="69">
        <v>445601125074</v>
      </c>
      <c r="B970" s="71" t="s">
        <v>1158</v>
      </c>
      <c r="C970" s="74">
        <v>900182031</v>
      </c>
      <c r="F970" s="76" t="s">
        <v>6102</v>
      </c>
      <c r="G970" s="79" t="s">
        <v>1159</v>
      </c>
      <c r="H970" s="82" t="s">
        <v>1440</v>
      </c>
      <c r="I970" s="85">
        <v>445601125074</v>
      </c>
      <c r="J970" s="88" t="s">
        <v>2552</v>
      </c>
      <c r="K970" s="93" t="s">
        <v>7199</v>
      </c>
      <c r="L970" s="97" t="s">
        <v>2959</v>
      </c>
      <c r="M970" s="99" t="s">
        <v>9245</v>
      </c>
      <c r="N970" s="105" t="s">
        <v>772</v>
      </c>
      <c r="O970" s="102" t="s">
        <v>716</v>
      </c>
      <c r="P970" s="106">
        <v>20</v>
      </c>
      <c r="R970" s="109" t="s">
        <v>724</v>
      </c>
      <c r="S970" s="112" t="s">
        <v>738</v>
      </c>
      <c r="T970" s="115" t="s">
        <v>708</v>
      </c>
      <c r="U970" s="118" t="s">
        <v>770</v>
      </c>
      <c r="X970"/>
    </row>
    <row r="971" spans="1:24" ht="30" customHeight="1" x14ac:dyDescent="0.25">
      <c r="A971" s="69">
        <v>445601125093</v>
      </c>
      <c r="B971" s="71" t="s">
        <v>1158</v>
      </c>
      <c r="C971" s="74">
        <v>900182031</v>
      </c>
      <c r="F971" s="76" t="s">
        <v>6102</v>
      </c>
      <c r="G971" s="79" t="s">
        <v>1159</v>
      </c>
      <c r="H971" s="82" t="s">
        <v>1564</v>
      </c>
      <c r="I971" s="85">
        <v>445601125093</v>
      </c>
      <c r="J971" s="88" t="s">
        <v>2552</v>
      </c>
      <c r="K971" s="93" t="s">
        <v>7181</v>
      </c>
      <c r="L971" s="97" t="s">
        <v>8374</v>
      </c>
      <c r="M971" s="99" t="s">
        <v>9246</v>
      </c>
      <c r="N971" s="105" t="s">
        <v>772</v>
      </c>
      <c r="O971" s="102" t="s">
        <v>716</v>
      </c>
      <c r="P971" s="106">
        <v>20</v>
      </c>
      <c r="R971" s="109" t="s">
        <v>724</v>
      </c>
      <c r="S971" s="112" t="s">
        <v>738</v>
      </c>
      <c r="T971" s="115" t="s">
        <v>708</v>
      </c>
      <c r="U971" s="118" t="s">
        <v>770</v>
      </c>
      <c r="X971"/>
    </row>
    <row r="972" spans="1:24" ht="30" customHeight="1" x14ac:dyDescent="0.25">
      <c r="A972" s="69">
        <v>445601125105</v>
      </c>
      <c r="B972" s="71" t="s">
        <v>1158</v>
      </c>
      <c r="C972" s="74">
        <v>900182031</v>
      </c>
      <c r="F972" s="76" t="s">
        <v>6102</v>
      </c>
      <c r="G972" s="79" t="s">
        <v>1159</v>
      </c>
      <c r="H972" s="82" t="s">
        <v>1259</v>
      </c>
      <c r="I972" s="85">
        <v>445601125105</v>
      </c>
      <c r="J972" s="88" t="s">
        <v>2552</v>
      </c>
      <c r="K972" s="93" t="s">
        <v>7181</v>
      </c>
      <c r="L972" s="97" t="s">
        <v>2557</v>
      </c>
      <c r="M972" s="99" t="s">
        <v>9247</v>
      </c>
      <c r="N972" s="105" t="s">
        <v>772</v>
      </c>
      <c r="O972" s="102" t="s">
        <v>716</v>
      </c>
      <c r="P972" s="106">
        <v>20</v>
      </c>
      <c r="R972" s="109" t="s">
        <v>724</v>
      </c>
      <c r="S972" s="112" t="s">
        <v>738</v>
      </c>
      <c r="T972" s="115" t="s">
        <v>708</v>
      </c>
      <c r="U972" s="118" t="s">
        <v>770</v>
      </c>
      <c r="X972"/>
    </row>
    <row r="973" spans="1:24" ht="30" customHeight="1" x14ac:dyDescent="0.25">
      <c r="A973" s="69">
        <v>445601125110</v>
      </c>
      <c r="B973" s="71" t="s">
        <v>1175</v>
      </c>
      <c r="C973" s="74">
        <v>825000953</v>
      </c>
      <c r="F973" s="76" t="s">
        <v>6101</v>
      </c>
      <c r="G973" s="79" t="s">
        <v>1149</v>
      </c>
      <c r="H973" s="82" t="s">
        <v>1522</v>
      </c>
      <c r="I973" s="85">
        <v>445601125110</v>
      </c>
      <c r="J973" s="88" t="s">
        <v>2552</v>
      </c>
      <c r="K973" s="93" t="s">
        <v>7178</v>
      </c>
      <c r="L973" s="97" t="s">
        <v>919</v>
      </c>
      <c r="M973" s="99" t="s">
        <v>9202</v>
      </c>
      <c r="N973" s="105" t="s">
        <v>772</v>
      </c>
      <c r="O973" s="102" t="s">
        <v>716</v>
      </c>
      <c r="P973" s="106">
        <v>20</v>
      </c>
      <c r="R973" s="109" t="s">
        <v>724</v>
      </c>
      <c r="S973" s="112" t="s">
        <v>738</v>
      </c>
      <c r="T973" s="115" t="s">
        <v>708</v>
      </c>
      <c r="U973" s="118" t="s">
        <v>770</v>
      </c>
      <c r="X973"/>
    </row>
    <row r="974" spans="1:24" ht="30" customHeight="1" x14ac:dyDescent="0.25">
      <c r="A974" s="69">
        <v>445601125111</v>
      </c>
      <c r="B974" s="72" t="s">
        <v>93</v>
      </c>
      <c r="C974" s="74">
        <v>900575552</v>
      </c>
      <c r="F974" s="77" t="s">
        <v>6103</v>
      </c>
      <c r="G974" s="80" t="s">
        <v>106</v>
      </c>
      <c r="H974" s="83" t="s">
        <v>3808</v>
      </c>
      <c r="I974" s="85">
        <v>445601125111</v>
      </c>
      <c r="J974" s="90" t="s">
        <v>3809</v>
      </c>
      <c r="K974" s="95" t="s">
        <v>7181</v>
      </c>
      <c r="L974" s="97" t="s">
        <v>925</v>
      </c>
      <c r="M974" s="100" t="s">
        <v>9248</v>
      </c>
      <c r="N974" s="105" t="s">
        <v>772</v>
      </c>
      <c r="O974" s="103" t="s">
        <v>716</v>
      </c>
      <c r="P974" s="107">
        <v>14</v>
      </c>
      <c r="R974" s="110" t="s">
        <v>724</v>
      </c>
      <c r="S974" s="113" t="s">
        <v>738</v>
      </c>
      <c r="T974" s="116" t="s">
        <v>708</v>
      </c>
      <c r="U974" s="119" t="s">
        <v>770</v>
      </c>
      <c r="X974"/>
    </row>
    <row r="975" spans="1:24" ht="30" customHeight="1" x14ac:dyDescent="0.25">
      <c r="A975" s="69">
        <v>445601125112</v>
      </c>
      <c r="B975" s="71" t="s">
        <v>1158</v>
      </c>
      <c r="C975" s="74">
        <v>900182031</v>
      </c>
      <c r="F975" s="76" t="s">
        <v>6102</v>
      </c>
      <c r="G975" s="79" t="s">
        <v>1159</v>
      </c>
      <c r="H975" s="82" t="s">
        <v>1619</v>
      </c>
      <c r="I975" s="85">
        <v>445601125112</v>
      </c>
      <c r="J975" s="88" t="s">
        <v>1619</v>
      </c>
      <c r="K975" s="93" t="s">
        <v>7178</v>
      </c>
      <c r="L975" s="97" t="s">
        <v>8375</v>
      </c>
      <c r="M975" s="99" t="s">
        <v>9249</v>
      </c>
      <c r="N975" s="105" t="s">
        <v>772</v>
      </c>
      <c r="O975" s="102" t="s">
        <v>716</v>
      </c>
      <c r="P975" s="106">
        <v>20</v>
      </c>
      <c r="R975" s="109" t="s">
        <v>724</v>
      </c>
      <c r="S975" s="112" t="s">
        <v>738</v>
      </c>
      <c r="T975" s="115" t="s">
        <v>708</v>
      </c>
      <c r="U975" s="118" t="s">
        <v>770</v>
      </c>
      <c r="X975"/>
    </row>
    <row r="976" spans="1:24" ht="30" customHeight="1" x14ac:dyDescent="0.25">
      <c r="A976" s="69">
        <v>445601125116</v>
      </c>
      <c r="B976" s="71" t="s">
        <v>1158</v>
      </c>
      <c r="C976" s="74">
        <v>900182031</v>
      </c>
      <c r="F976" s="76" t="s">
        <v>6102</v>
      </c>
      <c r="G976" s="79" t="s">
        <v>1159</v>
      </c>
      <c r="H976" s="82" t="s">
        <v>3074</v>
      </c>
      <c r="I976" s="85">
        <v>445601125116</v>
      </c>
      <c r="J976" s="88" t="s">
        <v>3074</v>
      </c>
      <c r="K976" s="93" t="s">
        <v>7181</v>
      </c>
      <c r="L976" s="97" t="s">
        <v>8376</v>
      </c>
      <c r="M976" s="99" t="s">
        <v>9250</v>
      </c>
      <c r="N976" s="105" t="s">
        <v>772</v>
      </c>
      <c r="O976" s="102" t="s">
        <v>716</v>
      </c>
      <c r="P976" s="106">
        <v>20</v>
      </c>
      <c r="R976" s="109" t="s">
        <v>724</v>
      </c>
      <c r="S976" s="112" t="s">
        <v>738</v>
      </c>
      <c r="T976" s="115" t="s">
        <v>708</v>
      </c>
      <c r="U976" s="118" t="s">
        <v>770</v>
      </c>
      <c r="X976"/>
    </row>
    <row r="977" spans="1:24" ht="30" customHeight="1" x14ac:dyDescent="0.25">
      <c r="A977" s="69">
        <v>445601125117</v>
      </c>
      <c r="B977" s="71" t="s">
        <v>1158</v>
      </c>
      <c r="C977" s="74">
        <v>900182031</v>
      </c>
      <c r="F977" s="76" t="s">
        <v>6102</v>
      </c>
      <c r="G977" s="79" t="s">
        <v>1159</v>
      </c>
      <c r="H977" s="82" t="s">
        <v>293</v>
      </c>
      <c r="I977" s="85">
        <v>445601125117</v>
      </c>
      <c r="J977" s="88" t="s">
        <v>2552</v>
      </c>
      <c r="K977" s="93" t="s">
        <v>7190</v>
      </c>
      <c r="L977" s="97" t="s">
        <v>3675</v>
      </c>
      <c r="M977" s="99" t="s">
        <v>9251</v>
      </c>
      <c r="N977" s="105" t="s">
        <v>772</v>
      </c>
      <c r="O977" s="102" t="s">
        <v>716</v>
      </c>
      <c r="P977" s="106">
        <v>20</v>
      </c>
      <c r="R977" s="109" t="s">
        <v>724</v>
      </c>
      <c r="S977" s="112" t="s">
        <v>738</v>
      </c>
      <c r="T977" s="115" t="s">
        <v>708</v>
      </c>
      <c r="U977" s="118" t="s">
        <v>770</v>
      </c>
      <c r="X977"/>
    </row>
    <row r="978" spans="1:24" ht="30" customHeight="1" x14ac:dyDescent="0.25">
      <c r="A978" s="69">
        <v>445601125453</v>
      </c>
      <c r="B978" s="71" t="s">
        <v>1158</v>
      </c>
      <c r="C978" s="74">
        <v>900182031</v>
      </c>
      <c r="F978" s="76" t="s">
        <v>6102</v>
      </c>
      <c r="G978" s="79" t="s">
        <v>1159</v>
      </c>
      <c r="H978" s="82" t="s">
        <v>1235</v>
      </c>
      <c r="I978" s="85">
        <v>445601125453</v>
      </c>
      <c r="J978" s="88" t="s">
        <v>1235</v>
      </c>
      <c r="K978" s="93" t="s">
        <v>7200</v>
      </c>
      <c r="L978" s="97" t="s">
        <v>2543</v>
      </c>
      <c r="M978" s="99" t="s">
        <v>9252</v>
      </c>
      <c r="N978" s="105" t="s">
        <v>772</v>
      </c>
      <c r="O978" s="102" t="s">
        <v>716</v>
      </c>
      <c r="P978" s="106">
        <v>20</v>
      </c>
      <c r="R978" s="109" t="s">
        <v>724</v>
      </c>
      <c r="S978" s="112" t="s">
        <v>738</v>
      </c>
      <c r="T978" s="115" t="s">
        <v>708</v>
      </c>
      <c r="U978" s="118" t="s">
        <v>770</v>
      </c>
      <c r="X978"/>
    </row>
    <row r="979" spans="1:24" ht="30" customHeight="1" x14ac:dyDescent="0.25">
      <c r="A979" s="69">
        <v>445601125454</v>
      </c>
      <c r="B979" s="71" t="s">
        <v>1158</v>
      </c>
      <c r="C979" s="74">
        <v>900182031</v>
      </c>
      <c r="F979" s="76" t="s">
        <v>6102</v>
      </c>
      <c r="G979" s="79" t="s">
        <v>1159</v>
      </c>
      <c r="H979" s="82" t="s">
        <v>2458</v>
      </c>
      <c r="I979" s="85">
        <v>445601125454</v>
      </c>
      <c r="J979" s="88" t="s">
        <v>1184</v>
      </c>
      <c r="K979" s="93" t="s">
        <v>7200</v>
      </c>
      <c r="L979" s="97" t="s">
        <v>2459</v>
      </c>
      <c r="M979" s="99" t="s">
        <v>9253</v>
      </c>
      <c r="N979" s="105" t="s">
        <v>772</v>
      </c>
      <c r="O979" s="102" t="s">
        <v>716</v>
      </c>
      <c r="P979" s="106">
        <v>20</v>
      </c>
      <c r="R979" s="109" t="s">
        <v>724</v>
      </c>
      <c r="S979" s="112" t="s">
        <v>738</v>
      </c>
      <c r="T979" s="115" t="s">
        <v>708</v>
      </c>
      <c r="U979" s="118" t="s">
        <v>770</v>
      </c>
      <c r="X979"/>
    </row>
    <row r="980" spans="1:24" ht="30" customHeight="1" x14ac:dyDescent="0.25">
      <c r="A980" s="69">
        <v>445601125457</v>
      </c>
      <c r="B980" s="71" t="s">
        <v>1158</v>
      </c>
      <c r="C980" s="74">
        <v>900182031</v>
      </c>
      <c r="F980" s="76" t="s">
        <v>6102</v>
      </c>
      <c r="G980" s="79" t="s">
        <v>1159</v>
      </c>
      <c r="H980" s="82" t="s">
        <v>1316</v>
      </c>
      <c r="I980" s="85">
        <v>445601125457</v>
      </c>
      <c r="J980" s="88" t="s">
        <v>2650</v>
      </c>
      <c r="K980" s="93" t="s">
        <v>7200</v>
      </c>
      <c r="L980" s="97" t="s">
        <v>2651</v>
      </c>
      <c r="M980" s="99" t="s">
        <v>9254</v>
      </c>
      <c r="N980" s="105" t="s">
        <v>772</v>
      </c>
      <c r="O980" s="102" t="s">
        <v>716</v>
      </c>
      <c r="P980" s="106">
        <v>20</v>
      </c>
      <c r="R980" s="109" t="s">
        <v>724</v>
      </c>
      <c r="S980" s="112" t="s">
        <v>738</v>
      </c>
      <c r="T980" s="115" t="s">
        <v>708</v>
      </c>
      <c r="U980" s="118" t="s">
        <v>770</v>
      </c>
      <c r="X980"/>
    </row>
    <row r="981" spans="1:24" ht="30" customHeight="1" x14ac:dyDescent="0.25">
      <c r="A981" s="69">
        <v>445601125462</v>
      </c>
      <c r="B981" s="71" t="s">
        <v>1158</v>
      </c>
      <c r="C981" s="74">
        <v>900182031</v>
      </c>
      <c r="F981" s="76" t="s">
        <v>6102</v>
      </c>
      <c r="G981" s="79" t="s">
        <v>1159</v>
      </c>
      <c r="H981" s="82" t="s">
        <v>1754</v>
      </c>
      <c r="I981" s="85">
        <v>445601125462</v>
      </c>
      <c r="J981" s="88" t="s">
        <v>1754</v>
      </c>
      <c r="K981" s="93" t="s">
        <v>7201</v>
      </c>
      <c r="L981" s="97" t="s">
        <v>3537</v>
      </c>
      <c r="M981" s="99" t="s">
        <v>9255</v>
      </c>
      <c r="N981" s="105" t="s">
        <v>772</v>
      </c>
      <c r="O981" s="102" t="s">
        <v>716</v>
      </c>
      <c r="P981" s="106">
        <v>20</v>
      </c>
      <c r="R981" s="109" t="s">
        <v>724</v>
      </c>
      <c r="S981" s="112" t="s">
        <v>738</v>
      </c>
      <c r="T981" s="115" t="s">
        <v>708</v>
      </c>
      <c r="U981" s="118" t="s">
        <v>770</v>
      </c>
      <c r="X981"/>
    </row>
    <row r="982" spans="1:24" ht="30" customHeight="1" x14ac:dyDescent="0.25">
      <c r="A982" s="69">
        <v>445601125463</v>
      </c>
      <c r="B982" s="71" t="s">
        <v>1158</v>
      </c>
      <c r="C982" s="74">
        <v>900182031</v>
      </c>
      <c r="F982" s="76" t="s">
        <v>6102</v>
      </c>
      <c r="G982" s="79" t="s">
        <v>1159</v>
      </c>
      <c r="H982" s="82" t="s">
        <v>1755</v>
      </c>
      <c r="I982" s="85">
        <v>445601125463</v>
      </c>
      <c r="J982" s="88" t="s">
        <v>1755</v>
      </c>
      <c r="K982" s="93" t="s">
        <v>7201</v>
      </c>
      <c r="L982" s="97" t="s">
        <v>3538</v>
      </c>
      <c r="M982" s="99" t="s">
        <v>9256</v>
      </c>
      <c r="N982" s="105" t="s">
        <v>772</v>
      </c>
      <c r="O982" s="102" t="s">
        <v>716</v>
      </c>
      <c r="P982" s="106">
        <v>20</v>
      </c>
      <c r="R982" s="109" t="s">
        <v>724</v>
      </c>
      <c r="S982" s="112" t="s">
        <v>738</v>
      </c>
      <c r="T982" s="115" t="s">
        <v>708</v>
      </c>
      <c r="U982" s="118" t="s">
        <v>770</v>
      </c>
      <c r="X982"/>
    </row>
    <row r="983" spans="1:24" ht="30" customHeight="1" x14ac:dyDescent="0.25">
      <c r="A983" s="69">
        <v>445601125466</v>
      </c>
      <c r="B983" s="71" t="s">
        <v>1158</v>
      </c>
      <c r="C983" s="74">
        <v>900182031</v>
      </c>
      <c r="F983" s="76" t="s">
        <v>6102</v>
      </c>
      <c r="G983" s="79" t="s">
        <v>1159</v>
      </c>
      <c r="H983" s="82" t="s">
        <v>1514</v>
      </c>
      <c r="I983" s="85">
        <v>445601125466</v>
      </c>
      <c r="J983" s="88" t="s">
        <v>1514</v>
      </c>
      <c r="K983" s="93" t="s">
        <v>7202</v>
      </c>
      <c r="L983" s="97" t="s">
        <v>8377</v>
      </c>
      <c r="M983" s="99" t="s">
        <v>9257</v>
      </c>
      <c r="N983" s="105" t="s">
        <v>772</v>
      </c>
      <c r="O983" s="102" t="s">
        <v>716</v>
      </c>
      <c r="P983" s="106">
        <v>20</v>
      </c>
      <c r="R983" s="109" t="s">
        <v>724</v>
      </c>
      <c r="S983" s="112" t="s">
        <v>738</v>
      </c>
      <c r="T983" s="115" t="s">
        <v>708</v>
      </c>
      <c r="U983" s="118" t="s">
        <v>770</v>
      </c>
      <c r="X983"/>
    </row>
    <row r="984" spans="1:24" ht="30" customHeight="1" x14ac:dyDescent="0.25">
      <c r="A984" s="69">
        <v>445601125468</v>
      </c>
      <c r="B984" s="71" t="s">
        <v>1175</v>
      </c>
      <c r="C984" s="74">
        <v>825000953</v>
      </c>
      <c r="F984" s="76" t="s">
        <v>6101</v>
      </c>
      <c r="G984" s="79" t="s">
        <v>1167</v>
      </c>
      <c r="H984" s="82" t="s">
        <v>1176</v>
      </c>
      <c r="I984" s="85">
        <v>445601125468</v>
      </c>
      <c r="J984" s="88" t="s">
        <v>2431</v>
      </c>
      <c r="K984" s="93" t="s">
        <v>7202</v>
      </c>
      <c r="L984" s="97" t="s">
        <v>1177</v>
      </c>
      <c r="M984" s="99" t="s">
        <v>9226</v>
      </c>
      <c r="N984" s="105" t="s">
        <v>772</v>
      </c>
      <c r="O984" s="102" t="s">
        <v>716</v>
      </c>
      <c r="P984" s="106">
        <v>20</v>
      </c>
      <c r="R984" s="109" t="s">
        <v>724</v>
      </c>
      <c r="S984" s="112" t="s">
        <v>738</v>
      </c>
      <c r="T984" s="115" t="s">
        <v>708</v>
      </c>
      <c r="U984" s="118" t="s">
        <v>770</v>
      </c>
      <c r="X984"/>
    </row>
    <row r="985" spans="1:24" ht="30" customHeight="1" x14ac:dyDescent="0.25">
      <c r="A985" s="69">
        <v>445601125469</v>
      </c>
      <c r="B985" s="71" t="s">
        <v>99</v>
      </c>
      <c r="C985" s="74">
        <v>900024769</v>
      </c>
      <c r="F985" s="76" t="s">
        <v>6100</v>
      </c>
      <c r="G985" s="79" t="s">
        <v>1150</v>
      </c>
      <c r="H985" s="82" t="s">
        <v>4739</v>
      </c>
      <c r="I985" s="85">
        <v>445601125469</v>
      </c>
      <c r="J985" s="88" t="s">
        <v>4740</v>
      </c>
      <c r="K985" s="93" t="s">
        <v>7202</v>
      </c>
      <c r="L985" s="97" t="s">
        <v>4741</v>
      </c>
      <c r="M985" s="99" t="s">
        <v>9258</v>
      </c>
      <c r="N985" s="105" t="s">
        <v>772</v>
      </c>
      <c r="O985" s="102" t="s">
        <v>716</v>
      </c>
      <c r="P985" s="106">
        <v>20</v>
      </c>
      <c r="R985" s="109" t="s">
        <v>724</v>
      </c>
      <c r="S985" s="112" t="s">
        <v>738</v>
      </c>
      <c r="T985" s="115" t="s">
        <v>708</v>
      </c>
      <c r="U985" s="118" t="s">
        <v>770</v>
      </c>
      <c r="X985"/>
    </row>
    <row r="986" spans="1:24" ht="30" customHeight="1" x14ac:dyDescent="0.25">
      <c r="A986" s="69">
        <v>445601125470</v>
      </c>
      <c r="B986" s="71" t="s">
        <v>99</v>
      </c>
      <c r="C986" s="74">
        <v>900024769</v>
      </c>
      <c r="F986" s="76" t="s">
        <v>6100</v>
      </c>
      <c r="G986" s="79" t="s">
        <v>1183</v>
      </c>
      <c r="H986" s="82" t="s">
        <v>3688</v>
      </c>
      <c r="I986" s="85">
        <v>445601125470</v>
      </c>
      <c r="J986" s="88" t="s">
        <v>3689</v>
      </c>
      <c r="K986" s="93" t="s">
        <v>7202</v>
      </c>
      <c r="L986" s="97" t="s">
        <v>8378</v>
      </c>
      <c r="M986" s="99" t="s">
        <v>9259</v>
      </c>
      <c r="N986" s="105" t="s">
        <v>772</v>
      </c>
      <c r="O986" s="102" t="s">
        <v>716</v>
      </c>
      <c r="P986" s="106">
        <v>20</v>
      </c>
      <c r="R986" s="109" t="s">
        <v>724</v>
      </c>
      <c r="S986" s="112" t="s">
        <v>738</v>
      </c>
      <c r="T986" s="115" t="s">
        <v>708</v>
      </c>
      <c r="U986" s="118" t="s">
        <v>770</v>
      </c>
      <c r="X986"/>
    </row>
    <row r="987" spans="1:24" ht="30" customHeight="1" x14ac:dyDescent="0.25">
      <c r="A987" s="69">
        <v>445601125470</v>
      </c>
      <c r="B987" s="71" t="s">
        <v>1158</v>
      </c>
      <c r="C987" s="74">
        <v>900182031</v>
      </c>
      <c r="F987" s="76" t="s">
        <v>6102</v>
      </c>
      <c r="G987" s="79" t="s">
        <v>1159</v>
      </c>
      <c r="H987" s="82" t="s">
        <v>3688</v>
      </c>
      <c r="I987" s="85">
        <v>445601125470</v>
      </c>
      <c r="J987" s="88" t="s">
        <v>3689</v>
      </c>
      <c r="K987" s="93" t="s">
        <v>7202</v>
      </c>
      <c r="L987" s="97" t="s">
        <v>8378</v>
      </c>
      <c r="M987" s="99" t="s">
        <v>9259</v>
      </c>
      <c r="N987" s="105" t="s">
        <v>772</v>
      </c>
      <c r="O987" s="102" t="s">
        <v>716</v>
      </c>
      <c r="P987" s="106">
        <v>20</v>
      </c>
      <c r="R987" s="109" t="s">
        <v>724</v>
      </c>
      <c r="S987" s="112" t="s">
        <v>738</v>
      </c>
      <c r="T987" s="115" t="s">
        <v>708</v>
      </c>
      <c r="U987" s="118" t="s">
        <v>770</v>
      </c>
      <c r="X987"/>
    </row>
    <row r="988" spans="1:24" ht="30" customHeight="1" x14ac:dyDescent="0.25">
      <c r="A988" s="69">
        <v>445601125472</v>
      </c>
      <c r="B988" s="71" t="s">
        <v>1254</v>
      </c>
      <c r="C988" s="74">
        <v>900239254</v>
      </c>
      <c r="F988" s="76" t="s">
        <v>6104</v>
      </c>
      <c r="G988" s="79" t="s">
        <v>2376</v>
      </c>
      <c r="H988" s="82" t="s">
        <v>5095</v>
      </c>
      <c r="I988" s="85">
        <v>445601125472</v>
      </c>
      <c r="J988" s="88" t="s">
        <v>5095</v>
      </c>
      <c r="K988" s="93" t="s">
        <v>7203</v>
      </c>
      <c r="L988" s="97" t="s">
        <v>8379</v>
      </c>
      <c r="M988" s="99" t="s">
        <v>9260</v>
      </c>
      <c r="N988" s="105" t="s">
        <v>772</v>
      </c>
      <c r="O988" s="102" t="s">
        <v>716</v>
      </c>
      <c r="P988" s="106">
        <v>20</v>
      </c>
      <c r="R988" s="109" t="s">
        <v>724</v>
      </c>
      <c r="S988" s="112" t="s">
        <v>738</v>
      </c>
      <c r="T988" s="115" t="s">
        <v>708</v>
      </c>
      <c r="U988" s="118" t="s">
        <v>770</v>
      </c>
      <c r="X988"/>
    </row>
    <row r="989" spans="1:24" ht="30" customHeight="1" x14ac:dyDescent="0.25">
      <c r="A989" s="69">
        <v>445601125473</v>
      </c>
      <c r="B989" s="71" t="s">
        <v>1158</v>
      </c>
      <c r="C989" s="74">
        <v>900182031</v>
      </c>
      <c r="F989" s="76" t="s">
        <v>6102</v>
      </c>
      <c r="G989" s="79" t="s">
        <v>1159</v>
      </c>
      <c r="H989" s="82" t="s">
        <v>1424</v>
      </c>
      <c r="I989" s="85">
        <v>445601125473</v>
      </c>
      <c r="J989" s="88" t="s">
        <v>2941</v>
      </c>
      <c r="K989" s="93" t="s">
        <v>6914</v>
      </c>
      <c r="L989" s="97" t="s">
        <v>2942</v>
      </c>
      <c r="M989" s="99" t="s">
        <v>9261</v>
      </c>
      <c r="N989" s="105" t="s">
        <v>772</v>
      </c>
      <c r="O989" s="102" t="s">
        <v>716</v>
      </c>
      <c r="P989" s="106">
        <v>20</v>
      </c>
      <c r="R989" s="109" t="s">
        <v>724</v>
      </c>
      <c r="S989" s="112" t="s">
        <v>738</v>
      </c>
      <c r="T989" s="115" t="s">
        <v>708</v>
      </c>
      <c r="U989" s="118" t="s">
        <v>770</v>
      </c>
      <c r="X989"/>
    </row>
    <row r="990" spans="1:24" ht="30" customHeight="1" x14ac:dyDescent="0.25">
      <c r="A990" s="69">
        <v>445601125474</v>
      </c>
      <c r="B990" s="71" t="s">
        <v>1175</v>
      </c>
      <c r="C990" s="74">
        <v>825000953</v>
      </c>
      <c r="F990" s="76" t="s">
        <v>6101</v>
      </c>
      <c r="G990" s="79" t="s">
        <v>1167</v>
      </c>
      <c r="H990" s="82" t="s">
        <v>6232</v>
      </c>
      <c r="I990" s="85">
        <v>445601125474</v>
      </c>
      <c r="J990" s="88" t="s">
        <v>3145</v>
      </c>
      <c r="K990" s="93" t="s">
        <v>6914</v>
      </c>
      <c r="L990" s="97" t="s">
        <v>818</v>
      </c>
      <c r="M990" s="99" t="s">
        <v>8948</v>
      </c>
      <c r="N990" s="105" t="s">
        <v>772</v>
      </c>
      <c r="O990" s="102" t="s">
        <v>716</v>
      </c>
      <c r="P990" s="106">
        <v>20</v>
      </c>
      <c r="R990" s="109" t="s">
        <v>724</v>
      </c>
      <c r="S990" s="112" t="s">
        <v>738</v>
      </c>
      <c r="T990" s="115" t="s">
        <v>708</v>
      </c>
      <c r="U990" s="118" t="s">
        <v>770</v>
      </c>
      <c r="X990"/>
    </row>
    <row r="991" spans="1:24" ht="30" customHeight="1" x14ac:dyDescent="0.25">
      <c r="A991" s="69">
        <v>445601125475</v>
      </c>
      <c r="B991" s="71" t="s">
        <v>1158</v>
      </c>
      <c r="C991" s="74">
        <v>900182031</v>
      </c>
      <c r="F991" s="76" t="s">
        <v>6102</v>
      </c>
      <c r="G991" s="79" t="s">
        <v>1167</v>
      </c>
      <c r="H991" s="82" t="s">
        <v>1815</v>
      </c>
      <c r="I991" s="85">
        <v>445601125475</v>
      </c>
      <c r="J991" s="88" t="s">
        <v>655</v>
      </c>
      <c r="K991" s="93" t="s">
        <v>6914</v>
      </c>
      <c r="L991" s="97" t="s">
        <v>1551</v>
      </c>
      <c r="M991" s="99" t="s">
        <v>9262</v>
      </c>
      <c r="N991" s="105" t="s">
        <v>772</v>
      </c>
      <c r="O991" s="102" t="s">
        <v>716</v>
      </c>
      <c r="P991" s="106">
        <v>20</v>
      </c>
      <c r="R991" s="109" t="s">
        <v>724</v>
      </c>
      <c r="S991" s="112" t="s">
        <v>738</v>
      </c>
      <c r="T991" s="115" t="s">
        <v>708</v>
      </c>
      <c r="U991" s="118" t="s">
        <v>770</v>
      </c>
      <c r="X991"/>
    </row>
    <row r="992" spans="1:24" ht="30" customHeight="1" x14ac:dyDescent="0.25">
      <c r="A992" s="69">
        <v>445601125479</v>
      </c>
      <c r="B992" s="71" t="s">
        <v>1158</v>
      </c>
      <c r="C992" s="74">
        <v>900182031</v>
      </c>
      <c r="F992" s="76" t="s">
        <v>6102</v>
      </c>
      <c r="G992" s="79" t="s">
        <v>1159</v>
      </c>
      <c r="H992" s="82" t="s">
        <v>1425</v>
      </c>
      <c r="I992" s="85">
        <v>445601125479</v>
      </c>
      <c r="J992" s="88" t="s">
        <v>2943</v>
      </c>
      <c r="K992" s="93" t="s">
        <v>6914</v>
      </c>
      <c r="L992" s="97" t="s">
        <v>2944</v>
      </c>
      <c r="M992" s="99" t="s">
        <v>9263</v>
      </c>
      <c r="N992" s="105" t="s">
        <v>772</v>
      </c>
      <c r="O992" s="102" t="s">
        <v>716</v>
      </c>
      <c r="P992" s="106">
        <v>20</v>
      </c>
      <c r="R992" s="109" t="s">
        <v>724</v>
      </c>
      <c r="S992" s="112" t="s">
        <v>738</v>
      </c>
      <c r="T992" s="115" t="s">
        <v>708</v>
      </c>
      <c r="U992" s="118" t="s">
        <v>770</v>
      </c>
      <c r="X992"/>
    </row>
    <row r="993" spans="1:24" ht="30" customHeight="1" x14ac:dyDescent="0.25">
      <c r="A993" s="69">
        <v>445601125853</v>
      </c>
      <c r="B993" s="71" t="s">
        <v>93</v>
      </c>
      <c r="C993" s="74">
        <v>900575552</v>
      </c>
      <c r="F993" s="76" t="s">
        <v>6103</v>
      </c>
      <c r="G993" s="79" t="s">
        <v>106</v>
      </c>
      <c r="H993" s="82" t="s">
        <v>4775</v>
      </c>
      <c r="I993" s="85">
        <v>445601125853</v>
      </c>
      <c r="J993" s="88" t="s">
        <v>554</v>
      </c>
      <c r="K993" s="93" t="s">
        <v>7204</v>
      </c>
      <c r="L993" s="97" t="s">
        <v>4776</v>
      </c>
      <c r="M993" s="99" t="s">
        <v>9264</v>
      </c>
      <c r="N993" s="105" t="s">
        <v>772</v>
      </c>
      <c r="O993" s="102" t="s">
        <v>716</v>
      </c>
      <c r="P993" s="106">
        <v>20</v>
      </c>
      <c r="R993" s="109" t="s">
        <v>724</v>
      </c>
      <c r="S993" s="112" t="s">
        <v>738</v>
      </c>
      <c r="T993" s="115" t="s">
        <v>708</v>
      </c>
      <c r="U993" s="118" t="s">
        <v>771</v>
      </c>
      <c r="X993"/>
    </row>
    <row r="994" spans="1:24" ht="30" customHeight="1" x14ac:dyDescent="0.25">
      <c r="A994" s="69">
        <v>445601126550</v>
      </c>
      <c r="B994" s="72" t="s">
        <v>93</v>
      </c>
      <c r="C994" s="74">
        <v>900575552</v>
      </c>
      <c r="F994" s="77" t="s">
        <v>6103</v>
      </c>
      <c r="G994" s="80" t="s">
        <v>109</v>
      </c>
      <c r="H994" s="83" t="s">
        <v>552</v>
      </c>
      <c r="I994" s="85">
        <v>445601126550</v>
      </c>
      <c r="J994" s="90" t="s">
        <v>2866</v>
      </c>
      <c r="K994" s="95" t="s">
        <v>7205</v>
      </c>
      <c r="L994" s="97" t="s">
        <v>920</v>
      </c>
      <c r="M994" s="100" t="s">
        <v>9265</v>
      </c>
      <c r="N994" s="105" t="s">
        <v>772</v>
      </c>
      <c r="O994" s="103" t="s">
        <v>716</v>
      </c>
      <c r="P994" s="107">
        <v>120</v>
      </c>
      <c r="R994" s="110" t="s">
        <v>724</v>
      </c>
      <c r="S994" s="113" t="s">
        <v>738</v>
      </c>
      <c r="T994" s="116" t="s">
        <v>708</v>
      </c>
      <c r="U994" s="119" t="s">
        <v>770</v>
      </c>
      <c r="X994"/>
    </row>
    <row r="995" spans="1:24" ht="30" customHeight="1" x14ac:dyDescent="0.25">
      <c r="A995" s="69">
        <v>445601126652</v>
      </c>
      <c r="B995" s="71" t="s">
        <v>1254</v>
      </c>
      <c r="C995" s="74">
        <v>900239254</v>
      </c>
      <c r="F995" s="76" t="s">
        <v>6104</v>
      </c>
      <c r="G995" s="79" t="s">
        <v>1220</v>
      </c>
      <c r="H995" s="82" t="s">
        <v>2448</v>
      </c>
      <c r="I995" s="85">
        <v>445601126652</v>
      </c>
      <c r="J995" s="88" t="s">
        <v>6451</v>
      </c>
      <c r="K995" s="93" t="s">
        <v>7206</v>
      </c>
      <c r="L995" s="97" t="s">
        <v>8380</v>
      </c>
      <c r="M995" s="99" t="s">
        <v>9266</v>
      </c>
      <c r="N995" s="105" t="s">
        <v>772</v>
      </c>
      <c r="O995" s="102" t="s">
        <v>716</v>
      </c>
      <c r="P995" s="106">
        <v>20</v>
      </c>
      <c r="R995" s="109" t="s">
        <v>724</v>
      </c>
      <c r="S995" s="112" t="s">
        <v>738</v>
      </c>
      <c r="T995" s="115" t="s">
        <v>708</v>
      </c>
      <c r="U995" s="118" t="s">
        <v>770</v>
      </c>
      <c r="X995"/>
    </row>
    <row r="996" spans="1:24" ht="30" customHeight="1" x14ac:dyDescent="0.25">
      <c r="A996" s="69">
        <v>445601126654</v>
      </c>
      <c r="B996" s="71" t="s">
        <v>1254</v>
      </c>
      <c r="C996" s="74">
        <v>900239254</v>
      </c>
      <c r="F996" s="76" t="s">
        <v>6104</v>
      </c>
      <c r="G996" s="79" t="s">
        <v>2423</v>
      </c>
      <c r="H996" s="82" t="s">
        <v>651</v>
      </c>
      <c r="I996" s="85">
        <v>445601126654</v>
      </c>
      <c r="J996" s="88" t="s">
        <v>281</v>
      </c>
      <c r="K996" s="93" t="s">
        <v>7207</v>
      </c>
      <c r="L996" s="97" t="s">
        <v>8381</v>
      </c>
      <c r="M996" s="99" t="s">
        <v>9267</v>
      </c>
      <c r="N996" s="105" t="s">
        <v>772</v>
      </c>
      <c r="O996" s="102" t="s">
        <v>716</v>
      </c>
      <c r="P996" s="106">
        <v>20</v>
      </c>
      <c r="R996" s="109" t="s">
        <v>724</v>
      </c>
      <c r="S996" s="112" t="s">
        <v>738</v>
      </c>
      <c r="T996" s="115" t="s">
        <v>708</v>
      </c>
      <c r="U996" s="118" t="s">
        <v>770</v>
      </c>
      <c r="X996"/>
    </row>
    <row r="997" spans="1:24" ht="30" customHeight="1" x14ac:dyDescent="0.25">
      <c r="A997" s="69">
        <v>445601130238</v>
      </c>
      <c r="B997" s="71" t="s">
        <v>1254</v>
      </c>
      <c r="C997" s="74">
        <v>900239254</v>
      </c>
      <c r="F997" s="76" t="s">
        <v>6104</v>
      </c>
      <c r="G997" s="79" t="s">
        <v>1151</v>
      </c>
      <c r="H997" s="82" t="s">
        <v>1831</v>
      </c>
      <c r="I997" s="85">
        <v>445601130238</v>
      </c>
      <c r="J997" s="88" t="s">
        <v>6452</v>
      </c>
      <c r="K997" s="93" t="s">
        <v>7208</v>
      </c>
      <c r="L997" s="97" t="s">
        <v>8382</v>
      </c>
      <c r="M997" s="99" t="s">
        <v>9268</v>
      </c>
      <c r="N997" s="105" t="s">
        <v>772</v>
      </c>
      <c r="O997" s="102" t="s">
        <v>716</v>
      </c>
      <c r="P997" s="106">
        <v>20</v>
      </c>
      <c r="R997" s="109" t="s">
        <v>724</v>
      </c>
      <c r="S997" s="112" t="s">
        <v>738</v>
      </c>
      <c r="T997" s="115" t="s">
        <v>708</v>
      </c>
      <c r="U997" s="118" t="s">
        <v>770</v>
      </c>
      <c r="X997"/>
    </row>
    <row r="998" spans="1:24" ht="30" customHeight="1" x14ac:dyDescent="0.25">
      <c r="A998" s="69">
        <v>445601130272</v>
      </c>
      <c r="B998" s="71" t="s">
        <v>1515</v>
      </c>
      <c r="C998" s="74">
        <v>900234324</v>
      </c>
      <c r="F998" s="76" t="s">
        <v>6107</v>
      </c>
      <c r="G998" s="79" t="s">
        <v>1151</v>
      </c>
      <c r="H998" s="82" t="s">
        <v>1884</v>
      </c>
      <c r="I998" s="85">
        <v>445601130272</v>
      </c>
      <c r="J998" s="88" t="s">
        <v>3833</v>
      </c>
      <c r="K998" s="93" t="s">
        <v>7209</v>
      </c>
      <c r="L998" s="97" t="s">
        <v>3834</v>
      </c>
      <c r="M998" s="99" t="s">
        <v>9269</v>
      </c>
      <c r="N998" s="105" t="s">
        <v>772</v>
      </c>
      <c r="O998" s="102" t="s">
        <v>716</v>
      </c>
      <c r="P998" s="106">
        <v>20</v>
      </c>
      <c r="R998" s="109" t="s">
        <v>724</v>
      </c>
      <c r="S998" s="112" t="s">
        <v>738</v>
      </c>
      <c r="T998" s="115" t="s">
        <v>708</v>
      </c>
      <c r="U998" s="118" t="s">
        <v>770</v>
      </c>
      <c r="X998"/>
    </row>
    <row r="999" spans="1:24" ht="30" customHeight="1" x14ac:dyDescent="0.25">
      <c r="A999" s="69">
        <v>445601130310</v>
      </c>
      <c r="B999" s="71" t="s">
        <v>1515</v>
      </c>
      <c r="C999" s="74">
        <v>900234324</v>
      </c>
      <c r="F999" s="76" t="s">
        <v>6107</v>
      </c>
      <c r="G999" s="79" t="s">
        <v>1151</v>
      </c>
      <c r="H999" s="82" t="s">
        <v>1909</v>
      </c>
      <c r="I999" s="85">
        <v>445601130310</v>
      </c>
      <c r="J999" s="88" t="s">
        <v>4834</v>
      </c>
      <c r="K999" s="93" t="s">
        <v>7210</v>
      </c>
      <c r="L999" s="97" t="s">
        <v>1910</v>
      </c>
      <c r="M999" s="99" t="s">
        <v>9270</v>
      </c>
      <c r="N999" s="105" t="s">
        <v>772</v>
      </c>
      <c r="O999" s="102" t="s">
        <v>716</v>
      </c>
      <c r="P999" s="106">
        <v>20</v>
      </c>
      <c r="R999" s="109" t="s">
        <v>724</v>
      </c>
      <c r="S999" s="112" t="s">
        <v>738</v>
      </c>
      <c r="T999" s="115" t="s">
        <v>708</v>
      </c>
      <c r="U999" s="118" t="s">
        <v>770</v>
      </c>
      <c r="X999"/>
    </row>
    <row r="1000" spans="1:24" ht="30" customHeight="1" x14ac:dyDescent="0.25">
      <c r="A1000" s="69">
        <v>445601130436</v>
      </c>
      <c r="B1000" s="71" t="s">
        <v>1254</v>
      </c>
      <c r="C1000" s="74">
        <v>900239254</v>
      </c>
      <c r="F1000" s="76" t="s">
        <v>6104</v>
      </c>
      <c r="G1000" s="79" t="s">
        <v>1159</v>
      </c>
      <c r="H1000" s="82" t="s">
        <v>1832</v>
      </c>
      <c r="I1000" s="85">
        <v>445601130436</v>
      </c>
      <c r="J1000" s="88" t="s">
        <v>6452</v>
      </c>
      <c r="K1000" s="93" t="s">
        <v>7211</v>
      </c>
      <c r="L1000" s="97" t="s">
        <v>8383</v>
      </c>
      <c r="M1000" s="99" t="s">
        <v>9271</v>
      </c>
      <c r="N1000" s="105" t="s">
        <v>772</v>
      </c>
      <c r="O1000" s="102" t="s">
        <v>716</v>
      </c>
      <c r="P1000" s="106">
        <v>20</v>
      </c>
      <c r="R1000" s="109" t="s">
        <v>724</v>
      </c>
      <c r="S1000" s="112" t="s">
        <v>738</v>
      </c>
      <c r="T1000" s="115" t="s">
        <v>708</v>
      </c>
      <c r="U1000" s="118" t="s">
        <v>770</v>
      </c>
      <c r="X1000"/>
    </row>
    <row r="1001" spans="1:24" ht="30" customHeight="1" x14ac:dyDescent="0.25">
      <c r="A1001" s="69">
        <v>445601130440</v>
      </c>
      <c r="B1001" s="71" t="s">
        <v>1254</v>
      </c>
      <c r="C1001" s="74">
        <v>900239254</v>
      </c>
      <c r="F1001" s="76" t="s">
        <v>6104</v>
      </c>
      <c r="G1001" s="79" t="s">
        <v>1159</v>
      </c>
      <c r="H1001" s="82" t="s">
        <v>1833</v>
      </c>
      <c r="I1001" s="85">
        <v>445601130440</v>
      </c>
      <c r="J1001" s="88" t="s">
        <v>6452</v>
      </c>
      <c r="K1001" s="93" t="s">
        <v>7212</v>
      </c>
      <c r="L1001" s="97" t="s">
        <v>8384</v>
      </c>
      <c r="M1001" s="99" t="s">
        <v>9272</v>
      </c>
      <c r="N1001" s="105" t="s">
        <v>772</v>
      </c>
      <c r="O1001" s="102" t="s">
        <v>716</v>
      </c>
      <c r="P1001" s="106">
        <v>20</v>
      </c>
      <c r="R1001" s="109" t="s">
        <v>724</v>
      </c>
      <c r="S1001" s="112" t="s">
        <v>738</v>
      </c>
      <c r="T1001" s="115" t="s">
        <v>708</v>
      </c>
      <c r="U1001" s="118" t="s">
        <v>770</v>
      </c>
      <c r="X1001"/>
    </row>
    <row r="1002" spans="1:24" ht="30" customHeight="1" x14ac:dyDescent="0.25">
      <c r="A1002" s="69">
        <v>445601130456</v>
      </c>
      <c r="B1002" s="71" t="s">
        <v>1254</v>
      </c>
      <c r="C1002" s="74">
        <v>900239254</v>
      </c>
      <c r="F1002" s="76" t="s">
        <v>6104</v>
      </c>
      <c r="G1002" s="79" t="s">
        <v>1159</v>
      </c>
      <c r="H1002" s="82" t="s">
        <v>1834</v>
      </c>
      <c r="I1002" s="85">
        <v>445601130456</v>
      </c>
      <c r="J1002" s="88" t="s">
        <v>6452</v>
      </c>
      <c r="K1002" s="93" t="s">
        <v>7213</v>
      </c>
      <c r="L1002" s="97" t="s">
        <v>8385</v>
      </c>
      <c r="M1002" s="99" t="s">
        <v>9273</v>
      </c>
      <c r="N1002" s="105" t="s">
        <v>772</v>
      </c>
      <c r="O1002" s="102" t="s">
        <v>716</v>
      </c>
      <c r="P1002" s="106">
        <v>21</v>
      </c>
      <c r="R1002" s="109" t="s">
        <v>724</v>
      </c>
      <c r="S1002" s="112" t="s">
        <v>738</v>
      </c>
      <c r="T1002" s="115" t="s">
        <v>708</v>
      </c>
      <c r="U1002" s="118" t="s">
        <v>770</v>
      </c>
      <c r="X1002"/>
    </row>
    <row r="1003" spans="1:24" ht="30" customHeight="1" x14ac:dyDescent="0.25">
      <c r="A1003" s="69">
        <v>445601130459</v>
      </c>
      <c r="B1003" s="71" t="s">
        <v>1158</v>
      </c>
      <c r="C1003" s="74">
        <v>900182031</v>
      </c>
      <c r="F1003" s="76" t="s">
        <v>6102</v>
      </c>
      <c r="G1003" s="79" t="s">
        <v>1159</v>
      </c>
      <c r="H1003" s="82" t="s">
        <v>1173</v>
      </c>
      <c r="I1003" s="85">
        <v>445601130459</v>
      </c>
      <c r="J1003" s="88" t="s">
        <v>1173</v>
      </c>
      <c r="K1003" s="93" t="s">
        <v>7214</v>
      </c>
      <c r="L1003" s="97" t="s">
        <v>1174</v>
      </c>
      <c r="M1003" s="99" t="s">
        <v>9274</v>
      </c>
      <c r="N1003" s="105" t="s">
        <v>772</v>
      </c>
      <c r="O1003" s="102" t="s">
        <v>716</v>
      </c>
      <c r="P1003" s="106">
        <v>20</v>
      </c>
      <c r="R1003" s="109" t="s">
        <v>724</v>
      </c>
      <c r="S1003" s="112" t="s">
        <v>738</v>
      </c>
      <c r="T1003" s="115" t="s">
        <v>708</v>
      </c>
      <c r="U1003" s="118" t="s">
        <v>770</v>
      </c>
      <c r="X1003"/>
    </row>
    <row r="1004" spans="1:24" ht="30" customHeight="1" x14ac:dyDescent="0.25">
      <c r="A1004" s="69">
        <v>445601130471</v>
      </c>
      <c r="B1004" s="71" t="s">
        <v>1254</v>
      </c>
      <c r="C1004" s="74">
        <v>900239254</v>
      </c>
      <c r="F1004" s="76" t="s">
        <v>6104</v>
      </c>
      <c r="G1004" s="79" t="s">
        <v>1159</v>
      </c>
      <c r="H1004" s="82" t="s">
        <v>1463</v>
      </c>
      <c r="I1004" s="85">
        <v>445601130471</v>
      </c>
      <c r="J1004" s="88" t="s">
        <v>5096</v>
      </c>
      <c r="K1004" s="93" t="s">
        <v>7215</v>
      </c>
      <c r="L1004" s="97" t="s">
        <v>8386</v>
      </c>
      <c r="M1004" s="99" t="s">
        <v>9275</v>
      </c>
      <c r="N1004" s="105" t="s">
        <v>772</v>
      </c>
      <c r="O1004" s="102" t="s">
        <v>716</v>
      </c>
      <c r="P1004" s="106">
        <v>23</v>
      </c>
      <c r="R1004" s="109" t="s">
        <v>724</v>
      </c>
      <c r="S1004" s="112" t="s">
        <v>738</v>
      </c>
      <c r="T1004" s="115" t="s">
        <v>708</v>
      </c>
      <c r="U1004" s="118" t="s">
        <v>770</v>
      </c>
      <c r="X1004"/>
    </row>
    <row r="1005" spans="1:24" ht="30" customHeight="1" x14ac:dyDescent="0.25">
      <c r="A1005" s="69">
        <v>445601130485</v>
      </c>
      <c r="B1005" s="71" t="s">
        <v>1158</v>
      </c>
      <c r="C1005" s="74">
        <v>900182031</v>
      </c>
      <c r="F1005" s="76" t="s">
        <v>6102</v>
      </c>
      <c r="G1005" s="79" t="s">
        <v>1159</v>
      </c>
      <c r="H1005" s="82" t="s">
        <v>1616</v>
      </c>
      <c r="I1005" s="85">
        <v>445601130485</v>
      </c>
      <c r="J1005" s="88" t="s">
        <v>1616</v>
      </c>
      <c r="K1005" s="93" t="s">
        <v>7216</v>
      </c>
      <c r="L1005" s="97" t="s">
        <v>3280</v>
      </c>
      <c r="M1005" s="99" t="s">
        <v>9276</v>
      </c>
      <c r="N1005" s="105" t="s">
        <v>772</v>
      </c>
      <c r="O1005" s="102" t="s">
        <v>716</v>
      </c>
      <c r="P1005" s="106">
        <v>20</v>
      </c>
      <c r="R1005" s="109" t="s">
        <v>724</v>
      </c>
      <c r="S1005" s="112" t="s">
        <v>738</v>
      </c>
      <c r="T1005" s="115" t="s">
        <v>708</v>
      </c>
      <c r="U1005" s="118" t="s">
        <v>770</v>
      </c>
      <c r="X1005"/>
    </row>
    <row r="1006" spans="1:24" ht="30" customHeight="1" x14ac:dyDescent="0.25">
      <c r="A1006" s="69">
        <v>445601130486</v>
      </c>
      <c r="B1006" s="71" t="s">
        <v>1158</v>
      </c>
      <c r="C1006" s="74">
        <v>900182031</v>
      </c>
      <c r="F1006" s="76" t="s">
        <v>6102</v>
      </c>
      <c r="G1006" s="79" t="s">
        <v>1159</v>
      </c>
      <c r="H1006" s="82" t="s">
        <v>1797</v>
      </c>
      <c r="I1006" s="85">
        <v>445601130486</v>
      </c>
      <c r="J1006" s="88" t="s">
        <v>3614</v>
      </c>
      <c r="K1006" s="93" t="s">
        <v>7217</v>
      </c>
      <c r="L1006" s="97" t="s">
        <v>3615</v>
      </c>
      <c r="M1006" s="99" t="s">
        <v>9277</v>
      </c>
      <c r="N1006" s="105" t="s">
        <v>772</v>
      </c>
      <c r="O1006" s="102" t="s">
        <v>716</v>
      </c>
      <c r="P1006" s="106">
        <v>20</v>
      </c>
      <c r="R1006" s="109" t="s">
        <v>724</v>
      </c>
      <c r="S1006" s="112" t="s">
        <v>738</v>
      </c>
      <c r="T1006" s="115" t="s">
        <v>708</v>
      </c>
      <c r="U1006" s="118" t="s">
        <v>770</v>
      </c>
      <c r="X1006"/>
    </row>
    <row r="1007" spans="1:24" ht="30" customHeight="1" x14ac:dyDescent="0.25">
      <c r="A1007" s="69">
        <v>445601130487</v>
      </c>
      <c r="B1007" s="71" t="s">
        <v>1254</v>
      </c>
      <c r="C1007" s="74">
        <v>900239254</v>
      </c>
      <c r="F1007" s="76" t="s">
        <v>6104</v>
      </c>
      <c r="G1007" s="79" t="s">
        <v>1159</v>
      </c>
      <c r="H1007" s="82" t="s">
        <v>1464</v>
      </c>
      <c r="I1007" s="85">
        <v>445601130487</v>
      </c>
      <c r="J1007" s="88" t="s">
        <v>5096</v>
      </c>
      <c r="K1007" s="93" t="s">
        <v>7215</v>
      </c>
      <c r="L1007" s="97" t="s">
        <v>3745</v>
      </c>
      <c r="M1007" s="99" t="s">
        <v>9278</v>
      </c>
      <c r="N1007" s="105" t="s">
        <v>772</v>
      </c>
      <c r="O1007" s="102" t="s">
        <v>716</v>
      </c>
      <c r="P1007" s="106">
        <v>20</v>
      </c>
      <c r="R1007" s="109" t="s">
        <v>724</v>
      </c>
      <c r="S1007" s="112" t="s">
        <v>738</v>
      </c>
      <c r="T1007" s="115" t="s">
        <v>708</v>
      </c>
      <c r="U1007" s="118" t="s">
        <v>770</v>
      </c>
      <c r="X1007"/>
    </row>
    <row r="1008" spans="1:24" ht="30" customHeight="1" x14ac:dyDescent="0.25">
      <c r="A1008" s="69">
        <v>445601130489</v>
      </c>
      <c r="B1008" s="71" t="s">
        <v>1158</v>
      </c>
      <c r="C1008" s="74">
        <v>900182031</v>
      </c>
      <c r="F1008" s="76" t="s">
        <v>6102</v>
      </c>
      <c r="G1008" s="79" t="s">
        <v>1159</v>
      </c>
      <c r="H1008" s="82" t="s">
        <v>1258</v>
      </c>
      <c r="I1008" s="85">
        <v>445601130489</v>
      </c>
      <c r="J1008" s="88" t="s">
        <v>1258</v>
      </c>
      <c r="K1008" s="93" t="s">
        <v>7218</v>
      </c>
      <c r="L1008" s="97" t="s">
        <v>2554</v>
      </c>
      <c r="M1008" s="99" t="s">
        <v>9279</v>
      </c>
      <c r="N1008" s="105" t="s">
        <v>772</v>
      </c>
      <c r="O1008" s="102" t="s">
        <v>716</v>
      </c>
      <c r="P1008" s="106">
        <v>20</v>
      </c>
      <c r="R1008" s="109" t="s">
        <v>724</v>
      </c>
      <c r="S1008" s="112" t="s">
        <v>738</v>
      </c>
      <c r="T1008" s="115" t="s">
        <v>708</v>
      </c>
      <c r="U1008" s="118" t="s">
        <v>770</v>
      </c>
      <c r="X1008"/>
    </row>
    <row r="1009" spans="1:24" ht="30" customHeight="1" x14ac:dyDescent="0.25">
      <c r="A1009" s="69">
        <v>445601130490</v>
      </c>
      <c r="B1009" s="71" t="s">
        <v>1158</v>
      </c>
      <c r="C1009" s="74">
        <v>900182031</v>
      </c>
      <c r="F1009" s="76" t="s">
        <v>6102</v>
      </c>
      <c r="G1009" s="79" t="s">
        <v>1159</v>
      </c>
      <c r="H1009" s="82" t="s">
        <v>1161</v>
      </c>
      <c r="I1009" s="85">
        <v>445601130490</v>
      </c>
      <c r="J1009" s="88" t="s">
        <v>1161</v>
      </c>
      <c r="K1009" s="93" t="s">
        <v>7219</v>
      </c>
      <c r="L1009" s="97" t="s">
        <v>2409</v>
      </c>
      <c r="M1009" s="99" t="s">
        <v>9280</v>
      </c>
      <c r="N1009" s="105" t="s">
        <v>772</v>
      </c>
      <c r="O1009" s="102" t="s">
        <v>716</v>
      </c>
      <c r="P1009" s="106">
        <v>20</v>
      </c>
      <c r="R1009" s="109" t="s">
        <v>724</v>
      </c>
      <c r="S1009" s="112" t="s">
        <v>738</v>
      </c>
      <c r="T1009" s="115" t="s">
        <v>708</v>
      </c>
      <c r="U1009" s="118" t="s">
        <v>770</v>
      </c>
      <c r="X1009"/>
    </row>
    <row r="1010" spans="1:24" ht="30" customHeight="1" x14ac:dyDescent="0.25">
      <c r="A1010" s="69">
        <v>445601130608</v>
      </c>
      <c r="B1010" s="71" t="s">
        <v>1158</v>
      </c>
      <c r="C1010" s="74">
        <v>900182031</v>
      </c>
      <c r="F1010" s="76" t="s">
        <v>6102</v>
      </c>
      <c r="G1010" s="79" t="s">
        <v>1150</v>
      </c>
      <c r="H1010" s="82" t="s">
        <v>3077</v>
      </c>
      <c r="I1010" s="85">
        <v>445601130608</v>
      </c>
      <c r="J1010" s="88" t="s">
        <v>3077</v>
      </c>
      <c r="K1010" s="93" t="s">
        <v>7220</v>
      </c>
      <c r="L1010" s="97" t="s">
        <v>3078</v>
      </c>
      <c r="M1010" s="99" t="s">
        <v>9281</v>
      </c>
      <c r="N1010" s="105" t="s">
        <v>772</v>
      </c>
      <c r="O1010" s="102" t="s">
        <v>716</v>
      </c>
      <c r="P1010" s="106">
        <v>20</v>
      </c>
      <c r="R1010" s="109" t="s">
        <v>724</v>
      </c>
      <c r="S1010" s="112" t="s">
        <v>738</v>
      </c>
      <c r="T1010" s="115" t="s">
        <v>708</v>
      </c>
      <c r="U1010" s="118" t="s">
        <v>770</v>
      </c>
      <c r="X1010"/>
    </row>
    <row r="1011" spans="1:24" ht="30" customHeight="1" x14ac:dyDescent="0.25">
      <c r="A1011" s="69">
        <v>445601130625</v>
      </c>
      <c r="B1011" s="71" t="s">
        <v>1158</v>
      </c>
      <c r="C1011" s="74">
        <v>900182031</v>
      </c>
      <c r="F1011" s="76" t="s">
        <v>6102</v>
      </c>
      <c r="G1011" s="79" t="s">
        <v>1150</v>
      </c>
      <c r="H1011" s="82" t="s">
        <v>2098</v>
      </c>
      <c r="I1011" s="85">
        <v>445601130625</v>
      </c>
      <c r="J1011" s="88" t="s">
        <v>2098</v>
      </c>
      <c r="K1011" s="93" t="s">
        <v>7221</v>
      </c>
      <c r="L1011" s="97" t="s">
        <v>4699</v>
      </c>
      <c r="M1011" s="99" t="s">
        <v>9282</v>
      </c>
      <c r="N1011" s="105" t="s">
        <v>772</v>
      </c>
      <c r="O1011" s="102" t="s">
        <v>716</v>
      </c>
      <c r="P1011" s="106">
        <v>20</v>
      </c>
      <c r="R1011" s="109" t="s">
        <v>724</v>
      </c>
      <c r="S1011" s="112" t="s">
        <v>738</v>
      </c>
      <c r="T1011" s="115" t="s">
        <v>708</v>
      </c>
      <c r="U1011" s="118" t="s">
        <v>770</v>
      </c>
      <c r="X1011"/>
    </row>
    <row r="1012" spans="1:24" ht="30" customHeight="1" x14ac:dyDescent="0.25">
      <c r="A1012" s="69">
        <v>445601130629</v>
      </c>
      <c r="B1012" s="71" t="s">
        <v>1254</v>
      </c>
      <c r="C1012" s="74">
        <v>900239254</v>
      </c>
      <c r="F1012" s="76" t="s">
        <v>6104</v>
      </c>
      <c r="G1012" s="79" t="s">
        <v>1150</v>
      </c>
      <c r="H1012" s="82" t="s">
        <v>1552</v>
      </c>
      <c r="I1012" s="85">
        <v>445601130629</v>
      </c>
      <c r="J1012" s="88" t="s">
        <v>6453</v>
      </c>
      <c r="K1012" s="93" t="s">
        <v>7222</v>
      </c>
      <c r="L1012" s="97" t="s">
        <v>8387</v>
      </c>
      <c r="M1012" s="99" t="s">
        <v>9283</v>
      </c>
      <c r="N1012" s="105" t="s">
        <v>772</v>
      </c>
      <c r="O1012" s="102" t="s">
        <v>716</v>
      </c>
      <c r="P1012" s="106">
        <v>22</v>
      </c>
      <c r="R1012" s="109" t="s">
        <v>724</v>
      </c>
      <c r="S1012" s="112" t="s">
        <v>738</v>
      </c>
      <c r="T1012" s="115" t="s">
        <v>708</v>
      </c>
      <c r="U1012" s="118" t="s">
        <v>770</v>
      </c>
      <c r="X1012"/>
    </row>
    <row r="1013" spans="1:24" ht="30" customHeight="1" x14ac:dyDescent="0.25">
      <c r="A1013" s="69">
        <v>445601130636</v>
      </c>
      <c r="B1013" s="71" t="s">
        <v>1158</v>
      </c>
      <c r="C1013" s="74">
        <v>900182031</v>
      </c>
      <c r="F1013" s="76" t="s">
        <v>6102</v>
      </c>
      <c r="G1013" s="79" t="s">
        <v>1150</v>
      </c>
      <c r="H1013" s="82" t="s">
        <v>1442</v>
      </c>
      <c r="I1013" s="85">
        <v>445601130636</v>
      </c>
      <c r="J1013" s="88" t="s">
        <v>1442</v>
      </c>
      <c r="K1013" s="93" t="s">
        <v>7223</v>
      </c>
      <c r="L1013" s="97" t="s">
        <v>2963</v>
      </c>
      <c r="M1013" s="99" t="s">
        <v>9284</v>
      </c>
      <c r="N1013" s="105" t="s">
        <v>772</v>
      </c>
      <c r="O1013" s="102" t="s">
        <v>716</v>
      </c>
      <c r="P1013" s="106">
        <v>20</v>
      </c>
      <c r="R1013" s="109" t="s">
        <v>724</v>
      </c>
      <c r="S1013" s="112" t="s">
        <v>738</v>
      </c>
      <c r="T1013" s="115" t="s">
        <v>708</v>
      </c>
      <c r="U1013" s="118" t="s">
        <v>770</v>
      </c>
      <c r="X1013"/>
    </row>
    <row r="1014" spans="1:24" ht="30" customHeight="1" x14ac:dyDescent="0.25">
      <c r="A1014" s="69">
        <v>445601130738</v>
      </c>
      <c r="B1014" s="71" t="s">
        <v>1158</v>
      </c>
      <c r="C1014" s="74">
        <v>900182031</v>
      </c>
      <c r="F1014" s="76" t="s">
        <v>6102</v>
      </c>
      <c r="G1014" s="79" t="s">
        <v>1150</v>
      </c>
      <c r="H1014" s="82" t="s">
        <v>1443</v>
      </c>
      <c r="I1014" s="85">
        <v>445601130738</v>
      </c>
      <c r="J1014" s="88" t="s">
        <v>1443</v>
      </c>
      <c r="K1014" s="93" t="s">
        <v>7224</v>
      </c>
      <c r="L1014" s="97" t="s">
        <v>1444</v>
      </c>
      <c r="M1014" s="99" t="s">
        <v>9285</v>
      </c>
      <c r="N1014" s="105" t="s">
        <v>772</v>
      </c>
      <c r="O1014" s="102" t="s">
        <v>716</v>
      </c>
      <c r="P1014" s="106">
        <v>20</v>
      </c>
      <c r="R1014" s="109" t="s">
        <v>724</v>
      </c>
      <c r="S1014" s="112" t="s">
        <v>738</v>
      </c>
      <c r="T1014" s="115" t="s">
        <v>708</v>
      </c>
      <c r="U1014" s="118" t="s">
        <v>770</v>
      </c>
      <c r="X1014"/>
    </row>
    <row r="1015" spans="1:24" ht="30" customHeight="1" x14ac:dyDescent="0.25">
      <c r="A1015" s="69">
        <v>445601130777</v>
      </c>
      <c r="B1015" s="71" t="s">
        <v>1158</v>
      </c>
      <c r="C1015" s="74">
        <v>900182031</v>
      </c>
      <c r="F1015" s="76" t="s">
        <v>6102</v>
      </c>
      <c r="G1015" s="79" t="s">
        <v>1150</v>
      </c>
      <c r="H1015" s="82" t="s">
        <v>1680</v>
      </c>
      <c r="I1015" s="85">
        <v>445601130777</v>
      </c>
      <c r="J1015" s="88" t="s">
        <v>1680</v>
      </c>
      <c r="K1015" s="93" t="s">
        <v>7225</v>
      </c>
      <c r="L1015" s="97" t="s">
        <v>3418</v>
      </c>
      <c r="M1015" s="99" t="s">
        <v>9286</v>
      </c>
      <c r="N1015" s="105" t="s">
        <v>772</v>
      </c>
      <c r="O1015" s="102" t="s">
        <v>716</v>
      </c>
      <c r="P1015" s="106">
        <v>20</v>
      </c>
      <c r="R1015" s="109" t="s">
        <v>724</v>
      </c>
      <c r="S1015" s="112" t="s">
        <v>738</v>
      </c>
      <c r="T1015" s="115" t="s">
        <v>708</v>
      </c>
      <c r="U1015" s="118" t="s">
        <v>770</v>
      </c>
      <c r="X1015"/>
    </row>
    <row r="1016" spans="1:24" ht="30" customHeight="1" x14ac:dyDescent="0.25">
      <c r="A1016" s="69">
        <v>445601130780</v>
      </c>
      <c r="B1016" s="71" t="s">
        <v>1254</v>
      </c>
      <c r="C1016" s="74">
        <v>900239254</v>
      </c>
      <c r="F1016" s="76" t="s">
        <v>6104</v>
      </c>
      <c r="G1016" s="79" t="s">
        <v>1150</v>
      </c>
      <c r="H1016" s="82" t="s">
        <v>2733</v>
      </c>
      <c r="I1016" s="85">
        <v>445601130780</v>
      </c>
      <c r="J1016" s="88" t="s">
        <v>6443</v>
      </c>
      <c r="K1016" s="93" t="s">
        <v>7161</v>
      </c>
      <c r="L1016" s="97" t="s">
        <v>8388</v>
      </c>
      <c r="M1016" s="99" t="s">
        <v>9287</v>
      </c>
      <c r="N1016" s="105" t="s">
        <v>772</v>
      </c>
      <c r="O1016" s="102" t="s">
        <v>716</v>
      </c>
      <c r="P1016" s="106">
        <v>20</v>
      </c>
      <c r="R1016" s="109" t="s">
        <v>724</v>
      </c>
      <c r="S1016" s="112" t="s">
        <v>738</v>
      </c>
      <c r="T1016" s="115" t="s">
        <v>708</v>
      </c>
      <c r="U1016" s="118" t="s">
        <v>770</v>
      </c>
      <c r="X1016"/>
    </row>
    <row r="1017" spans="1:24" ht="30" customHeight="1" x14ac:dyDescent="0.25">
      <c r="A1017" s="69">
        <v>445601130802</v>
      </c>
      <c r="B1017" s="71" t="s">
        <v>1158</v>
      </c>
      <c r="C1017" s="74">
        <v>900182031</v>
      </c>
      <c r="F1017" s="76" t="s">
        <v>6102</v>
      </c>
      <c r="G1017" s="79" t="s">
        <v>1185</v>
      </c>
      <c r="H1017" s="82" t="s">
        <v>1702</v>
      </c>
      <c r="I1017" s="85">
        <v>445601130802</v>
      </c>
      <c r="J1017" s="88" t="s">
        <v>1702</v>
      </c>
      <c r="K1017" s="93" t="s">
        <v>7226</v>
      </c>
      <c r="L1017" s="97" t="s">
        <v>1703</v>
      </c>
      <c r="M1017" s="99" t="s">
        <v>9288</v>
      </c>
      <c r="N1017" s="105" t="s">
        <v>772</v>
      </c>
      <c r="O1017" s="102" t="s">
        <v>716</v>
      </c>
      <c r="P1017" s="106">
        <v>20</v>
      </c>
      <c r="R1017" s="109" t="s">
        <v>724</v>
      </c>
      <c r="S1017" s="112" t="s">
        <v>738</v>
      </c>
      <c r="T1017" s="115" t="s">
        <v>708</v>
      </c>
      <c r="U1017" s="118" t="s">
        <v>770</v>
      </c>
      <c r="X1017"/>
    </row>
    <row r="1018" spans="1:24" ht="30" customHeight="1" x14ac:dyDescent="0.25">
      <c r="A1018" s="69">
        <v>445601130816</v>
      </c>
      <c r="B1018" s="71" t="s">
        <v>1158</v>
      </c>
      <c r="C1018" s="74">
        <v>900182031</v>
      </c>
      <c r="F1018" s="76" t="s">
        <v>6102</v>
      </c>
      <c r="G1018" s="79" t="s">
        <v>1185</v>
      </c>
      <c r="H1018" s="82" t="s">
        <v>1535</v>
      </c>
      <c r="I1018" s="85">
        <v>445601130816</v>
      </c>
      <c r="J1018" s="88" t="s">
        <v>1535</v>
      </c>
      <c r="K1018" s="93" t="s">
        <v>7227</v>
      </c>
      <c r="L1018" s="97" t="s">
        <v>1536</v>
      </c>
      <c r="M1018" s="99" t="s">
        <v>9289</v>
      </c>
      <c r="N1018" s="105" t="s">
        <v>772</v>
      </c>
      <c r="O1018" s="102" t="s">
        <v>716</v>
      </c>
      <c r="P1018" s="106">
        <v>20</v>
      </c>
      <c r="R1018" s="109" t="s">
        <v>724</v>
      </c>
      <c r="S1018" s="112" t="s">
        <v>738</v>
      </c>
      <c r="T1018" s="115" t="s">
        <v>708</v>
      </c>
      <c r="U1018" s="118" t="s">
        <v>770</v>
      </c>
      <c r="X1018"/>
    </row>
    <row r="1019" spans="1:24" ht="30" customHeight="1" x14ac:dyDescent="0.25">
      <c r="A1019" s="69">
        <v>445601130821</v>
      </c>
      <c r="B1019" s="71" t="s">
        <v>1158</v>
      </c>
      <c r="C1019" s="74">
        <v>900182031</v>
      </c>
      <c r="F1019" s="76" t="s">
        <v>6102</v>
      </c>
      <c r="G1019" s="79" t="s">
        <v>1185</v>
      </c>
      <c r="H1019" s="82" t="s">
        <v>1538</v>
      </c>
      <c r="I1019" s="85">
        <v>445601130821</v>
      </c>
      <c r="J1019" s="88" t="s">
        <v>3124</v>
      </c>
      <c r="K1019" s="93" t="s">
        <v>7228</v>
      </c>
      <c r="L1019" s="97" t="s">
        <v>1539</v>
      </c>
      <c r="M1019" s="99" t="s">
        <v>9290</v>
      </c>
      <c r="N1019" s="105" t="s">
        <v>772</v>
      </c>
      <c r="O1019" s="102" t="s">
        <v>716</v>
      </c>
      <c r="P1019" s="106">
        <v>20</v>
      </c>
      <c r="R1019" s="109" t="s">
        <v>724</v>
      </c>
      <c r="S1019" s="112" t="s">
        <v>738</v>
      </c>
      <c r="T1019" s="115" t="s">
        <v>708</v>
      </c>
      <c r="U1019" s="118" t="s">
        <v>770</v>
      </c>
      <c r="X1019"/>
    </row>
    <row r="1020" spans="1:24" ht="30" customHeight="1" x14ac:dyDescent="0.25">
      <c r="A1020" s="69">
        <v>445601130831</v>
      </c>
      <c r="B1020" s="71" t="s">
        <v>1158</v>
      </c>
      <c r="C1020" s="74">
        <v>900182031</v>
      </c>
      <c r="F1020" s="76" t="s">
        <v>6102</v>
      </c>
      <c r="G1020" s="79" t="s">
        <v>1185</v>
      </c>
      <c r="H1020" s="82" t="s">
        <v>1540</v>
      </c>
      <c r="I1020" s="85">
        <v>445601130831</v>
      </c>
      <c r="J1020" s="88" t="s">
        <v>1540</v>
      </c>
      <c r="K1020" s="93" t="s">
        <v>7229</v>
      </c>
      <c r="L1020" s="97" t="s">
        <v>3125</v>
      </c>
      <c r="M1020" s="99" t="s">
        <v>9291</v>
      </c>
      <c r="N1020" s="105" t="s">
        <v>772</v>
      </c>
      <c r="O1020" s="102" t="s">
        <v>716</v>
      </c>
      <c r="P1020" s="106">
        <v>20</v>
      </c>
      <c r="R1020" s="109" t="s">
        <v>724</v>
      </c>
      <c r="S1020" s="112" t="s">
        <v>738</v>
      </c>
      <c r="T1020" s="115" t="s">
        <v>708</v>
      </c>
      <c r="U1020" s="118" t="s">
        <v>770</v>
      </c>
      <c r="X1020"/>
    </row>
    <row r="1021" spans="1:24" ht="30" customHeight="1" x14ac:dyDescent="0.25">
      <c r="A1021" s="69">
        <v>445601130838</v>
      </c>
      <c r="B1021" s="71" t="s">
        <v>1158</v>
      </c>
      <c r="C1021" s="74">
        <v>900182031</v>
      </c>
      <c r="F1021" s="76" t="s">
        <v>6102</v>
      </c>
      <c r="G1021" s="79" t="s">
        <v>1185</v>
      </c>
      <c r="H1021" s="82" t="s">
        <v>1232</v>
      </c>
      <c r="I1021" s="85">
        <v>445601130838</v>
      </c>
      <c r="J1021" s="88" t="s">
        <v>1232</v>
      </c>
      <c r="K1021" s="93" t="s">
        <v>7230</v>
      </c>
      <c r="L1021" s="97" t="s">
        <v>2529</v>
      </c>
      <c r="M1021" s="99" t="s">
        <v>9292</v>
      </c>
      <c r="N1021" s="105" t="s">
        <v>772</v>
      </c>
      <c r="O1021" s="102" t="s">
        <v>716</v>
      </c>
      <c r="P1021" s="106">
        <v>20</v>
      </c>
      <c r="R1021" s="109" t="s">
        <v>724</v>
      </c>
      <c r="S1021" s="112" t="s">
        <v>738</v>
      </c>
      <c r="T1021" s="115" t="s">
        <v>708</v>
      </c>
      <c r="U1021" s="118" t="s">
        <v>770</v>
      </c>
      <c r="X1021"/>
    </row>
    <row r="1022" spans="1:24" ht="30" customHeight="1" x14ac:dyDescent="0.25">
      <c r="A1022" s="69">
        <v>445601130860</v>
      </c>
      <c r="B1022" s="71" t="s">
        <v>1158</v>
      </c>
      <c r="C1022" s="74">
        <v>900182031</v>
      </c>
      <c r="F1022" s="76" t="s">
        <v>6102</v>
      </c>
      <c r="G1022" s="79" t="s">
        <v>1185</v>
      </c>
      <c r="H1022" s="82" t="s">
        <v>1839</v>
      </c>
      <c r="I1022" s="85">
        <v>445601130860</v>
      </c>
      <c r="J1022" s="88" t="s">
        <v>1839</v>
      </c>
      <c r="K1022" s="93" t="s">
        <v>7231</v>
      </c>
      <c r="L1022" s="97" t="s">
        <v>3739</v>
      </c>
      <c r="M1022" s="99" t="s">
        <v>9293</v>
      </c>
      <c r="N1022" s="105" t="s">
        <v>772</v>
      </c>
      <c r="O1022" s="102" t="s">
        <v>716</v>
      </c>
      <c r="P1022" s="106">
        <v>20</v>
      </c>
      <c r="R1022" s="109" t="s">
        <v>724</v>
      </c>
      <c r="S1022" s="112" t="s">
        <v>738</v>
      </c>
      <c r="T1022" s="115" t="s">
        <v>708</v>
      </c>
      <c r="U1022" s="118" t="s">
        <v>770</v>
      </c>
      <c r="X1022"/>
    </row>
    <row r="1023" spans="1:24" ht="30" customHeight="1" x14ac:dyDescent="0.25">
      <c r="A1023" s="69">
        <v>445601130871</v>
      </c>
      <c r="B1023" s="71" t="s">
        <v>1158</v>
      </c>
      <c r="C1023" s="74">
        <v>900182031</v>
      </c>
      <c r="F1023" s="76" t="s">
        <v>6102</v>
      </c>
      <c r="G1023" s="79" t="s">
        <v>1185</v>
      </c>
      <c r="H1023" s="82" t="s">
        <v>6233</v>
      </c>
      <c r="I1023" s="85">
        <v>445601130871</v>
      </c>
      <c r="J1023" s="88" t="s">
        <v>1549</v>
      </c>
      <c r="K1023" s="93" t="s">
        <v>7232</v>
      </c>
      <c r="L1023" s="97" t="s">
        <v>3148</v>
      </c>
      <c r="M1023" s="99" t="s">
        <v>9294</v>
      </c>
      <c r="N1023" s="105" t="s">
        <v>772</v>
      </c>
      <c r="O1023" s="102" t="s">
        <v>716</v>
      </c>
      <c r="P1023" s="106">
        <v>20</v>
      </c>
      <c r="R1023" s="109" t="s">
        <v>724</v>
      </c>
      <c r="S1023" s="112" t="s">
        <v>738</v>
      </c>
      <c r="T1023" s="115" t="s">
        <v>708</v>
      </c>
      <c r="U1023" s="118" t="s">
        <v>770</v>
      </c>
      <c r="X1023"/>
    </row>
    <row r="1024" spans="1:24" ht="30" customHeight="1" x14ac:dyDescent="0.25">
      <c r="A1024" s="69">
        <v>445601130885</v>
      </c>
      <c r="B1024" s="71" t="s">
        <v>1158</v>
      </c>
      <c r="C1024" s="74">
        <v>900182031</v>
      </c>
      <c r="F1024" s="76" t="s">
        <v>6102</v>
      </c>
      <c r="G1024" s="79" t="s">
        <v>1185</v>
      </c>
      <c r="H1024" s="82" t="s">
        <v>1556</v>
      </c>
      <c r="I1024" s="85">
        <v>445601130885</v>
      </c>
      <c r="J1024" s="88" t="s">
        <v>1556</v>
      </c>
      <c r="K1024" s="93" t="s">
        <v>7233</v>
      </c>
      <c r="L1024" s="97" t="s">
        <v>1557</v>
      </c>
      <c r="M1024" s="99" t="s">
        <v>9295</v>
      </c>
      <c r="N1024" s="105" t="s">
        <v>772</v>
      </c>
      <c r="O1024" s="102" t="s">
        <v>716</v>
      </c>
      <c r="P1024" s="106">
        <v>20</v>
      </c>
      <c r="R1024" s="109" t="s">
        <v>724</v>
      </c>
      <c r="S1024" s="112" t="s">
        <v>738</v>
      </c>
      <c r="T1024" s="115" t="s">
        <v>708</v>
      </c>
      <c r="U1024" s="118" t="s">
        <v>770</v>
      </c>
      <c r="X1024"/>
    </row>
    <row r="1025" spans="1:24" ht="30" customHeight="1" x14ac:dyDescent="0.25">
      <c r="A1025" s="69">
        <v>445601130907</v>
      </c>
      <c r="B1025" s="71" t="s">
        <v>1158</v>
      </c>
      <c r="C1025" s="74">
        <v>900182031</v>
      </c>
      <c r="F1025" s="76" t="s">
        <v>6102</v>
      </c>
      <c r="G1025" s="79" t="s">
        <v>1185</v>
      </c>
      <c r="H1025" s="82" t="s">
        <v>1223</v>
      </c>
      <c r="I1025" s="85">
        <v>445601130907</v>
      </c>
      <c r="J1025" s="88" t="s">
        <v>1223</v>
      </c>
      <c r="K1025" s="93" t="s">
        <v>7234</v>
      </c>
      <c r="L1025" s="97" t="s">
        <v>2516</v>
      </c>
      <c r="M1025" s="99" t="s">
        <v>9296</v>
      </c>
      <c r="N1025" s="105" t="s">
        <v>772</v>
      </c>
      <c r="O1025" s="102" t="s">
        <v>716</v>
      </c>
      <c r="P1025" s="106">
        <v>20</v>
      </c>
      <c r="R1025" s="109" t="s">
        <v>724</v>
      </c>
      <c r="S1025" s="112" t="s">
        <v>738</v>
      </c>
      <c r="T1025" s="115" t="s">
        <v>708</v>
      </c>
      <c r="U1025" s="118" t="s">
        <v>770</v>
      </c>
      <c r="X1025"/>
    </row>
    <row r="1026" spans="1:24" ht="30" customHeight="1" x14ac:dyDescent="0.25">
      <c r="A1026" s="69">
        <v>445601130914</v>
      </c>
      <c r="B1026" s="71" t="s">
        <v>1158</v>
      </c>
      <c r="C1026" s="74">
        <v>900182031</v>
      </c>
      <c r="F1026" s="76" t="s">
        <v>6102</v>
      </c>
      <c r="G1026" s="79" t="s">
        <v>1185</v>
      </c>
      <c r="H1026" s="82" t="s">
        <v>2109</v>
      </c>
      <c r="I1026" s="85">
        <v>445601130914</v>
      </c>
      <c r="J1026" s="88" t="s">
        <v>2109</v>
      </c>
      <c r="K1026" s="93" t="s">
        <v>7235</v>
      </c>
      <c r="L1026" s="97" t="s">
        <v>2110</v>
      </c>
      <c r="M1026" s="99" t="s">
        <v>9297</v>
      </c>
      <c r="N1026" s="105" t="s">
        <v>772</v>
      </c>
      <c r="O1026" s="102" t="s">
        <v>716</v>
      </c>
      <c r="P1026" s="106">
        <v>20</v>
      </c>
      <c r="R1026" s="109" t="s">
        <v>724</v>
      </c>
      <c r="S1026" s="112" t="s">
        <v>738</v>
      </c>
      <c r="T1026" s="115" t="s">
        <v>708</v>
      </c>
      <c r="U1026" s="118" t="s">
        <v>770</v>
      </c>
      <c r="X1026"/>
    </row>
    <row r="1027" spans="1:24" ht="30" customHeight="1" x14ac:dyDescent="0.25">
      <c r="A1027" s="69">
        <v>445601130915</v>
      </c>
      <c r="B1027" s="71" t="s">
        <v>1515</v>
      </c>
      <c r="C1027" s="74">
        <v>900234324</v>
      </c>
      <c r="F1027" s="76" t="s">
        <v>6107</v>
      </c>
      <c r="G1027" s="79" t="s">
        <v>1185</v>
      </c>
      <c r="H1027" s="82" t="s">
        <v>1920</v>
      </c>
      <c r="I1027" s="85">
        <v>445601130915</v>
      </c>
      <c r="J1027" s="88" t="s">
        <v>4835</v>
      </c>
      <c r="K1027" s="93" t="s">
        <v>7236</v>
      </c>
      <c r="L1027" s="97" t="s">
        <v>4836</v>
      </c>
      <c r="M1027" s="99" t="s">
        <v>9298</v>
      </c>
      <c r="N1027" s="105" t="s">
        <v>772</v>
      </c>
      <c r="O1027" s="102" t="s">
        <v>716</v>
      </c>
      <c r="P1027" s="106">
        <v>20</v>
      </c>
      <c r="R1027" s="109" t="s">
        <v>724</v>
      </c>
      <c r="S1027" s="112" t="s">
        <v>738</v>
      </c>
      <c r="T1027" s="115" t="s">
        <v>708</v>
      </c>
      <c r="U1027" s="118" t="s">
        <v>770</v>
      </c>
      <c r="X1027"/>
    </row>
    <row r="1028" spans="1:24" ht="30" customHeight="1" x14ac:dyDescent="0.25">
      <c r="A1028" s="69">
        <v>445601130921</v>
      </c>
      <c r="B1028" s="71" t="s">
        <v>1158</v>
      </c>
      <c r="C1028" s="74">
        <v>900182031</v>
      </c>
      <c r="F1028" s="76" t="s">
        <v>6102</v>
      </c>
      <c r="G1028" s="79" t="s">
        <v>1185</v>
      </c>
      <c r="H1028" s="82" t="s">
        <v>1546</v>
      </c>
      <c r="I1028" s="85">
        <v>445601130921</v>
      </c>
      <c r="J1028" s="88" t="s">
        <v>1546</v>
      </c>
      <c r="K1028" s="93" t="s">
        <v>7237</v>
      </c>
      <c r="L1028" s="97" t="s">
        <v>1547</v>
      </c>
      <c r="M1028" s="99" t="s">
        <v>9299</v>
      </c>
      <c r="N1028" s="105" t="s">
        <v>772</v>
      </c>
      <c r="O1028" s="102" t="s">
        <v>716</v>
      </c>
      <c r="P1028" s="106">
        <v>20</v>
      </c>
      <c r="R1028" s="109" t="s">
        <v>724</v>
      </c>
      <c r="S1028" s="112" t="s">
        <v>738</v>
      </c>
      <c r="T1028" s="115" t="s">
        <v>708</v>
      </c>
      <c r="U1028" s="118" t="s">
        <v>770</v>
      </c>
      <c r="X1028"/>
    </row>
    <row r="1029" spans="1:24" ht="30" customHeight="1" x14ac:dyDescent="0.25">
      <c r="A1029" s="69">
        <v>445601130922</v>
      </c>
      <c r="B1029" s="71" t="s">
        <v>1515</v>
      </c>
      <c r="C1029" s="74">
        <v>900234324</v>
      </c>
      <c r="F1029" s="76" t="s">
        <v>6107</v>
      </c>
      <c r="G1029" s="79" t="s">
        <v>1185</v>
      </c>
      <c r="H1029" s="82" t="s">
        <v>4837</v>
      </c>
      <c r="I1029" s="85">
        <v>445601130922</v>
      </c>
      <c r="J1029" s="88" t="s">
        <v>2866</v>
      </c>
      <c r="K1029" s="93" t="s">
        <v>7238</v>
      </c>
      <c r="L1029" s="97" t="s">
        <v>1923</v>
      </c>
      <c r="M1029" s="99" t="s">
        <v>9300</v>
      </c>
      <c r="N1029" s="105" t="s">
        <v>772</v>
      </c>
      <c r="O1029" s="102" t="s">
        <v>716</v>
      </c>
      <c r="P1029" s="106">
        <v>20</v>
      </c>
      <c r="R1029" s="109" t="s">
        <v>724</v>
      </c>
      <c r="S1029" s="112" t="s">
        <v>738</v>
      </c>
      <c r="T1029" s="115" t="s">
        <v>708</v>
      </c>
      <c r="U1029" s="118" t="s">
        <v>770</v>
      </c>
      <c r="X1029"/>
    </row>
    <row r="1030" spans="1:24" ht="30" customHeight="1" x14ac:dyDescent="0.25">
      <c r="A1030" s="69">
        <v>445601130927</v>
      </c>
      <c r="B1030" s="71" t="s">
        <v>1515</v>
      </c>
      <c r="C1030" s="74">
        <v>900234324</v>
      </c>
      <c r="F1030" s="76" t="s">
        <v>6107</v>
      </c>
      <c r="G1030" s="79" t="s">
        <v>1185</v>
      </c>
      <c r="H1030" s="82" t="s">
        <v>4838</v>
      </c>
      <c r="I1030" s="85">
        <v>445601130927</v>
      </c>
      <c r="J1030" s="88" t="s">
        <v>2866</v>
      </c>
      <c r="K1030" s="93" t="s">
        <v>7239</v>
      </c>
      <c r="L1030" s="97" t="s">
        <v>1924</v>
      </c>
      <c r="M1030" s="99" t="s">
        <v>9301</v>
      </c>
      <c r="N1030" s="105" t="s">
        <v>772</v>
      </c>
      <c r="O1030" s="102" t="s">
        <v>716</v>
      </c>
      <c r="P1030" s="106">
        <v>20</v>
      </c>
      <c r="R1030" s="109" t="s">
        <v>724</v>
      </c>
      <c r="S1030" s="112" t="s">
        <v>738</v>
      </c>
      <c r="T1030" s="115" t="s">
        <v>708</v>
      </c>
      <c r="U1030" s="118" t="s">
        <v>770</v>
      </c>
      <c r="X1030"/>
    </row>
    <row r="1031" spans="1:24" ht="30" customHeight="1" x14ac:dyDescent="0.25">
      <c r="A1031" s="69">
        <v>445601130929</v>
      </c>
      <c r="B1031" s="71" t="s">
        <v>1515</v>
      </c>
      <c r="C1031" s="74">
        <v>900234324</v>
      </c>
      <c r="F1031" s="76" t="s">
        <v>6107</v>
      </c>
      <c r="G1031" s="79" t="s">
        <v>1185</v>
      </c>
      <c r="H1031" s="82" t="s">
        <v>4839</v>
      </c>
      <c r="I1031" s="85">
        <v>445601130929</v>
      </c>
      <c r="J1031" s="88" t="s">
        <v>4840</v>
      </c>
      <c r="K1031" s="93" t="s">
        <v>7240</v>
      </c>
      <c r="L1031" s="97" t="s">
        <v>4841</v>
      </c>
      <c r="M1031" s="99" t="s">
        <v>9302</v>
      </c>
      <c r="N1031" s="105" t="s">
        <v>772</v>
      </c>
      <c r="O1031" s="102" t="s">
        <v>716</v>
      </c>
      <c r="P1031" s="106">
        <v>20</v>
      </c>
      <c r="R1031" s="109" t="s">
        <v>724</v>
      </c>
      <c r="S1031" s="112" t="s">
        <v>738</v>
      </c>
      <c r="T1031" s="115" t="s">
        <v>708</v>
      </c>
      <c r="U1031" s="118" t="s">
        <v>770</v>
      </c>
      <c r="X1031"/>
    </row>
    <row r="1032" spans="1:24" ht="30" customHeight="1" x14ac:dyDescent="0.25">
      <c r="A1032" s="69">
        <v>445601130930</v>
      </c>
      <c r="B1032" s="71" t="s">
        <v>1515</v>
      </c>
      <c r="C1032" s="74">
        <v>900234324</v>
      </c>
      <c r="F1032" s="76" t="s">
        <v>6107</v>
      </c>
      <c r="G1032" s="79" t="s">
        <v>1185</v>
      </c>
      <c r="H1032" s="82" t="s">
        <v>1936</v>
      </c>
      <c r="I1032" s="85">
        <v>445601130930</v>
      </c>
      <c r="J1032" s="88" t="s">
        <v>4842</v>
      </c>
      <c r="K1032" s="93" t="s">
        <v>7241</v>
      </c>
      <c r="L1032" s="97" t="s">
        <v>1937</v>
      </c>
      <c r="M1032" s="99" t="s">
        <v>9303</v>
      </c>
      <c r="N1032" s="105" t="s">
        <v>772</v>
      </c>
      <c r="O1032" s="102" t="s">
        <v>716</v>
      </c>
      <c r="P1032" s="106">
        <v>20</v>
      </c>
      <c r="R1032" s="109" t="s">
        <v>724</v>
      </c>
      <c r="S1032" s="112" t="s">
        <v>738</v>
      </c>
      <c r="T1032" s="115" t="s">
        <v>708</v>
      </c>
      <c r="U1032" s="118" t="s">
        <v>770</v>
      </c>
      <c r="X1032"/>
    </row>
    <row r="1033" spans="1:24" ht="30" customHeight="1" x14ac:dyDescent="0.25">
      <c r="A1033" s="69">
        <v>445601130931</v>
      </c>
      <c r="B1033" s="71" t="s">
        <v>1515</v>
      </c>
      <c r="C1033" s="74">
        <v>900234324</v>
      </c>
      <c r="F1033" s="76" t="s">
        <v>6107</v>
      </c>
      <c r="G1033" s="79" t="s">
        <v>1185</v>
      </c>
      <c r="H1033" s="82" t="s">
        <v>1967</v>
      </c>
      <c r="I1033" s="85">
        <v>445601130931</v>
      </c>
      <c r="J1033" s="88" t="s">
        <v>4122</v>
      </c>
      <c r="K1033" s="93" t="s">
        <v>7242</v>
      </c>
      <c r="L1033" s="97" t="s">
        <v>1968</v>
      </c>
      <c r="M1033" s="99" t="s">
        <v>9304</v>
      </c>
      <c r="N1033" s="105" t="s">
        <v>772</v>
      </c>
      <c r="O1033" s="102" t="s">
        <v>716</v>
      </c>
      <c r="P1033" s="106">
        <v>20</v>
      </c>
      <c r="R1033" s="109" t="s">
        <v>724</v>
      </c>
      <c r="S1033" s="112" t="s">
        <v>738</v>
      </c>
      <c r="T1033" s="115" t="s">
        <v>708</v>
      </c>
      <c r="U1033" s="118" t="s">
        <v>770</v>
      </c>
      <c r="X1033"/>
    </row>
    <row r="1034" spans="1:24" ht="30" customHeight="1" x14ac:dyDescent="0.25">
      <c r="A1034" s="69">
        <v>445601130943</v>
      </c>
      <c r="B1034" s="71" t="s">
        <v>1515</v>
      </c>
      <c r="C1034" s="74">
        <v>900234324</v>
      </c>
      <c r="F1034" s="76" t="s">
        <v>6107</v>
      </c>
      <c r="G1034" s="79" t="s">
        <v>1185</v>
      </c>
      <c r="H1034" s="82" t="s">
        <v>4843</v>
      </c>
      <c r="I1034" s="85">
        <v>445601130943</v>
      </c>
      <c r="J1034" s="88" t="s">
        <v>4844</v>
      </c>
      <c r="K1034" s="93" t="s">
        <v>7243</v>
      </c>
      <c r="L1034" s="97" t="s">
        <v>1976</v>
      </c>
      <c r="M1034" s="99" t="s">
        <v>9305</v>
      </c>
      <c r="N1034" s="105" t="s">
        <v>772</v>
      </c>
      <c r="O1034" s="102" t="s">
        <v>716</v>
      </c>
      <c r="P1034" s="106">
        <v>20</v>
      </c>
      <c r="R1034" s="109" t="s">
        <v>724</v>
      </c>
      <c r="S1034" s="112" t="s">
        <v>738</v>
      </c>
      <c r="T1034" s="115" t="s">
        <v>708</v>
      </c>
      <c r="U1034" s="118" t="s">
        <v>770</v>
      </c>
      <c r="X1034"/>
    </row>
    <row r="1035" spans="1:24" ht="30" customHeight="1" x14ac:dyDescent="0.25">
      <c r="A1035" s="69">
        <v>445601130947</v>
      </c>
      <c r="B1035" s="71" t="s">
        <v>1515</v>
      </c>
      <c r="C1035" s="74">
        <v>900234324</v>
      </c>
      <c r="F1035" s="76" t="s">
        <v>6107</v>
      </c>
      <c r="G1035" s="79" t="s">
        <v>1185</v>
      </c>
      <c r="H1035" s="82" t="s">
        <v>4845</v>
      </c>
      <c r="I1035" s="85">
        <v>445601130947</v>
      </c>
      <c r="J1035" s="88" t="s">
        <v>4844</v>
      </c>
      <c r="K1035" s="93" t="s">
        <v>7244</v>
      </c>
      <c r="L1035" s="97" t="s">
        <v>1975</v>
      </c>
      <c r="M1035" s="99" t="s">
        <v>9306</v>
      </c>
      <c r="N1035" s="105" t="s">
        <v>772</v>
      </c>
      <c r="O1035" s="102" t="s">
        <v>716</v>
      </c>
      <c r="P1035" s="106">
        <v>20</v>
      </c>
      <c r="R1035" s="109" t="s">
        <v>724</v>
      </c>
      <c r="S1035" s="112" t="s">
        <v>738</v>
      </c>
      <c r="T1035" s="115" t="s">
        <v>708</v>
      </c>
      <c r="U1035" s="118" t="s">
        <v>770</v>
      </c>
      <c r="X1035"/>
    </row>
    <row r="1036" spans="1:24" ht="30" customHeight="1" x14ac:dyDescent="0.25">
      <c r="A1036" s="69">
        <v>445601130951</v>
      </c>
      <c r="B1036" s="71" t="s">
        <v>1515</v>
      </c>
      <c r="C1036" s="74">
        <v>900234324</v>
      </c>
      <c r="F1036" s="76" t="s">
        <v>6107</v>
      </c>
      <c r="G1036" s="79" t="s">
        <v>1185</v>
      </c>
      <c r="H1036" s="82" t="s">
        <v>1981</v>
      </c>
      <c r="I1036" s="85">
        <v>445601130951</v>
      </c>
      <c r="J1036" s="88" t="s">
        <v>4203</v>
      </c>
      <c r="K1036" s="93" t="s">
        <v>7245</v>
      </c>
      <c r="L1036" s="97" t="s">
        <v>1982</v>
      </c>
      <c r="M1036" s="99" t="s">
        <v>9307</v>
      </c>
      <c r="N1036" s="105" t="s">
        <v>772</v>
      </c>
      <c r="O1036" s="102" t="s">
        <v>716</v>
      </c>
      <c r="P1036" s="106">
        <v>20</v>
      </c>
      <c r="R1036" s="109" t="s">
        <v>724</v>
      </c>
      <c r="S1036" s="112" t="s">
        <v>738</v>
      </c>
      <c r="T1036" s="115" t="s">
        <v>708</v>
      </c>
      <c r="U1036" s="118" t="s">
        <v>770</v>
      </c>
      <c r="X1036"/>
    </row>
    <row r="1037" spans="1:24" ht="30" customHeight="1" x14ac:dyDescent="0.25">
      <c r="A1037" s="69">
        <v>445601130955</v>
      </c>
      <c r="B1037" s="71" t="s">
        <v>1515</v>
      </c>
      <c r="C1037" s="74">
        <v>900234324</v>
      </c>
      <c r="F1037" s="76" t="s">
        <v>6107</v>
      </c>
      <c r="G1037" s="79" t="s">
        <v>1185</v>
      </c>
      <c r="H1037" s="82" t="s">
        <v>4846</v>
      </c>
      <c r="I1037" s="85">
        <v>445601130955</v>
      </c>
      <c r="J1037" s="88" t="s">
        <v>4847</v>
      </c>
      <c r="K1037" s="93" t="s">
        <v>7246</v>
      </c>
      <c r="L1037" s="97" t="s">
        <v>4848</v>
      </c>
      <c r="M1037" s="99" t="s">
        <v>9308</v>
      </c>
      <c r="N1037" s="105" t="s">
        <v>772</v>
      </c>
      <c r="O1037" s="102" t="s">
        <v>716</v>
      </c>
      <c r="P1037" s="106">
        <v>20</v>
      </c>
      <c r="R1037" s="109" t="s">
        <v>724</v>
      </c>
      <c r="S1037" s="112" t="s">
        <v>738</v>
      </c>
      <c r="T1037" s="115" t="s">
        <v>708</v>
      </c>
      <c r="U1037" s="118" t="s">
        <v>770</v>
      </c>
      <c r="X1037"/>
    </row>
    <row r="1038" spans="1:24" ht="30" customHeight="1" x14ac:dyDescent="0.25">
      <c r="A1038" s="69">
        <v>445601130958</v>
      </c>
      <c r="B1038" s="71" t="s">
        <v>1515</v>
      </c>
      <c r="C1038" s="74">
        <v>900234324</v>
      </c>
      <c r="F1038" s="76" t="s">
        <v>6107</v>
      </c>
      <c r="G1038" s="79" t="s">
        <v>1185</v>
      </c>
      <c r="H1038" s="82" t="s">
        <v>4274</v>
      </c>
      <c r="I1038" s="85">
        <v>445601130958</v>
      </c>
      <c r="J1038" s="88" t="s">
        <v>4275</v>
      </c>
      <c r="K1038" s="93" t="s">
        <v>7247</v>
      </c>
      <c r="L1038" s="97" t="s">
        <v>1994</v>
      </c>
      <c r="M1038" s="99" t="s">
        <v>9309</v>
      </c>
      <c r="N1038" s="105" t="s">
        <v>772</v>
      </c>
      <c r="O1038" s="102" t="s">
        <v>716</v>
      </c>
      <c r="P1038" s="106">
        <v>20</v>
      </c>
      <c r="R1038" s="109" t="s">
        <v>724</v>
      </c>
      <c r="S1038" s="112" t="s">
        <v>738</v>
      </c>
      <c r="T1038" s="115" t="s">
        <v>708</v>
      </c>
      <c r="U1038" s="118" t="s">
        <v>770</v>
      </c>
      <c r="X1038"/>
    </row>
    <row r="1039" spans="1:24" ht="30" customHeight="1" x14ac:dyDescent="0.25">
      <c r="A1039" s="69">
        <v>445601130961</v>
      </c>
      <c r="B1039" s="71" t="s">
        <v>1515</v>
      </c>
      <c r="C1039" s="74">
        <v>900234324</v>
      </c>
      <c r="F1039" s="76" t="s">
        <v>6107</v>
      </c>
      <c r="G1039" s="79" t="s">
        <v>1185</v>
      </c>
      <c r="H1039" s="82" t="s">
        <v>4276</v>
      </c>
      <c r="I1039" s="85">
        <v>445601130961</v>
      </c>
      <c r="J1039" s="88" t="s">
        <v>4277</v>
      </c>
      <c r="K1039" s="93" t="s">
        <v>7248</v>
      </c>
      <c r="L1039" s="97" t="s">
        <v>1995</v>
      </c>
      <c r="M1039" s="99" t="s">
        <v>9310</v>
      </c>
      <c r="N1039" s="105" t="s">
        <v>772</v>
      </c>
      <c r="O1039" s="102" t="s">
        <v>716</v>
      </c>
      <c r="P1039" s="106">
        <v>20</v>
      </c>
      <c r="R1039" s="109" t="s">
        <v>724</v>
      </c>
      <c r="S1039" s="112" t="s">
        <v>738</v>
      </c>
      <c r="T1039" s="115" t="s">
        <v>708</v>
      </c>
      <c r="U1039" s="118" t="s">
        <v>770</v>
      </c>
      <c r="X1039"/>
    </row>
    <row r="1040" spans="1:24" ht="30" customHeight="1" x14ac:dyDescent="0.25">
      <c r="A1040" s="69">
        <v>445601130962</v>
      </c>
      <c r="B1040" s="71" t="s">
        <v>1515</v>
      </c>
      <c r="C1040" s="74">
        <v>900234324</v>
      </c>
      <c r="F1040" s="76" t="s">
        <v>6107</v>
      </c>
      <c r="G1040" s="79" t="s">
        <v>1185</v>
      </c>
      <c r="H1040" s="82" t="s">
        <v>4284</v>
      </c>
      <c r="I1040" s="85">
        <v>445601130962</v>
      </c>
      <c r="J1040" s="88" t="s">
        <v>2971</v>
      </c>
      <c r="K1040" s="93" t="s">
        <v>7249</v>
      </c>
      <c r="L1040" s="97" t="s">
        <v>4285</v>
      </c>
      <c r="M1040" s="99" t="s">
        <v>9311</v>
      </c>
      <c r="N1040" s="105" t="s">
        <v>772</v>
      </c>
      <c r="O1040" s="102" t="s">
        <v>716</v>
      </c>
      <c r="P1040" s="106">
        <v>20</v>
      </c>
      <c r="R1040" s="109" t="s">
        <v>724</v>
      </c>
      <c r="S1040" s="112" t="s">
        <v>738</v>
      </c>
      <c r="T1040" s="115" t="s">
        <v>708</v>
      </c>
      <c r="U1040" s="118" t="s">
        <v>770</v>
      </c>
      <c r="X1040"/>
    </row>
    <row r="1041" spans="1:24" ht="30" customHeight="1" x14ac:dyDescent="0.25">
      <c r="A1041" s="69">
        <v>445601130964</v>
      </c>
      <c r="B1041" s="71" t="s">
        <v>1515</v>
      </c>
      <c r="C1041" s="74">
        <v>900234324</v>
      </c>
      <c r="F1041" s="76" t="s">
        <v>6107</v>
      </c>
      <c r="G1041" s="79" t="s">
        <v>1185</v>
      </c>
      <c r="H1041" s="82" t="s">
        <v>2000</v>
      </c>
      <c r="I1041" s="85">
        <v>445601130964</v>
      </c>
      <c r="J1041" s="88" t="s">
        <v>4295</v>
      </c>
      <c r="K1041" s="93" t="s">
        <v>7250</v>
      </c>
      <c r="L1041" s="97" t="s">
        <v>4296</v>
      </c>
      <c r="M1041" s="99" t="s">
        <v>9312</v>
      </c>
      <c r="N1041" s="105" t="s">
        <v>772</v>
      </c>
      <c r="O1041" s="102" t="s">
        <v>716</v>
      </c>
      <c r="P1041" s="106">
        <v>20</v>
      </c>
      <c r="R1041" s="109" t="s">
        <v>724</v>
      </c>
      <c r="S1041" s="112" t="s">
        <v>738</v>
      </c>
      <c r="T1041" s="115" t="s">
        <v>708</v>
      </c>
      <c r="U1041" s="118" t="s">
        <v>770</v>
      </c>
      <c r="X1041"/>
    </row>
    <row r="1042" spans="1:24" ht="30" customHeight="1" x14ac:dyDescent="0.25">
      <c r="A1042" s="69">
        <v>445601130967</v>
      </c>
      <c r="B1042" s="71" t="s">
        <v>1515</v>
      </c>
      <c r="C1042" s="74">
        <v>900234324</v>
      </c>
      <c r="F1042" s="76" t="s">
        <v>6107</v>
      </c>
      <c r="G1042" s="79" t="s">
        <v>1185</v>
      </c>
      <c r="H1042" s="82" t="s">
        <v>2001</v>
      </c>
      <c r="I1042" s="85">
        <v>445601130967</v>
      </c>
      <c r="J1042" s="88" t="s">
        <v>4849</v>
      </c>
      <c r="K1042" s="93" t="s">
        <v>7251</v>
      </c>
      <c r="L1042" s="97" t="s">
        <v>2002</v>
      </c>
      <c r="M1042" s="99" t="s">
        <v>9313</v>
      </c>
      <c r="N1042" s="105" t="s">
        <v>772</v>
      </c>
      <c r="O1042" s="102" t="s">
        <v>716</v>
      </c>
      <c r="P1042" s="106">
        <v>20</v>
      </c>
      <c r="R1042" s="109" t="s">
        <v>724</v>
      </c>
      <c r="S1042" s="112" t="s">
        <v>738</v>
      </c>
      <c r="T1042" s="115" t="s">
        <v>708</v>
      </c>
      <c r="U1042" s="118" t="s">
        <v>770</v>
      </c>
      <c r="X1042"/>
    </row>
    <row r="1043" spans="1:24" ht="30" customHeight="1" x14ac:dyDescent="0.25">
      <c r="A1043" s="69">
        <v>445601130969</v>
      </c>
      <c r="B1043" s="71" t="s">
        <v>1515</v>
      </c>
      <c r="C1043" s="74">
        <v>900234324</v>
      </c>
      <c r="F1043" s="76" t="s">
        <v>6107</v>
      </c>
      <c r="G1043" s="79" t="s">
        <v>1185</v>
      </c>
      <c r="H1043" s="82" t="s">
        <v>4850</v>
      </c>
      <c r="I1043" s="85">
        <v>445601130969</v>
      </c>
      <c r="J1043" s="88" t="s">
        <v>2866</v>
      </c>
      <c r="K1043" s="93" t="s">
        <v>7252</v>
      </c>
      <c r="L1043" s="97" t="s">
        <v>2008</v>
      </c>
      <c r="M1043" s="99" t="s">
        <v>9314</v>
      </c>
      <c r="N1043" s="105" t="s">
        <v>772</v>
      </c>
      <c r="O1043" s="102" t="s">
        <v>716</v>
      </c>
      <c r="P1043" s="106">
        <v>20</v>
      </c>
      <c r="R1043" s="109" t="s">
        <v>724</v>
      </c>
      <c r="S1043" s="112" t="s">
        <v>738</v>
      </c>
      <c r="T1043" s="115" t="s">
        <v>708</v>
      </c>
      <c r="U1043" s="118" t="s">
        <v>770</v>
      </c>
      <c r="X1043"/>
    </row>
    <row r="1044" spans="1:24" ht="30" customHeight="1" x14ac:dyDescent="0.25">
      <c r="A1044" s="69">
        <v>445601130971</v>
      </c>
      <c r="B1044" s="71" t="s">
        <v>1515</v>
      </c>
      <c r="C1044" s="74">
        <v>900234324</v>
      </c>
      <c r="F1044" s="76" t="s">
        <v>6107</v>
      </c>
      <c r="G1044" s="79" t="s">
        <v>1185</v>
      </c>
      <c r="H1044" s="82" t="s">
        <v>4308</v>
      </c>
      <c r="I1044" s="85">
        <v>445601130971</v>
      </c>
      <c r="J1044" s="88" t="s">
        <v>2866</v>
      </c>
      <c r="K1044" s="93" t="s">
        <v>7253</v>
      </c>
      <c r="L1044" s="97" t="s">
        <v>4309</v>
      </c>
      <c r="M1044" s="99" t="s">
        <v>9315</v>
      </c>
      <c r="N1044" s="105" t="s">
        <v>772</v>
      </c>
      <c r="O1044" s="102" t="s">
        <v>716</v>
      </c>
      <c r="P1044" s="106">
        <v>20</v>
      </c>
      <c r="R1044" s="109" t="s">
        <v>724</v>
      </c>
      <c r="S1044" s="112" t="s">
        <v>738</v>
      </c>
      <c r="T1044" s="115" t="s">
        <v>708</v>
      </c>
      <c r="U1044" s="118" t="s">
        <v>770</v>
      </c>
      <c r="X1044"/>
    </row>
    <row r="1045" spans="1:24" ht="30" customHeight="1" x14ac:dyDescent="0.25">
      <c r="A1045" s="69">
        <v>445601130974</v>
      </c>
      <c r="B1045" s="71" t="s">
        <v>1515</v>
      </c>
      <c r="C1045" s="74">
        <v>900234324</v>
      </c>
      <c r="F1045" s="76" t="s">
        <v>6107</v>
      </c>
      <c r="G1045" s="79" t="s">
        <v>1185</v>
      </c>
      <c r="H1045" s="82" t="s">
        <v>4310</v>
      </c>
      <c r="I1045" s="85">
        <v>445601130974</v>
      </c>
      <c r="J1045" s="88" t="s">
        <v>4311</v>
      </c>
      <c r="K1045" s="93" t="s">
        <v>7254</v>
      </c>
      <c r="L1045" s="97" t="s">
        <v>2009</v>
      </c>
      <c r="M1045" s="99" t="s">
        <v>9316</v>
      </c>
      <c r="N1045" s="105" t="s">
        <v>772</v>
      </c>
      <c r="O1045" s="102" t="s">
        <v>716</v>
      </c>
      <c r="P1045" s="106">
        <v>20</v>
      </c>
      <c r="R1045" s="109" t="s">
        <v>724</v>
      </c>
      <c r="S1045" s="112" t="s">
        <v>738</v>
      </c>
      <c r="T1045" s="115" t="s">
        <v>708</v>
      </c>
      <c r="U1045" s="118" t="s">
        <v>770</v>
      </c>
      <c r="X1045"/>
    </row>
    <row r="1046" spans="1:24" ht="30" customHeight="1" x14ac:dyDescent="0.25">
      <c r="A1046" s="69">
        <v>445601130983</v>
      </c>
      <c r="B1046" s="71" t="s">
        <v>1254</v>
      </c>
      <c r="C1046" s="74">
        <v>900239254</v>
      </c>
      <c r="F1046" s="76" t="s">
        <v>6104</v>
      </c>
      <c r="G1046" s="79" t="s">
        <v>1185</v>
      </c>
      <c r="H1046" s="82" t="s">
        <v>5097</v>
      </c>
      <c r="I1046" s="85">
        <v>445601130983</v>
      </c>
      <c r="J1046" s="88" t="s">
        <v>6436</v>
      </c>
      <c r="K1046" s="93" t="s">
        <v>7255</v>
      </c>
      <c r="L1046" s="97" t="s">
        <v>8389</v>
      </c>
      <c r="M1046" s="99" t="s">
        <v>9317</v>
      </c>
      <c r="N1046" s="105" t="s">
        <v>772</v>
      </c>
      <c r="O1046" s="102" t="s">
        <v>716</v>
      </c>
      <c r="P1046" s="106">
        <v>20</v>
      </c>
      <c r="R1046" s="109" t="s">
        <v>724</v>
      </c>
      <c r="S1046" s="112" t="s">
        <v>738</v>
      </c>
      <c r="T1046" s="115" t="s">
        <v>708</v>
      </c>
      <c r="U1046" s="118" t="s">
        <v>770</v>
      </c>
      <c r="X1046"/>
    </row>
    <row r="1047" spans="1:24" ht="30" customHeight="1" x14ac:dyDescent="0.25">
      <c r="A1047" s="69">
        <v>445601131005</v>
      </c>
      <c r="B1047" s="71" t="s">
        <v>1515</v>
      </c>
      <c r="C1047" s="74">
        <v>900234324</v>
      </c>
      <c r="F1047" s="76" t="s">
        <v>6107</v>
      </c>
      <c r="G1047" s="79" t="s">
        <v>1178</v>
      </c>
      <c r="H1047" s="82" t="s">
        <v>1971</v>
      </c>
      <c r="I1047" s="85">
        <v>445601131005</v>
      </c>
      <c r="J1047" s="88" t="s">
        <v>4851</v>
      </c>
      <c r="K1047" s="93" t="s">
        <v>7256</v>
      </c>
      <c r="L1047" s="97" t="s">
        <v>1972</v>
      </c>
      <c r="M1047" s="99" t="s">
        <v>9318</v>
      </c>
      <c r="N1047" s="105" t="s">
        <v>772</v>
      </c>
      <c r="O1047" s="102" t="s">
        <v>716</v>
      </c>
      <c r="P1047" s="106">
        <v>20</v>
      </c>
      <c r="R1047" s="109" t="s">
        <v>724</v>
      </c>
      <c r="S1047" s="112" t="s">
        <v>738</v>
      </c>
      <c r="T1047" s="115" t="s">
        <v>708</v>
      </c>
      <c r="U1047" s="118" t="s">
        <v>770</v>
      </c>
      <c r="X1047"/>
    </row>
    <row r="1048" spans="1:24" ht="30" customHeight="1" x14ac:dyDescent="0.25">
      <c r="A1048" s="69">
        <v>445601131006</v>
      </c>
      <c r="B1048" s="71" t="s">
        <v>1515</v>
      </c>
      <c r="C1048" s="74">
        <v>900234324</v>
      </c>
      <c r="F1048" s="76" t="s">
        <v>6107</v>
      </c>
      <c r="G1048" s="79" t="s">
        <v>1178</v>
      </c>
      <c r="H1048" s="82" t="s">
        <v>4156</v>
      </c>
      <c r="I1048" s="85">
        <v>445601131006</v>
      </c>
      <c r="J1048" s="88" t="s">
        <v>4157</v>
      </c>
      <c r="K1048" s="93" t="s">
        <v>7257</v>
      </c>
      <c r="L1048" s="97" t="s">
        <v>1973</v>
      </c>
      <c r="M1048" s="99" t="s">
        <v>9319</v>
      </c>
      <c r="N1048" s="105" t="s">
        <v>772</v>
      </c>
      <c r="O1048" s="102" t="s">
        <v>716</v>
      </c>
      <c r="P1048" s="106">
        <v>20</v>
      </c>
      <c r="R1048" s="109" t="s">
        <v>724</v>
      </c>
      <c r="S1048" s="112" t="s">
        <v>738</v>
      </c>
      <c r="T1048" s="115" t="s">
        <v>708</v>
      </c>
      <c r="U1048" s="118" t="s">
        <v>770</v>
      </c>
      <c r="X1048"/>
    </row>
    <row r="1049" spans="1:24" ht="30" customHeight="1" x14ac:dyDescent="0.25">
      <c r="A1049" s="69">
        <v>445601131007</v>
      </c>
      <c r="B1049" s="71" t="s">
        <v>1515</v>
      </c>
      <c r="C1049" s="74">
        <v>900234324</v>
      </c>
      <c r="F1049" s="76" t="s">
        <v>6107</v>
      </c>
      <c r="G1049" s="79" t="s">
        <v>1178</v>
      </c>
      <c r="H1049" s="82" t="s">
        <v>4158</v>
      </c>
      <c r="I1049" s="85">
        <v>445601131007</v>
      </c>
      <c r="J1049" s="88" t="s">
        <v>4159</v>
      </c>
      <c r="K1049" s="93" t="s">
        <v>7258</v>
      </c>
      <c r="L1049" s="97" t="s">
        <v>1974</v>
      </c>
      <c r="M1049" s="99" t="s">
        <v>9320</v>
      </c>
      <c r="N1049" s="105" t="s">
        <v>772</v>
      </c>
      <c r="O1049" s="102" t="s">
        <v>716</v>
      </c>
      <c r="P1049" s="106">
        <v>20</v>
      </c>
      <c r="R1049" s="109" t="s">
        <v>724</v>
      </c>
      <c r="S1049" s="112" t="s">
        <v>738</v>
      </c>
      <c r="T1049" s="115" t="s">
        <v>708</v>
      </c>
      <c r="U1049" s="118" t="s">
        <v>770</v>
      </c>
      <c r="X1049"/>
    </row>
    <row r="1050" spans="1:24" ht="30" customHeight="1" x14ac:dyDescent="0.25">
      <c r="A1050" s="69">
        <v>445601131009</v>
      </c>
      <c r="B1050" s="71" t="s">
        <v>1515</v>
      </c>
      <c r="C1050" s="74">
        <v>900234324</v>
      </c>
      <c r="F1050" s="76" t="s">
        <v>6107</v>
      </c>
      <c r="G1050" s="79" t="s">
        <v>1178</v>
      </c>
      <c r="H1050" s="82" t="s">
        <v>4852</v>
      </c>
      <c r="I1050" s="85">
        <v>445601131009</v>
      </c>
      <c r="J1050" s="88" t="s">
        <v>4853</v>
      </c>
      <c r="K1050" s="93" t="s">
        <v>7259</v>
      </c>
      <c r="L1050" s="97" t="s">
        <v>2011</v>
      </c>
      <c r="M1050" s="99" t="s">
        <v>9321</v>
      </c>
      <c r="N1050" s="105" t="s">
        <v>772</v>
      </c>
      <c r="O1050" s="102" t="s">
        <v>716</v>
      </c>
      <c r="P1050" s="106">
        <v>20</v>
      </c>
      <c r="R1050" s="109" t="s">
        <v>724</v>
      </c>
      <c r="S1050" s="112" t="s">
        <v>738</v>
      </c>
      <c r="T1050" s="115" t="s">
        <v>708</v>
      </c>
      <c r="U1050" s="118" t="s">
        <v>770</v>
      </c>
      <c r="X1050"/>
    </row>
    <row r="1051" spans="1:24" ht="30" customHeight="1" x14ac:dyDescent="0.25">
      <c r="A1051" s="69">
        <v>445601131012</v>
      </c>
      <c r="B1051" s="71" t="s">
        <v>1515</v>
      </c>
      <c r="C1051" s="74">
        <v>900234324</v>
      </c>
      <c r="F1051" s="76" t="s">
        <v>6107</v>
      </c>
      <c r="G1051" s="79" t="s">
        <v>1178</v>
      </c>
      <c r="H1051" s="82" t="s">
        <v>4854</v>
      </c>
      <c r="I1051" s="85">
        <v>445601131012</v>
      </c>
      <c r="J1051" s="88" t="s">
        <v>4853</v>
      </c>
      <c r="K1051" s="93" t="s">
        <v>7260</v>
      </c>
      <c r="L1051" s="97" t="s">
        <v>2012</v>
      </c>
      <c r="M1051" s="99" t="s">
        <v>9322</v>
      </c>
      <c r="N1051" s="105" t="s">
        <v>772</v>
      </c>
      <c r="O1051" s="102" t="s">
        <v>716</v>
      </c>
      <c r="P1051" s="106">
        <v>20</v>
      </c>
      <c r="R1051" s="109" t="s">
        <v>724</v>
      </c>
      <c r="S1051" s="112" t="s">
        <v>738</v>
      </c>
      <c r="T1051" s="115" t="s">
        <v>708</v>
      </c>
      <c r="U1051" s="118" t="s">
        <v>770</v>
      </c>
      <c r="X1051"/>
    </row>
    <row r="1052" spans="1:24" ht="30" customHeight="1" x14ac:dyDescent="0.25">
      <c r="A1052" s="69">
        <v>445601131014</v>
      </c>
      <c r="B1052" s="71" t="s">
        <v>1515</v>
      </c>
      <c r="C1052" s="74">
        <v>900234324</v>
      </c>
      <c r="F1052" s="76" t="s">
        <v>6107</v>
      </c>
      <c r="G1052" s="79" t="s">
        <v>1178</v>
      </c>
      <c r="H1052" s="82" t="s">
        <v>2014</v>
      </c>
      <c r="I1052" s="85">
        <v>445601131014</v>
      </c>
      <c r="J1052" s="88" t="s">
        <v>4359</v>
      </c>
      <c r="K1052" s="93" t="s">
        <v>7261</v>
      </c>
      <c r="L1052" s="97" t="s">
        <v>1997</v>
      </c>
      <c r="M1052" s="99" t="s">
        <v>9323</v>
      </c>
      <c r="N1052" s="105" t="s">
        <v>772</v>
      </c>
      <c r="O1052" s="102" t="s">
        <v>716</v>
      </c>
      <c r="P1052" s="106">
        <v>20</v>
      </c>
      <c r="R1052" s="109" t="s">
        <v>724</v>
      </c>
      <c r="S1052" s="112" t="s">
        <v>738</v>
      </c>
      <c r="T1052" s="115" t="s">
        <v>708</v>
      </c>
      <c r="U1052" s="118" t="s">
        <v>770</v>
      </c>
      <c r="X1052"/>
    </row>
    <row r="1053" spans="1:24" ht="30" customHeight="1" x14ac:dyDescent="0.25">
      <c r="A1053" s="69">
        <v>445601131015</v>
      </c>
      <c r="B1053" s="71" t="s">
        <v>1515</v>
      </c>
      <c r="C1053" s="74">
        <v>900234324</v>
      </c>
      <c r="F1053" s="76" t="s">
        <v>6107</v>
      </c>
      <c r="G1053" s="79" t="s">
        <v>1178</v>
      </c>
      <c r="H1053" s="82" t="s">
        <v>2019</v>
      </c>
      <c r="I1053" s="85">
        <v>445601131015</v>
      </c>
      <c r="J1053" s="88" t="s">
        <v>4855</v>
      </c>
      <c r="K1053" s="93" t="s">
        <v>7262</v>
      </c>
      <c r="L1053" s="97" t="s">
        <v>2020</v>
      </c>
      <c r="M1053" s="99" t="s">
        <v>9324</v>
      </c>
      <c r="N1053" s="105" t="s">
        <v>772</v>
      </c>
      <c r="O1053" s="102" t="s">
        <v>716</v>
      </c>
      <c r="P1053" s="106">
        <v>20</v>
      </c>
      <c r="R1053" s="109" t="s">
        <v>724</v>
      </c>
      <c r="S1053" s="112" t="s">
        <v>738</v>
      </c>
      <c r="T1053" s="115" t="s">
        <v>708</v>
      </c>
      <c r="U1053" s="118" t="s">
        <v>770</v>
      </c>
      <c r="X1053"/>
    </row>
    <row r="1054" spans="1:24" ht="30" customHeight="1" x14ac:dyDescent="0.25">
      <c r="A1054" s="69">
        <v>445601131016</v>
      </c>
      <c r="B1054" s="71" t="s">
        <v>1515</v>
      </c>
      <c r="C1054" s="74">
        <v>900234324</v>
      </c>
      <c r="F1054" s="76" t="s">
        <v>6107</v>
      </c>
      <c r="G1054" s="79" t="s">
        <v>1178</v>
      </c>
      <c r="H1054" s="82" t="s">
        <v>6234</v>
      </c>
      <c r="I1054" s="85">
        <v>445601131016</v>
      </c>
      <c r="J1054" s="88" t="s">
        <v>4409</v>
      </c>
      <c r="K1054" s="93" t="s">
        <v>7263</v>
      </c>
      <c r="L1054" s="97" t="s">
        <v>2024</v>
      </c>
      <c r="M1054" s="99" t="s">
        <v>9325</v>
      </c>
      <c r="N1054" s="105" t="s">
        <v>772</v>
      </c>
      <c r="O1054" s="102" t="s">
        <v>716</v>
      </c>
      <c r="P1054" s="106">
        <v>20</v>
      </c>
      <c r="R1054" s="109" t="s">
        <v>724</v>
      </c>
      <c r="S1054" s="112" t="s">
        <v>738</v>
      </c>
      <c r="T1054" s="115" t="s">
        <v>708</v>
      </c>
      <c r="U1054" s="118" t="s">
        <v>770</v>
      </c>
      <c r="X1054"/>
    </row>
    <row r="1055" spans="1:24" ht="30" customHeight="1" x14ac:dyDescent="0.25">
      <c r="A1055" s="69">
        <v>445601131018</v>
      </c>
      <c r="B1055" s="71" t="s">
        <v>1515</v>
      </c>
      <c r="C1055" s="74">
        <v>900234324</v>
      </c>
      <c r="F1055" s="76" t="s">
        <v>6107</v>
      </c>
      <c r="G1055" s="79" t="s">
        <v>1178</v>
      </c>
      <c r="H1055" s="82" t="s">
        <v>2025</v>
      </c>
      <c r="I1055" s="85">
        <v>445601131018</v>
      </c>
      <c r="J1055" s="88" t="s">
        <v>4856</v>
      </c>
      <c r="K1055" s="93" t="s">
        <v>7264</v>
      </c>
      <c r="L1055" s="97" t="s">
        <v>2026</v>
      </c>
      <c r="M1055" s="99" t="s">
        <v>9326</v>
      </c>
      <c r="N1055" s="105" t="s">
        <v>772</v>
      </c>
      <c r="O1055" s="102" t="s">
        <v>716</v>
      </c>
      <c r="P1055" s="106">
        <v>20</v>
      </c>
      <c r="R1055" s="109" t="s">
        <v>724</v>
      </c>
      <c r="S1055" s="112" t="s">
        <v>738</v>
      </c>
      <c r="T1055" s="115" t="s">
        <v>708</v>
      </c>
      <c r="U1055" s="118" t="s">
        <v>770</v>
      </c>
      <c r="X1055"/>
    </row>
    <row r="1056" spans="1:24" ht="30" customHeight="1" x14ac:dyDescent="0.25">
      <c r="A1056" s="69">
        <v>445601131020</v>
      </c>
      <c r="B1056" s="71" t="s">
        <v>1515</v>
      </c>
      <c r="C1056" s="74">
        <v>900234324</v>
      </c>
      <c r="F1056" s="76" t="s">
        <v>6107</v>
      </c>
      <c r="G1056" s="79" t="s">
        <v>1178</v>
      </c>
      <c r="H1056" s="82" t="s">
        <v>4857</v>
      </c>
      <c r="I1056" s="85">
        <v>445601131020</v>
      </c>
      <c r="J1056" s="88" t="s">
        <v>4429</v>
      </c>
      <c r="K1056" s="93" t="s">
        <v>7265</v>
      </c>
      <c r="L1056" s="97" t="s">
        <v>4858</v>
      </c>
      <c r="M1056" s="99" t="s">
        <v>9327</v>
      </c>
      <c r="N1056" s="105" t="s">
        <v>772</v>
      </c>
      <c r="O1056" s="102" t="s">
        <v>716</v>
      </c>
      <c r="P1056" s="106">
        <v>20</v>
      </c>
      <c r="R1056" s="109" t="s">
        <v>724</v>
      </c>
      <c r="S1056" s="112" t="s">
        <v>738</v>
      </c>
      <c r="T1056" s="115" t="s">
        <v>708</v>
      </c>
      <c r="U1056" s="118" t="s">
        <v>770</v>
      </c>
      <c r="X1056"/>
    </row>
    <row r="1057" spans="1:24" ht="30" customHeight="1" x14ac:dyDescent="0.25">
      <c r="A1057" s="69">
        <v>445601131023</v>
      </c>
      <c r="B1057" s="71" t="s">
        <v>1515</v>
      </c>
      <c r="C1057" s="74">
        <v>900234324</v>
      </c>
      <c r="F1057" s="76" t="s">
        <v>6107</v>
      </c>
      <c r="G1057" s="79" t="s">
        <v>1178</v>
      </c>
      <c r="H1057" s="82" t="s">
        <v>4859</v>
      </c>
      <c r="I1057" s="85">
        <v>445601131023</v>
      </c>
      <c r="J1057" s="88" t="s">
        <v>4860</v>
      </c>
      <c r="K1057" s="93" t="s">
        <v>7266</v>
      </c>
      <c r="L1057" s="97" t="s">
        <v>4861</v>
      </c>
      <c r="M1057" s="99" t="s">
        <v>9328</v>
      </c>
      <c r="N1057" s="105" t="s">
        <v>772</v>
      </c>
      <c r="O1057" s="102" t="s">
        <v>716</v>
      </c>
      <c r="P1057" s="106">
        <v>20</v>
      </c>
      <c r="R1057" s="109" t="s">
        <v>724</v>
      </c>
      <c r="S1057" s="112" t="s">
        <v>738</v>
      </c>
      <c r="T1057" s="115" t="s">
        <v>708</v>
      </c>
      <c r="U1057" s="118" t="s">
        <v>770</v>
      </c>
      <c r="X1057"/>
    </row>
    <row r="1058" spans="1:24" ht="30" customHeight="1" x14ac:dyDescent="0.25">
      <c r="A1058" s="69">
        <v>445601131025</v>
      </c>
      <c r="B1058" s="71" t="s">
        <v>1515</v>
      </c>
      <c r="C1058" s="74">
        <v>900234324</v>
      </c>
      <c r="F1058" s="76" t="s">
        <v>6107</v>
      </c>
      <c r="G1058" s="79" t="s">
        <v>1178</v>
      </c>
      <c r="H1058" s="82" t="s">
        <v>2028</v>
      </c>
      <c r="I1058" s="85">
        <v>445601131025</v>
      </c>
      <c r="J1058" s="88" t="s">
        <v>4429</v>
      </c>
      <c r="K1058" s="93" t="s">
        <v>7267</v>
      </c>
      <c r="L1058" s="97" t="s">
        <v>4430</v>
      </c>
      <c r="M1058" s="99" t="s">
        <v>9329</v>
      </c>
      <c r="N1058" s="105" t="s">
        <v>772</v>
      </c>
      <c r="O1058" s="102" t="s">
        <v>716</v>
      </c>
      <c r="P1058" s="106">
        <v>20</v>
      </c>
      <c r="R1058" s="109" t="s">
        <v>724</v>
      </c>
      <c r="S1058" s="112" t="s">
        <v>738</v>
      </c>
      <c r="T1058" s="115" t="s">
        <v>708</v>
      </c>
      <c r="U1058" s="118" t="s">
        <v>770</v>
      </c>
      <c r="X1058"/>
    </row>
    <row r="1059" spans="1:24" ht="30" customHeight="1" x14ac:dyDescent="0.25">
      <c r="A1059" s="69">
        <v>445601131027</v>
      </c>
      <c r="B1059" s="71" t="s">
        <v>1515</v>
      </c>
      <c r="C1059" s="74">
        <v>900234324</v>
      </c>
      <c r="F1059" s="76" t="s">
        <v>6107</v>
      </c>
      <c r="G1059" s="79" t="s">
        <v>1178</v>
      </c>
      <c r="H1059" s="82" t="s">
        <v>4862</v>
      </c>
      <c r="I1059" s="85">
        <v>445601131027</v>
      </c>
      <c r="J1059" s="88" t="s">
        <v>4863</v>
      </c>
      <c r="K1059" s="93" t="s">
        <v>7268</v>
      </c>
      <c r="L1059" s="97" t="s">
        <v>2034</v>
      </c>
      <c r="M1059" s="99" t="s">
        <v>9330</v>
      </c>
      <c r="N1059" s="105" t="s">
        <v>772</v>
      </c>
      <c r="O1059" s="102" t="s">
        <v>716</v>
      </c>
      <c r="P1059" s="106">
        <v>20</v>
      </c>
      <c r="R1059" s="109" t="s">
        <v>724</v>
      </c>
      <c r="S1059" s="112" t="s">
        <v>738</v>
      </c>
      <c r="T1059" s="115" t="s">
        <v>708</v>
      </c>
      <c r="U1059" s="118" t="s">
        <v>770</v>
      </c>
      <c r="X1059"/>
    </row>
    <row r="1060" spans="1:24" ht="30" customHeight="1" x14ac:dyDescent="0.25">
      <c r="A1060" s="69">
        <v>445601131030</v>
      </c>
      <c r="B1060" s="71" t="s">
        <v>1515</v>
      </c>
      <c r="C1060" s="74">
        <v>900234324</v>
      </c>
      <c r="F1060" s="76" t="s">
        <v>6107</v>
      </c>
      <c r="G1060" s="79" t="s">
        <v>1178</v>
      </c>
      <c r="H1060" s="82" t="s">
        <v>4864</v>
      </c>
      <c r="I1060" s="85">
        <v>445601131030</v>
      </c>
      <c r="J1060" s="88" t="s">
        <v>4865</v>
      </c>
      <c r="K1060" s="93" t="s">
        <v>7269</v>
      </c>
      <c r="L1060" s="97" t="s">
        <v>1993</v>
      </c>
      <c r="M1060" s="99" t="s">
        <v>9331</v>
      </c>
      <c r="N1060" s="105" t="s">
        <v>772</v>
      </c>
      <c r="O1060" s="102" t="s">
        <v>716</v>
      </c>
      <c r="P1060" s="106">
        <v>20</v>
      </c>
      <c r="R1060" s="109" t="s">
        <v>724</v>
      </c>
      <c r="S1060" s="112" t="s">
        <v>738</v>
      </c>
      <c r="T1060" s="115" t="s">
        <v>708</v>
      </c>
      <c r="U1060" s="118" t="s">
        <v>770</v>
      </c>
      <c r="X1060"/>
    </row>
    <row r="1061" spans="1:24" ht="30" customHeight="1" x14ac:dyDescent="0.25">
      <c r="A1061" s="69">
        <v>445601131032</v>
      </c>
      <c r="B1061" s="71" t="s">
        <v>1515</v>
      </c>
      <c r="C1061" s="74">
        <v>900234324</v>
      </c>
      <c r="F1061" s="76" t="s">
        <v>6107</v>
      </c>
      <c r="G1061" s="79" t="s">
        <v>1178</v>
      </c>
      <c r="H1061" s="82" t="s">
        <v>4518</v>
      </c>
      <c r="I1061" s="85">
        <v>445601131032</v>
      </c>
      <c r="J1061" s="88" t="s">
        <v>4519</v>
      </c>
      <c r="K1061" s="93" t="s">
        <v>7270</v>
      </c>
      <c r="L1061" s="97" t="s">
        <v>2044</v>
      </c>
      <c r="M1061" s="99" t="s">
        <v>9332</v>
      </c>
      <c r="N1061" s="105" t="s">
        <v>772</v>
      </c>
      <c r="O1061" s="102" t="s">
        <v>716</v>
      </c>
      <c r="P1061" s="106">
        <v>20</v>
      </c>
      <c r="R1061" s="109" t="s">
        <v>724</v>
      </c>
      <c r="S1061" s="112" t="s">
        <v>738</v>
      </c>
      <c r="T1061" s="115" t="s">
        <v>708</v>
      </c>
      <c r="U1061" s="118" t="s">
        <v>770</v>
      </c>
      <c r="X1061"/>
    </row>
    <row r="1062" spans="1:24" ht="30" customHeight="1" x14ac:dyDescent="0.25">
      <c r="A1062" s="69">
        <v>445601131034</v>
      </c>
      <c r="B1062" s="71" t="s">
        <v>1515</v>
      </c>
      <c r="C1062" s="74">
        <v>900234324</v>
      </c>
      <c r="F1062" s="76" t="s">
        <v>6107</v>
      </c>
      <c r="G1062" s="79" t="s">
        <v>1178</v>
      </c>
      <c r="H1062" s="82" t="s">
        <v>2046</v>
      </c>
      <c r="I1062" s="85">
        <v>445601131034</v>
      </c>
      <c r="J1062" s="88" t="s">
        <v>4275</v>
      </c>
      <c r="K1062" s="93" t="s">
        <v>7271</v>
      </c>
      <c r="L1062" s="97" t="s">
        <v>4525</v>
      </c>
      <c r="M1062" s="99" t="s">
        <v>9333</v>
      </c>
      <c r="N1062" s="105" t="s">
        <v>772</v>
      </c>
      <c r="O1062" s="102" t="s">
        <v>716</v>
      </c>
      <c r="P1062" s="106">
        <v>20</v>
      </c>
      <c r="R1062" s="109" t="s">
        <v>724</v>
      </c>
      <c r="S1062" s="112" t="s">
        <v>738</v>
      </c>
      <c r="T1062" s="115" t="s">
        <v>708</v>
      </c>
      <c r="U1062" s="118" t="s">
        <v>770</v>
      </c>
      <c r="X1062"/>
    </row>
    <row r="1063" spans="1:24" ht="30" customHeight="1" x14ac:dyDescent="0.25">
      <c r="A1063" s="69">
        <v>445601131035</v>
      </c>
      <c r="B1063" s="71" t="s">
        <v>1515</v>
      </c>
      <c r="C1063" s="74">
        <v>900234324</v>
      </c>
      <c r="F1063" s="76" t="s">
        <v>6107</v>
      </c>
      <c r="G1063" s="79" t="s">
        <v>1178</v>
      </c>
      <c r="H1063" s="82" t="s">
        <v>4866</v>
      </c>
      <c r="I1063" s="85">
        <v>445601131035</v>
      </c>
      <c r="J1063" s="88" t="s">
        <v>4867</v>
      </c>
      <c r="K1063" s="92"/>
      <c r="L1063" s="97" t="s">
        <v>2050</v>
      </c>
      <c r="M1063" s="99" t="s">
        <v>9334</v>
      </c>
      <c r="N1063" s="105" t="s">
        <v>772</v>
      </c>
      <c r="O1063" s="102" t="s">
        <v>716</v>
      </c>
      <c r="P1063" s="106">
        <v>20</v>
      </c>
      <c r="R1063" s="109" t="s">
        <v>724</v>
      </c>
      <c r="S1063" s="112" t="s">
        <v>738</v>
      </c>
      <c r="T1063" s="115" t="s">
        <v>708</v>
      </c>
      <c r="U1063" s="118" t="s">
        <v>770</v>
      </c>
      <c r="X1063"/>
    </row>
    <row r="1064" spans="1:24" ht="30" customHeight="1" x14ac:dyDescent="0.25">
      <c r="A1064" s="69">
        <v>445601131036</v>
      </c>
      <c r="B1064" s="71" t="s">
        <v>1515</v>
      </c>
      <c r="C1064" s="74">
        <v>900234324</v>
      </c>
      <c r="F1064" s="76" t="s">
        <v>6107</v>
      </c>
      <c r="G1064" s="79" t="s">
        <v>1178</v>
      </c>
      <c r="H1064" s="82" t="s">
        <v>4868</v>
      </c>
      <c r="I1064" s="85">
        <v>445601131036</v>
      </c>
      <c r="J1064" s="88" t="s">
        <v>4869</v>
      </c>
      <c r="K1064" s="93" t="s">
        <v>7272</v>
      </c>
      <c r="L1064" s="97" t="s">
        <v>2051</v>
      </c>
      <c r="M1064" s="99" t="s">
        <v>9335</v>
      </c>
      <c r="N1064" s="105" t="s">
        <v>772</v>
      </c>
      <c r="O1064" s="102" t="s">
        <v>716</v>
      </c>
      <c r="P1064" s="106">
        <v>20</v>
      </c>
      <c r="R1064" s="109" t="s">
        <v>724</v>
      </c>
      <c r="S1064" s="112" t="s">
        <v>738</v>
      </c>
      <c r="T1064" s="115" t="s">
        <v>708</v>
      </c>
      <c r="U1064" s="118" t="s">
        <v>770</v>
      </c>
      <c r="X1064"/>
    </row>
    <row r="1065" spans="1:24" ht="30" customHeight="1" x14ac:dyDescent="0.25">
      <c r="A1065" s="69">
        <v>445601131037</v>
      </c>
      <c r="B1065" s="71" t="s">
        <v>1515</v>
      </c>
      <c r="C1065" s="74">
        <v>900234324</v>
      </c>
      <c r="F1065" s="76" t="s">
        <v>6107</v>
      </c>
      <c r="G1065" s="79" t="s">
        <v>1178</v>
      </c>
      <c r="H1065" s="82" t="s">
        <v>4870</v>
      </c>
      <c r="I1065" s="85">
        <v>445601131037</v>
      </c>
      <c r="J1065" s="88" t="s">
        <v>4871</v>
      </c>
      <c r="K1065" s="93" t="s">
        <v>7273</v>
      </c>
      <c r="L1065" s="97" t="s">
        <v>4872</v>
      </c>
      <c r="M1065" s="99" t="s">
        <v>9336</v>
      </c>
      <c r="N1065" s="105" t="s">
        <v>772</v>
      </c>
      <c r="O1065" s="102" t="s">
        <v>716</v>
      </c>
      <c r="P1065" s="106">
        <v>20</v>
      </c>
      <c r="R1065" s="109" t="s">
        <v>724</v>
      </c>
      <c r="S1065" s="112" t="s">
        <v>738</v>
      </c>
      <c r="T1065" s="115" t="s">
        <v>708</v>
      </c>
      <c r="U1065" s="118" t="s">
        <v>770</v>
      </c>
      <c r="X1065"/>
    </row>
    <row r="1066" spans="1:24" ht="30" customHeight="1" x14ac:dyDescent="0.25">
      <c r="A1066" s="69">
        <v>445601131179</v>
      </c>
      <c r="B1066" s="71" t="s">
        <v>1254</v>
      </c>
      <c r="C1066" s="74">
        <v>900239254</v>
      </c>
      <c r="F1066" s="76" t="s">
        <v>6104</v>
      </c>
      <c r="G1066" s="79" t="s">
        <v>1156</v>
      </c>
      <c r="H1066" s="82" t="s">
        <v>1265</v>
      </c>
      <c r="I1066" s="85">
        <v>445601131179</v>
      </c>
      <c r="J1066" s="88" t="s">
        <v>6444</v>
      </c>
      <c r="K1066" s="93" t="s">
        <v>7274</v>
      </c>
      <c r="L1066" s="97" t="s">
        <v>8390</v>
      </c>
      <c r="M1066" s="99" t="s">
        <v>9337</v>
      </c>
      <c r="N1066" s="105" t="s">
        <v>772</v>
      </c>
      <c r="O1066" s="102" t="s">
        <v>716</v>
      </c>
      <c r="P1066" s="106">
        <v>20</v>
      </c>
      <c r="R1066" s="109" t="s">
        <v>724</v>
      </c>
      <c r="S1066" s="112" t="s">
        <v>738</v>
      </c>
      <c r="T1066" s="115" t="s">
        <v>708</v>
      </c>
      <c r="U1066" s="118" t="s">
        <v>770</v>
      </c>
      <c r="X1066"/>
    </row>
    <row r="1067" spans="1:24" ht="30" customHeight="1" x14ac:dyDescent="0.25">
      <c r="A1067" s="69">
        <v>445601131271</v>
      </c>
      <c r="B1067" s="71" t="s">
        <v>1254</v>
      </c>
      <c r="C1067" s="74">
        <v>900239254</v>
      </c>
      <c r="F1067" s="76" t="s">
        <v>6104</v>
      </c>
      <c r="G1067" s="79" t="s">
        <v>1156</v>
      </c>
      <c r="H1067" s="82" t="s">
        <v>1307</v>
      </c>
      <c r="I1067" s="85">
        <v>445601131271</v>
      </c>
      <c r="J1067" s="88" t="s">
        <v>6454</v>
      </c>
      <c r="K1067" s="93" t="s">
        <v>7275</v>
      </c>
      <c r="L1067" s="97" t="s">
        <v>8391</v>
      </c>
      <c r="M1067" s="99" t="s">
        <v>9338</v>
      </c>
      <c r="N1067" s="105" t="s">
        <v>772</v>
      </c>
      <c r="O1067" s="102" t="s">
        <v>716</v>
      </c>
      <c r="P1067" s="106">
        <v>20</v>
      </c>
      <c r="R1067" s="109" t="s">
        <v>724</v>
      </c>
      <c r="S1067" s="112" t="s">
        <v>738</v>
      </c>
      <c r="T1067" s="115" t="s">
        <v>708</v>
      </c>
      <c r="U1067" s="118" t="s">
        <v>770</v>
      </c>
      <c r="X1067"/>
    </row>
    <row r="1068" spans="1:24" ht="30" customHeight="1" x14ac:dyDescent="0.25">
      <c r="A1068" s="69">
        <v>445601131337</v>
      </c>
      <c r="B1068" s="71" t="s">
        <v>1254</v>
      </c>
      <c r="C1068" s="74">
        <v>900239254</v>
      </c>
      <c r="F1068" s="76" t="s">
        <v>6104</v>
      </c>
      <c r="G1068" s="79" t="s">
        <v>1156</v>
      </c>
      <c r="H1068" s="82" t="s">
        <v>5098</v>
      </c>
      <c r="I1068" s="85">
        <v>445601131337</v>
      </c>
      <c r="J1068" s="88" t="s">
        <v>6455</v>
      </c>
      <c r="K1068" s="93" t="s">
        <v>7276</v>
      </c>
      <c r="L1068" s="97" t="s">
        <v>2375</v>
      </c>
      <c r="M1068" s="99" t="s">
        <v>9339</v>
      </c>
      <c r="N1068" s="105" t="s">
        <v>772</v>
      </c>
      <c r="O1068" s="102" t="s">
        <v>716</v>
      </c>
      <c r="P1068" s="106">
        <v>20</v>
      </c>
      <c r="R1068" s="109" t="s">
        <v>724</v>
      </c>
      <c r="S1068" s="112" t="s">
        <v>738</v>
      </c>
      <c r="T1068" s="115" t="s">
        <v>708</v>
      </c>
      <c r="U1068" s="118" t="s">
        <v>770</v>
      </c>
      <c r="X1068"/>
    </row>
    <row r="1069" spans="1:24" ht="30" customHeight="1" x14ac:dyDescent="0.25">
      <c r="A1069" s="69">
        <v>445601131350</v>
      </c>
      <c r="B1069" s="71" t="s">
        <v>1254</v>
      </c>
      <c r="C1069" s="74">
        <v>900239254</v>
      </c>
      <c r="F1069" s="76" t="s">
        <v>6104</v>
      </c>
      <c r="G1069" s="79" t="s">
        <v>1156</v>
      </c>
      <c r="H1069" s="82" t="s">
        <v>5099</v>
      </c>
      <c r="I1069" s="85">
        <v>445601131350</v>
      </c>
      <c r="J1069" s="88" t="s">
        <v>6456</v>
      </c>
      <c r="K1069" s="93" t="s">
        <v>7277</v>
      </c>
      <c r="L1069" s="97" t="s">
        <v>8392</v>
      </c>
      <c r="M1069" s="99" t="s">
        <v>9340</v>
      </c>
      <c r="N1069" s="105" t="s">
        <v>772</v>
      </c>
      <c r="O1069" s="102" t="s">
        <v>716</v>
      </c>
      <c r="P1069" s="106">
        <v>20</v>
      </c>
      <c r="R1069" s="109" t="s">
        <v>724</v>
      </c>
      <c r="S1069" s="112" t="s">
        <v>738</v>
      </c>
      <c r="T1069" s="115" t="s">
        <v>708</v>
      </c>
      <c r="U1069" s="118" t="s">
        <v>770</v>
      </c>
      <c r="X1069"/>
    </row>
    <row r="1070" spans="1:24" ht="30" customHeight="1" x14ac:dyDescent="0.25">
      <c r="A1070" s="69">
        <v>445601131393</v>
      </c>
      <c r="B1070" s="71" t="s">
        <v>1254</v>
      </c>
      <c r="C1070" s="74">
        <v>900239254</v>
      </c>
      <c r="F1070" s="76" t="s">
        <v>6104</v>
      </c>
      <c r="G1070" s="79" t="s">
        <v>1156</v>
      </c>
      <c r="H1070" s="82" t="s">
        <v>1674</v>
      </c>
      <c r="I1070" s="85">
        <v>445601131393</v>
      </c>
      <c r="J1070" s="88" t="s">
        <v>5076</v>
      </c>
      <c r="K1070" s="93" t="s">
        <v>7278</v>
      </c>
      <c r="L1070" s="97" t="s">
        <v>8393</v>
      </c>
      <c r="M1070" s="99" t="s">
        <v>9341</v>
      </c>
      <c r="N1070" s="105" t="s">
        <v>772</v>
      </c>
      <c r="O1070" s="102" t="s">
        <v>716</v>
      </c>
      <c r="P1070" s="106">
        <v>20</v>
      </c>
      <c r="R1070" s="109" t="s">
        <v>724</v>
      </c>
      <c r="S1070" s="112" t="s">
        <v>738</v>
      </c>
      <c r="T1070" s="115" t="s">
        <v>708</v>
      </c>
      <c r="U1070" s="118" t="s">
        <v>770</v>
      </c>
      <c r="X1070"/>
    </row>
    <row r="1071" spans="1:24" ht="30" customHeight="1" x14ac:dyDescent="0.25">
      <c r="A1071" s="69">
        <v>445601131400</v>
      </c>
      <c r="B1071" s="71" t="s">
        <v>1254</v>
      </c>
      <c r="C1071" s="74">
        <v>900239254</v>
      </c>
      <c r="F1071" s="76" t="s">
        <v>6104</v>
      </c>
      <c r="G1071" s="79" t="s">
        <v>1196</v>
      </c>
      <c r="H1071" s="82" t="s">
        <v>1675</v>
      </c>
      <c r="I1071" s="85">
        <v>445601131400</v>
      </c>
      <c r="J1071" s="88" t="s">
        <v>5076</v>
      </c>
      <c r="K1071" s="93" t="s">
        <v>7279</v>
      </c>
      <c r="L1071" s="97" t="s">
        <v>8394</v>
      </c>
      <c r="M1071" s="99" t="s">
        <v>9342</v>
      </c>
      <c r="N1071" s="105" t="s">
        <v>772</v>
      </c>
      <c r="O1071" s="102" t="s">
        <v>716</v>
      </c>
      <c r="P1071" s="106">
        <v>20</v>
      </c>
      <c r="R1071" s="109" t="s">
        <v>724</v>
      </c>
      <c r="S1071" s="112" t="s">
        <v>738</v>
      </c>
      <c r="T1071" s="115" t="s">
        <v>708</v>
      </c>
      <c r="U1071" s="118" t="s">
        <v>770</v>
      </c>
      <c r="X1071"/>
    </row>
    <row r="1072" spans="1:24" ht="30" customHeight="1" x14ac:dyDescent="0.25">
      <c r="A1072" s="69">
        <v>445601131416</v>
      </c>
      <c r="B1072" s="71" t="s">
        <v>1254</v>
      </c>
      <c r="C1072" s="74">
        <v>900239254</v>
      </c>
      <c r="F1072" s="76" t="s">
        <v>6104</v>
      </c>
      <c r="G1072" s="79" t="s">
        <v>1196</v>
      </c>
      <c r="H1072" s="82" t="s">
        <v>5100</v>
      </c>
      <c r="I1072" s="85">
        <v>445601131416</v>
      </c>
      <c r="J1072" s="88" t="s">
        <v>6457</v>
      </c>
      <c r="K1072" s="93" t="s">
        <v>7280</v>
      </c>
      <c r="L1072" s="97" t="s">
        <v>8395</v>
      </c>
      <c r="M1072" s="99" t="s">
        <v>9343</v>
      </c>
      <c r="N1072" s="105" t="s">
        <v>772</v>
      </c>
      <c r="O1072" s="102" t="s">
        <v>716</v>
      </c>
      <c r="P1072" s="106">
        <v>20</v>
      </c>
      <c r="R1072" s="109" t="s">
        <v>724</v>
      </c>
      <c r="S1072" s="112" t="s">
        <v>738</v>
      </c>
      <c r="T1072" s="115" t="s">
        <v>708</v>
      </c>
      <c r="U1072" s="118" t="s">
        <v>770</v>
      </c>
      <c r="X1072"/>
    </row>
    <row r="1073" spans="1:24" ht="30" customHeight="1" x14ac:dyDescent="0.25">
      <c r="A1073" s="69">
        <v>445601131417</v>
      </c>
      <c r="B1073" s="71" t="s">
        <v>1254</v>
      </c>
      <c r="C1073" s="74">
        <v>900239254</v>
      </c>
      <c r="F1073" s="76" t="s">
        <v>6104</v>
      </c>
      <c r="G1073" s="79" t="s">
        <v>1196</v>
      </c>
      <c r="H1073" s="82" t="s">
        <v>5101</v>
      </c>
      <c r="I1073" s="85">
        <v>445601131417</v>
      </c>
      <c r="J1073" s="88" t="s">
        <v>6453</v>
      </c>
      <c r="K1073" s="93" t="s">
        <v>7281</v>
      </c>
      <c r="L1073" s="97" t="s">
        <v>8396</v>
      </c>
      <c r="M1073" s="99" t="s">
        <v>9344</v>
      </c>
      <c r="N1073" s="105" t="s">
        <v>772</v>
      </c>
      <c r="O1073" s="102" t="s">
        <v>716</v>
      </c>
      <c r="P1073" s="106">
        <v>20</v>
      </c>
      <c r="R1073" s="109" t="s">
        <v>724</v>
      </c>
      <c r="S1073" s="112" t="s">
        <v>738</v>
      </c>
      <c r="T1073" s="115" t="s">
        <v>708</v>
      </c>
      <c r="U1073" s="118" t="s">
        <v>770</v>
      </c>
      <c r="X1073"/>
    </row>
    <row r="1074" spans="1:24" ht="30" customHeight="1" x14ac:dyDescent="0.25">
      <c r="A1074" s="69">
        <v>445601131421</v>
      </c>
      <c r="B1074" s="71" t="s">
        <v>1254</v>
      </c>
      <c r="C1074" s="74">
        <v>900239254</v>
      </c>
      <c r="F1074" s="76" t="s">
        <v>6104</v>
      </c>
      <c r="G1074" s="79" t="s">
        <v>1196</v>
      </c>
      <c r="H1074" s="82" t="s">
        <v>5102</v>
      </c>
      <c r="I1074" s="85">
        <v>445601131421</v>
      </c>
      <c r="J1074" s="88" t="s">
        <v>6458</v>
      </c>
      <c r="K1074" s="93" t="s">
        <v>7282</v>
      </c>
      <c r="L1074" s="97" t="s">
        <v>8397</v>
      </c>
      <c r="M1074" s="99" t="s">
        <v>9345</v>
      </c>
      <c r="N1074" s="105" t="s">
        <v>772</v>
      </c>
      <c r="O1074" s="102" t="s">
        <v>716</v>
      </c>
      <c r="P1074" s="106">
        <v>20</v>
      </c>
      <c r="R1074" s="109" t="s">
        <v>724</v>
      </c>
      <c r="S1074" s="112" t="s">
        <v>738</v>
      </c>
      <c r="T1074" s="115" t="s">
        <v>708</v>
      </c>
      <c r="U1074" s="118" t="s">
        <v>770</v>
      </c>
      <c r="X1074"/>
    </row>
    <row r="1075" spans="1:24" ht="30" customHeight="1" x14ac:dyDescent="0.25">
      <c r="A1075" s="69">
        <v>445601131425</v>
      </c>
      <c r="B1075" s="71" t="s">
        <v>1254</v>
      </c>
      <c r="C1075" s="74">
        <v>900239254</v>
      </c>
      <c r="F1075" s="76" t="s">
        <v>6104</v>
      </c>
      <c r="G1075" s="79" t="s">
        <v>1196</v>
      </c>
      <c r="H1075" s="82" t="s">
        <v>3715</v>
      </c>
      <c r="I1075" s="85">
        <v>445601131425</v>
      </c>
      <c r="J1075" s="88" t="s">
        <v>6459</v>
      </c>
      <c r="K1075" s="93" t="s">
        <v>7283</v>
      </c>
      <c r="L1075" s="97" t="s">
        <v>4121</v>
      </c>
      <c r="M1075" s="99" t="s">
        <v>9221</v>
      </c>
      <c r="N1075" s="105" t="s">
        <v>772</v>
      </c>
      <c r="O1075" s="102" t="s">
        <v>716</v>
      </c>
      <c r="P1075" s="106">
        <v>20</v>
      </c>
      <c r="R1075" s="109" t="s">
        <v>724</v>
      </c>
      <c r="S1075" s="112" t="s">
        <v>738</v>
      </c>
      <c r="T1075" s="115" t="s">
        <v>708</v>
      </c>
      <c r="U1075" s="118" t="s">
        <v>770</v>
      </c>
      <c r="X1075"/>
    </row>
    <row r="1076" spans="1:24" ht="30" customHeight="1" x14ac:dyDescent="0.25">
      <c r="A1076" s="69">
        <v>445601131453</v>
      </c>
      <c r="B1076" s="71" t="s">
        <v>1515</v>
      </c>
      <c r="C1076" s="74">
        <v>900234324</v>
      </c>
      <c r="F1076" s="76" t="s">
        <v>6107</v>
      </c>
      <c r="G1076" s="79" t="s">
        <v>1196</v>
      </c>
      <c r="H1076" s="82" t="s">
        <v>1980</v>
      </c>
      <c r="I1076" s="85">
        <v>445601131453</v>
      </c>
      <c r="J1076" s="88" t="s">
        <v>4873</v>
      </c>
      <c r="K1076" s="93" t="s">
        <v>7284</v>
      </c>
      <c r="L1076" s="97" t="s">
        <v>4874</v>
      </c>
      <c r="M1076" s="99" t="s">
        <v>9346</v>
      </c>
      <c r="N1076" s="105" t="s">
        <v>772</v>
      </c>
      <c r="O1076" s="102" t="s">
        <v>716</v>
      </c>
      <c r="P1076" s="106">
        <v>20</v>
      </c>
      <c r="R1076" s="109" t="s">
        <v>724</v>
      </c>
      <c r="S1076" s="112" t="s">
        <v>738</v>
      </c>
      <c r="T1076" s="115" t="s">
        <v>708</v>
      </c>
      <c r="U1076" s="118" t="s">
        <v>770</v>
      </c>
      <c r="X1076"/>
    </row>
    <row r="1077" spans="1:24" ht="30" customHeight="1" x14ac:dyDescent="0.25">
      <c r="A1077" s="69">
        <v>445601131457</v>
      </c>
      <c r="B1077" s="71" t="s">
        <v>1515</v>
      </c>
      <c r="C1077" s="74">
        <v>900234324</v>
      </c>
      <c r="F1077" s="76" t="s">
        <v>6107</v>
      </c>
      <c r="G1077" s="79" t="s">
        <v>1196</v>
      </c>
      <c r="H1077" s="82" t="s">
        <v>4875</v>
      </c>
      <c r="I1077" s="85">
        <v>445601131457</v>
      </c>
      <c r="J1077" s="88" t="s">
        <v>255</v>
      </c>
      <c r="K1077" s="93" t="s">
        <v>7285</v>
      </c>
      <c r="L1077" s="97" t="s">
        <v>1984</v>
      </c>
      <c r="M1077" s="99" t="s">
        <v>9347</v>
      </c>
      <c r="N1077" s="105" t="s">
        <v>772</v>
      </c>
      <c r="O1077" s="102" t="s">
        <v>716</v>
      </c>
      <c r="P1077" s="106">
        <v>20</v>
      </c>
      <c r="R1077" s="109" t="s">
        <v>724</v>
      </c>
      <c r="S1077" s="112" t="s">
        <v>738</v>
      </c>
      <c r="T1077" s="115" t="s">
        <v>708</v>
      </c>
      <c r="U1077" s="118" t="s">
        <v>770</v>
      </c>
      <c r="X1077"/>
    </row>
    <row r="1078" spans="1:24" ht="30" customHeight="1" x14ac:dyDescent="0.25">
      <c r="A1078" s="69">
        <v>445601131459</v>
      </c>
      <c r="B1078" s="71" t="s">
        <v>1515</v>
      </c>
      <c r="C1078" s="74">
        <v>900234324</v>
      </c>
      <c r="F1078" s="76" t="s">
        <v>6107</v>
      </c>
      <c r="G1078" s="79" t="s">
        <v>1196</v>
      </c>
      <c r="H1078" s="82" t="s">
        <v>4876</v>
      </c>
      <c r="I1078" s="85">
        <v>445601131459</v>
      </c>
      <c r="J1078" s="88" t="s">
        <v>255</v>
      </c>
      <c r="K1078" s="93" t="s">
        <v>7286</v>
      </c>
      <c r="L1078" s="97" t="s">
        <v>4877</v>
      </c>
      <c r="M1078" s="99" t="s">
        <v>9348</v>
      </c>
      <c r="N1078" s="105" t="s">
        <v>772</v>
      </c>
      <c r="O1078" s="102" t="s">
        <v>716</v>
      </c>
      <c r="P1078" s="106">
        <v>20</v>
      </c>
      <c r="R1078" s="109" t="s">
        <v>724</v>
      </c>
      <c r="S1078" s="112" t="s">
        <v>738</v>
      </c>
      <c r="T1078" s="115" t="s">
        <v>708</v>
      </c>
      <c r="U1078" s="118" t="s">
        <v>770</v>
      </c>
      <c r="X1078"/>
    </row>
    <row r="1079" spans="1:24" ht="30" customHeight="1" x14ac:dyDescent="0.25">
      <c r="A1079" s="69">
        <v>445601131460</v>
      </c>
      <c r="B1079" s="71" t="s">
        <v>1515</v>
      </c>
      <c r="C1079" s="74">
        <v>900234324</v>
      </c>
      <c r="F1079" s="76" t="s">
        <v>6107</v>
      </c>
      <c r="G1079" s="79" t="s">
        <v>1196</v>
      </c>
      <c r="H1079" s="82" t="s">
        <v>4878</v>
      </c>
      <c r="I1079" s="85">
        <v>445601131460</v>
      </c>
      <c r="J1079" s="88" t="s">
        <v>255</v>
      </c>
      <c r="K1079" s="93" t="s">
        <v>7287</v>
      </c>
      <c r="L1079" s="97" t="s">
        <v>1985</v>
      </c>
      <c r="M1079" s="99" t="s">
        <v>9349</v>
      </c>
      <c r="N1079" s="105" t="s">
        <v>772</v>
      </c>
      <c r="O1079" s="102" t="s">
        <v>716</v>
      </c>
      <c r="P1079" s="106">
        <v>20</v>
      </c>
      <c r="R1079" s="109" t="s">
        <v>724</v>
      </c>
      <c r="S1079" s="112" t="s">
        <v>738</v>
      </c>
      <c r="T1079" s="115" t="s">
        <v>708</v>
      </c>
      <c r="U1079" s="118" t="s">
        <v>770</v>
      </c>
      <c r="X1079"/>
    </row>
    <row r="1080" spans="1:24" ht="30" customHeight="1" x14ac:dyDescent="0.25">
      <c r="A1080" s="69">
        <v>445601131462</v>
      </c>
      <c r="B1080" s="71" t="s">
        <v>1515</v>
      </c>
      <c r="C1080" s="74">
        <v>900234324</v>
      </c>
      <c r="F1080" s="76" t="s">
        <v>6107</v>
      </c>
      <c r="G1080" s="79" t="s">
        <v>1196</v>
      </c>
      <c r="H1080" s="82" t="s">
        <v>4879</v>
      </c>
      <c r="I1080" s="85">
        <v>445601131462</v>
      </c>
      <c r="J1080" s="88" t="s">
        <v>4880</v>
      </c>
      <c r="K1080" s="93" t="s">
        <v>7288</v>
      </c>
      <c r="L1080" s="97" t="s">
        <v>1990</v>
      </c>
      <c r="M1080" s="99" t="s">
        <v>9350</v>
      </c>
      <c r="N1080" s="105" t="s">
        <v>772</v>
      </c>
      <c r="O1080" s="102" t="s">
        <v>716</v>
      </c>
      <c r="P1080" s="106">
        <v>20</v>
      </c>
      <c r="R1080" s="109" t="s">
        <v>724</v>
      </c>
      <c r="S1080" s="112" t="s">
        <v>738</v>
      </c>
      <c r="T1080" s="115" t="s">
        <v>708</v>
      </c>
      <c r="U1080" s="118" t="s">
        <v>770</v>
      </c>
      <c r="X1080"/>
    </row>
    <row r="1081" spans="1:24" ht="30" customHeight="1" x14ac:dyDescent="0.25">
      <c r="A1081" s="69">
        <v>445601131464</v>
      </c>
      <c r="B1081" s="71" t="s">
        <v>1515</v>
      </c>
      <c r="C1081" s="74">
        <v>900234324</v>
      </c>
      <c r="F1081" s="76" t="s">
        <v>6107</v>
      </c>
      <c r="G1081" s="79" t="s">
        <v>1196</v>
      </c>
      <c r="H1081" s="82" t="s">
        <v>4881</v>
      </c>
      <c r="I1081" s="85">
        <v>445601131464</v>
      </c>
      <c r="J1081" s="88" t="s">
        <v>4880</v>
      </c>
      <c r="K1081" s="93" t="s">
        <v>7289</v>
      </c>
      <c r="L1081" s="97" t="s">
        <v>1991</v>
      </c>
      <c r="M1081" s="99" t="s">
        <v>9351</v>
      </c>
      <c r="N1081" s="105" t="s">
        <v>772</v>
      </c>
      <c r="O1081" s="102" t="s">
        <v>716</v>
      </c>
      <c r="P1081" s="106">
        <v>20</v>
      </c>
      <c r="R1081" s="109" t="s">
        <v>724</v>
      </c>
      <c r="S1081" s="112" t="s">
        <v>738</v>
      </c>
      <c r="T1081" s="115" t="s">
        <v>708</v>
      </c>
      <c r="U1081" s="118" t="s">
        <v>770</v>
      </c>
      <c r="X1081"/>
    </row>
    <row r="1082" spans="1:24" ht="30" customHeight="1" x14ac:dyDescent="0.25">
      <c r="A1082" s="69">
        <v>445601131465</v>
      </c>
      <c r="B1082" s="71" t="s">
        <v>1515</v>
      </c>
      <c r="C1082" s="74">
        <v>900234324</v>
      </c>
      <c r="F1082" s="76" t="s">
        <v>6107</v>
      </c>
      <c r="G1082" s="79" t="s">
        <v>1196</v>
      </c>
      <c r="H1082" s="82" t="s">
        <v>1996</v>
      </c>
      <c r="I1082" s="85">
        <v>445601131465</v>
      </c>
      <c r="J1082" s="88" t="s">
        <v>4882</v>
      </c>
      <c r="K1082" s="93" t="s">
        <v>7290</v>
      </c>
      <c r="L1082" s="97" t="s">
        <v>4883</v>
      </c>
      <c r="M1082" s="99" t="s">
        <v>9352</v>
      </c>
      <c r="N1082" s="105" t="s">
        <v>772</v>
      </c>
      <c r="O1082" s="102" t="s">
        <v>716</v>
      </c>
      <c r="P1082" s="106">
        <v>20</v>
      </c>
      <c r="R1082" s="109" t="s">
        <v>724</v>
      </c>
      <c r="S1082" s="112" t="s">
        <v>738</v>
      </c>
      <c r="T1082" s="115" t="s">
        <v>708</v>
      </c>
      <c r="U1082" s="118" t="s">
        <v>770</v>
      </c>
      <c r="X1082"/>
    </row>
    <row r="1083" spans="1:24" ht="30" customHeight="1" x14ac:dyDescent="0.25">
      <c r="A1083" s="69">
        <v>445601131466</v>
      </c>
      <c r="B1083" s="71" t="s">
        <v>1515</v>
      </c>
      <c r="C1083" s="74">
        <v>900234324</v>
      </c>
      <c r="F1083" s="76" t="s">
        <v>6107</v>
      </c>
      <c r="G1083" s="79" t="s">
        <v>1196</v>
      </c>
      <c r="H1083" s="82" t="s">
        <v>4360</v>
      </c>
      <c r="I1083" s="85">
        <v>445601131466</v>
      </c>
      <c r="J1083" s="88" t="s">
        <v>4361</v>
      </c>
      <c r="K1083" s="93" t="s">
        <v>7291</v>
      </c>
      <c r="L1083" s="97" t="s">
        <v>4362</v>
      </c>
      <c r="M1083" s="99" t="s">
        <v>9353</v>
      </c>
      <c r="N1083" s="105" t="s">
        <v>772</v>
      </c>
      <c r="O1083" s="102" t="s">
        <v>716</v>
      </c>
      <c r="P1083" s="106">
        <v>20</v>
      </c>
      <c r="R1083" s="109" t="s">
        <v>724</v>
      </c>
      <c r="S1083" s="112" t="s">
        <v>738</v>
      </c>
      <c r="T1083" s="115" t="s">
        <v>708</v>
      </c>
      <c r="U1083" s="118" t="s">
        <v>770</v>
      </c>
      <c r="X1083"/>
    </row>
    <row r="1084" spans="1:24" ht="30" customHeight="1" x14ac:dyDescent="0.25">
      <c r="A1084" s="69">
        <v>445601131467</v>
      </c>
      <c r="B1084" s="71" t="s">
        <v>1515</v>
      </c>
      <c r="C1084" s="74">
        <v>900234324</v>
      </c>
      <c r="F1084" s="76" t="s">
        <v>6107</v>
      </c>
      <c r="G1084" s="79" t="s">
        <v>1196</v>
      </c>
      <c r="H1084" s="82" t="s">
        <v>4363</v>
      </c>
      <c r="I1084" s="85">
        <v>445601131467</v>
      </c>
      <c r="J1084" s="88" t="s">
        <v>4364</v>
      </c>
      <c r="K1084" s="93" t="s">
        <v>7292</v>
      </c>
      <c r="L1084" s="97" t="s">
        <v>4365</v>
      </c>
      <c r="M1084" s="99" t="s">
        <v>9354</v>
      </c>
      <c r="N1084" s="105" t="s">
        <v>772</v>
      </c>
      <c r="O1084" s="102" t="s">
        <v>716</v>
      </c>
      <c r="P1084" s="106">
        <v>20</v>
      </c>
      <c r="R1084" s="109" t="s">
        <v>724</v>
      </c>
      <c r="S1084" s="112" t="s">
        <v>738</v>
      </c>
      <c r="T1084" s="115" t="s">
        <v>708</v>
      </c>
      <c r="U1084" s="118" t="s">
        <v>770</v>
      </c>
      <c r="X1084"/>
    </row>
    <row r="1085" spans="1:24" ht="30" customHeight="1" x14ac:dyDescent="0.25">
      <c r="A1085" s="69">
        <v>445601131468</v>
      </c>
      <c r="B1085" s="71" t="s">
        <v>1515</v>
      </c>
      <c r="C1085" s="74">
        <v>900234324</v>
      </c>
      <c r="F1085" s="76" t="s">
        <v>6107</v>
      </c>
      <c r="G1085" s="79" t="s">
        <v>1196</v>
      </c>
      <c r="H1085" s="82" t="s">
        <v>2017</v>
      </c>
      <c r="I1085" s="85">
        <v>445601131468</v>
      </c>
      <c r="J1085" s="88" t="s">
        <v>4383</v>
      </c>
      <c r="K1085" s="93" t="s">
        <v>7293</v>
      </c>
      <c r="L1085" s="97" t="s">
        <v>2018</v>
      </c>
      <c r="M1085" s="99" t="s">
        <v>9355</v>
      </c>
      <c r="N1085" s="105" t="s">
        <v>772</v>
      </c>
      <c r="O1085" s="102" t="s">
        <v>716</v>
      </c>
      <c r="P1085" s="106">
        <v>20</v>
      </c>
      <c r="R1085" s="109" t="s">
        <v>724</v>
      </c>
      <c r="S1085" s="112" t="s">
        <v>738</v>
      </c>
      <c r="T1085" s="115" t="s">
        <v>708</v>
      </c>
      <c r="U1085" s="118" t="s">
        <v>770</v>
      </c>
      <c r="X1085"/>
    </row>
    <row r="1086" spans="1:24" ht="30" customHeight="1" x14ac:dyDescent="0.25">
      <c r="A1086" s="69">
        <v>445601131470</v>
      </c>
      <c r="B1086" s="71" t="s">
        <v>1515</v>
      </c>
      <c r="C1086" s="74">
        <v>900234324</v>
      </c>
      <c r="F1086" s="76" t="s">
        <v>6107</v>
      </c>
      <c r="G1086" s="79" t="s">
        <v>1196</v>
      </c>
      <c r="H1086" s="82" t="s">
        <v>2040</v>
      </c>
      <c r="I1086" s="85">
        <v>445601131470</v>
      </c>
      <c r="J1086" s="88" t="s">
        <v>4884</v>
      </c>
      <c r="K1086" s="93" t="s">
        <v>7294</v>
      </c>
      <c r="L1086" s="97" t="s">
        <v>2041</v>
      </c>
      <c r="M1086" s="99" t="s">
        <v>9356</v>
      </c>
      <c r="N1086" s="105" t="s">
        <v>772</v>
      </c>
      <c r="O1086" s="102" t="s">
        <v>716</v>
      </c>
      <c r="P1086" s="106">
        <v>20</v>
      </c>
      <c r="R1086" s="109" t="s">
        <v>724</v>
      </c>
      <c r="S1086" s="112" t="s">
        <v>738</v>
      </c>
      <c r="T1086" s="115" t="s">
        <v>708</v>
      </c>
      <c r="U1086" s="118" t="s">
        <v>770</v>
      </c>
      <c r="X1086"/>
    </row>
    <row r="1087" spans="1:24" ht="30" customHeight="1" x14ac:dyDescent="0.25">
      <c r="A1087" s="69">
        <v>445601131642</v>
      </c>
      <c r="B1087" s="71" t="s">
        <v>1254</v>
      </c>
      <c r="C1087" s="74">
        <v>900239254</v>
      </c>
      <c r="F1087" s="76" t="s">
        <v>6104</v>
      </c>
      <c r="G1087" s="79" t="s">
        <v>1149</v>
      </c>
      <c r="H1087" s="82" t="s">
        <v>1415</v>
      </c>
      <c r="I1087" s="85">
        <v>445601131642</v>
      </c>
      <c r="J1087" s="88" t="s">
        <v>6460</v>
      </c>
      <c r="K1087" s="93" t="s">
        <v>7295</v>
      </c>
      <c r="L1087" s="97" t="s">
        <v>8398</v>
      </c>
      <c r="M1087" s="99" t="s">
        <v>9357</v>
      </c>
      <c r="N1087" s="105" t="s">
        <v>772</v>
      </c>
      <c r="O1087" s="102" t="s">
        <v>716</v>
      </c>
      <c r="P1087" s="106">
        <v>20</v>
      </c>
      <c r="R1087" s="109" t="s">
        <v>724</v>
      </c>
      <c r="S1087" s="112" t="s">
        <v>738</v>
      </c>
      <c r="T1087" s="115" t="s">
        <v>708</v>
      </c>
      <c r="U1087" s="118" t="s">
        <v>770</v>
      </c>
      <c r="X1087"/>
    </row>
    <row r="1088" spans="1:24" ht="30" customHeight="1" x14ac:dyDescent="0.25">
      <c r="A1088" s="69">
        <v>445601131661</v>
      </c>
      <c r="B1088" s="71" t="s">
        <v>1515</v>
      </c>
      <c r="C1088" s="74">
        <v>900234324</v>
      </c>
      <c r="F1088" s="76" t="s">
        <v>6107</v>
      </c>
      <c r="G1088" s="79" t="s">
        <v>1149</v>
      </c>
      <c r="H1088" s="82" t="s">
        <v>1886</v>
      </c>
      <c r="I1088" s="85">
        <v>445601131661</v>
      </c>
      <c r="J1088" s="88" t="s">
        <v>3839</v>
      </c>
      <c r="K1088" s="93" t="s">
        <v>7296</v>
      </c>
      <c r="L1088" s="97" t="s">
        <v>3840</v>
      </c>
      <c r="M1088" s="99" t="s">
        <v>9358</v>
      </c>
      <c r="N1088" s="105" t="s">
        <v>772</v>
      </c>
      <c r="O1088" s="102" t="s">
        <v>716</v>
      </c>
      <c r="P1088" s="106">
        <v>20</v>
      </c>
      <c r="R1088" s="109" t="s">
        <v>724</v>
      </c>
      <c r="S1088" s="112" t="s">
        <v>738</v>
      </c>
      <c r="T1088" s="115" t="s">
        <v>708</v>
      </c>
      <c r="U1088" s="118" t="s">
        <v>770</v>
      </c>
      <c r="X1088"/>
    </row>
    <row r="1089" spans="1:24" ht="30" customHeight="1" x14ac:dyDescent="0.25">
      <c r="A1089" s="69">
        <v>445601131664</v>
      </c>
      <c r="B1089" s="71" t="s">
        <v>1515</v>
      </c>
      <c r="C1089" s="74">
        <v>900234324</v>
      </c>
      <c r="F1089" s="76" t="s">
        <v>6107</v>
      </c>
      <c r="G1089" s="79" t="s">
        <v>1149</v>
      </c>
      <c r="H1089" s="82" t="s">
        <v>1887</v>
      </c>
      <c r="I1089" s="85">
        <v>445601131664</v>
      </c>
      <c r="J1089" s="88" t="s">
        <v>4885</v>
      </c>
      <c r="K1089" s="93" t="s">
        <v>7297</v>
      </c>
      <c r="L1089" s="97" t="s">
        <v>4886</v>
      </c>
      <c r="M1089" s="99" t="s">
        <v>9359</v>
      </c>
      <c r="N1089" s="105" t="s">
        <v>772</v>
      </c>
      <c r="O1089" s="102" t="s">
        <v>716</v>
      </c>
      <c r="P1089" s="106">
        <v>20</v>
      </c>
      <c r="R1089" s="109" t="s">
        <v>724</v>
      </c>
      <c r="S1089" s="112" t="s">
        <v>738</v>
      </c>
      <c r="T1089" s="115" t="s">
        <v>708</v>
      </c>
      <c r="U1089" s="118" t="s">
        <v>770</v>
      </c>
      <c r="X1089"/>
    </row>
    <row r="1090" spans="1:24" ht="30" customHeight="1" x14ac:dyDescent="0.25">
      <c r="A1090" s="69">
        <v>445601131665</v>
      </c>
      <c r="B1090" s="71" t="s">
        <v>1515</v>
      </c>
      <c r="C1090" s="74">
        <v>900234324</v>
      </c>
      <c r="F1090" s="76" t="s">
        <v>6107</v>
      </c>
      <c r="G1090" s="79" t="s">
        <v>1149</v>
      </c>
      <c r="H1090" s="82" t="s">
        <v>3857</v>
      </c>
      <c r="I1090" s="85">
        <v>445601131665</v>
      </c>
      <c r="J1090" s="88" t="s">
        <v>3858</v>
      </c>
      <c r="K1090" s="93" t="s">
        <v>7298</v>
      </c>
      <c r="L1090" s="97" t="s">
        <v>3859</v>
      </c>
      <c r="M1090" s="99" t="s">
        <v>9360</v>
      </c>
      <c r="N1090" s="105" t="s">
        <v>772</v>
      </c>
      <c r="O1090" s="102" t="s">
        <v>716</v>
      </c>
      <c r="P1090" s="106">
        <v>20</v>
      </c>
      <c r="R1090" s="109" t="s">
        <v>724</v>
      </c>
      <c r="S1090" s="112" t="s">
        <v>738</v>
      </c>
      <c r="T1090" s="115" t="s">
        <v>708</v>
      </c>
      <c r="U1090" s="118" t="s">
        <v>770</v>
      </c>
      <c r="X1090"/>
    </row>
    <row r="1091" spans="1:24" ht="30" customHeight="1" x14ac:dyDescent="0.25">
      <c r="A1091" s="69">
        <v>445601131667</v>
      </c>
      <c r="B1091" s="71" t="s">
        <v>1515</v>
      </c>
      <c r="C1091" s="74">
        <v>900234324</v>
      </c>
      <c r="F1091" s="76" t="s">
        <v>6107</v>
      </c>
      <c r="G1091" s="79" t="s">
        <v>1149</v>
      </c>
      <c r="H1091" s="82" t="s">
        <v>1931</v>
      </c>
      <c r="I1091" s="85">
        <v>445601131667</v>
      </c>
      <c r="J1091" s="88" t="s">
        <v>4887</v>
      </c>
      <c r="K1091" s="93" t="s">
        <v>7299</v>
      </c>
      <c r="L1091" s="97" t="s">
        <v>1932</v>
      </c>
      <c r="M1091" s="99" t="s">
        <v>9361</v>
      </c>
      <c r="N1091" s="105" t="s">
        <v>772</v>
      </c>
      <c r="O1091" s="102" t="s">
        <v>716</v>
      </c>
      <c r="P1091" s="106">
        <v>20</v>
      </c>
      <c r="R1091" s="109" t="s">
        <v>724</v>
      </c>
      <c r="S1091" s="112" t="s">
        <v>738</v>
      </c>
      <c r="T1091" s="115" t="s">
        <v>708</v>
      </c>
      <c r="U1091" s="118" t="s">
        <v>770</v>
      </c>
      <c r="X1091"/>
    </row>
    <row r="1092" spans="1:24" ht="30" customHeight="1" x14ac:dyDescent="0.25">
      <c r="A1092" s="69">
        <v>445601131670</v>
      </c>
      <c r="B1092" s="71" t="s">
        <v>1515</v>
      </c>
      <c r="C1092" s="74">
        <v>900234324</v>
      </c>
      <c r="F1092" s="76" t="s">
        <v>6107</v>
      </c>
      <c r="G1092" s="79" t="s">
        <v>1149</v>
      </c>
      <c r="H1092" s="82" t="s">
        <v>1911</v>
      </c>
      <c r="I1092" s="85">
        <v>445601131670</v>
      </c>
      <c r="J1092" s="88" t="s">
        <v>3903</v>
      </c>
      <c r="K1092" s="93" t="s">
        <v>7300</v>
      </c>
      <c r="L1092" s="97" t="s">
        <v>3904</v>
      </c>
      <c r="M1092" s="99" t="s">
        <v>9362</v>
      </c>
      <c r="N1092" s="105" t="s">
        <v>772</v>
      </c>
      <c r="O1092" s="102" t="s">
        <v>716</v>
      </c>
      <c r="P1092" s="106">
        <v>20</v>
      </c>
      <c r="R1092" s="109" t="s">
        <v>724</v>
      </c>
      <c r="S1092" s="112" t="s">
        <v>738</v>
      </c>
      <c r="T1092" s="115" t="s">
        <v>708</v>
      </c>
      <c r="U1092" s="118" t="s">
        <v>770</v>
      </c>
      <c r="X1092"/>
    </row>
    <row r="1093" spans="1:24" ht="30" customHeight="1" x14ac:dyDescent="0.25">
      <c r="A1093" s="69">
        <v>445601131671</v>
      </c>
      <c r="B1093" s="71" t="s">
        <v>1515</v>
      </c>
      <c r="C1093" s="74">
        <v>900234324</v>
      </c>
      <c r="F1093" s="76" t="s">
        <v>6107</v>
      </c>
      <c r="G1093" s="79" t="s">
        <v>1149</v>
      </c>
      <c r="H1093" s="82" t="s">
        <v>4888</v>
      </c>
      <c r="I1093" s="85">
        <v>445601131671</v>
      </c>
      <c r="J1093" s="88" t="s">
        <v>4889</v>
      </c>
      <c r="K1093" s="93" t="s">
        <v>7301</v>
      </c>
      <c r="L1093" s="97" t="s">
        <v>4890</v>
      </c>
      <c r="M1093" s="99" t="s">
        <v>9363</v>
      </c>
      <c r="N1093" s="105" t="s">
        <v>772</v>
      </c>
      <c r="O1093" s="102" t="s">
        <v>716</v>
      </c>
      <c r="P1093" s="106">
        <v>20</v>
      </c>
      <c r="R1093" s="109" t="s">
        <v>724</v>
      </c>
      <c r="S1093" s="112" t="s">
        <v>738</v>
      </c>
      <c r="T1093" s="115" t="s">
        <v>708</v>
      </c>
      <c r="U1093" s="118" t="s">
        <v>770</v>
      </c>
      <c r="X1093"/>
    </row>
    <row r="1094" spans="1:24" ht="30" customHeight="1" x14ac:dyDescent="0.25">
      <c r="A1094" s="69">
        <v>445601131673</v>
      </c>
      <c r="B1094" s="71" t="s">
        <v>1515</v>
      </c>
      <c r="C1094" s="74">
        <v>900234324</v>
      </c>
      <c r="F1094" s="76" t="s">
        <v>6107</v>
      </c>
      <c r="G1094" s="79" t="s">
        <v>1149</v>
      </c>
      <c r="H1094" s="82" t="s">
        <v>4891</v>
      </c>
      <c r="I1094" s="85">
        <v>445601131673</v>
      </c>
      <c r="J1094" s="88" t="s">
        <v>4892</v>
      </c>
      <c r="K1094" s="93" t="s">
        <v>7302</v>
      </c>
      <c r="L1094" s="97" t="s">
        <v>4893</v>
      </c>
      <c r="M1094" s="99" t="s">
        <v>9364</v>
      </c>
      <c r="N1094" s="105" t="s">
        <v>772</v>
      </c>
      <c r="O1094" s="102" t="s">
        <v>716</v>
      </c>
      <c r="P1094" s="106">
        <v>20</v>
      </c>
      <c r="R1094" s="109" t="s">
        <v>724</v>
      </c>
      <c r="S1094" s="112" t="s">
        <v>738</v>
      </c>
      <c r="T1094" s="115" t="s">
        <v>708</v>
      </c>
      <c r="U1094" s="118" t="s">
        <v>770</v>
      </c>
      <c r="X1094"/>
    </row>
    <row r="1095" spans="1:24" ht="30" customHeight="1" x14ac:dyDescent="0.25">
      <c r="A1095" s="69">
        <v>445601131678</v>
      </c>
      <c r="B1095" s="71" t="s">
        <v>1254</v>
      </c>
      <c r="C1095" s="74">
        <v>900239254</v>
      </c>
      <c r="F1095" s="76" t="s">
        <v>6104</v>
      </c>
      <c r="G1095" s="79" t="s">
        <v>1149</v>
      </c>
      <c r="H1095" s="82" t="s">
        <v>1412</v>
      </c>
      <c r="I1095" s="85">
        <v>445601131678</v>
      </c>
      <c r="J1095" s="88" t="s">
        <v>6461</v>
      </c>
      <c r="K1095" s="93" t="s">
        <v>7303</v>
      </c>
      <c r="L1095" s="97" t="s">
        <v>8399</v>
      </c>
      <c r="M1095" s="99" t="s">
        <v>9365</v>
      </c>
      <c r="N1095" s="105" t="s">
        <v>772</v>
      </c>
      <c r="O1095" s="102" t="s">
        <v>716</v>
      </c>
      <c r="P1095" s="106">
        <v>20</v>
      </c>
      <c r="R1095" s="109" t="s">
        <v>724</v>
      </c>
      <c r="S1095" s="112" t="s">
        <v>738</v>
      </c>
      <c r="T1095" s="115" t="s">
        <v>708</v>
      </c>
      <c r="U1095" s="118" t="s">
        <v>770</v>
      </c>
      <c r="X1095"/>
    </row>
    <row r="1096" spans="1:24" ht="30" customHeight="1" x14ac:dyDescent="0.25">
      <c r="A1096" s="69">
        <v>445601131705</v>
      </c>
      <c r="B1096" s="71" t="s">
        <v>1158</v>
      </c>
      <c r="C1096" s="74">
        <v>900182031</v>
      </c>
      <c r="F1096" s="76" t="s">
        <v>6102</v>
      </c>
      <c r="G1096" s="79" t="s">
        <v>1149</v>
      </c>
      <c r="H1096" s="82" t="s">
        <v>1401</v>
      </c>
      <c r="I1096" s="85">
        <v>445601131705</v>
      </c>
      <c r="J1096" s="88" t="s">
        <v>1401</v>
      </c>
      <c r="K1096" s="93" t="s">
        <v>7304</v>
      </c>
      <c r="L1096" s="97" t="s">
        <v>1402</v>
      </c>
      <c r="M1096" s="99" t="s">
        <v>9366</v>
      </c>
      <c r="N1096" s="105" t="s">
        <v>772</v>
      </c>
      <c r="O1096" s="102" t="s">
        <v>716</v>
      </c>
      <c r="P1096" s="106">
        <v>20</v>
      </c>
      <c r="R1096" s="109" t="s">
        <v>724</v>
      </c>
      <c r="S1096" s="112" t="s">
        <v>738</v>
      </c>
      <c r="T1096" s="115" t="s">
        <v>708</v>
      </c>
      <c r="U1096" s="118" t="s">
        <v>770</v>
      </c>
      <c r="X1096"/>
    </row>
    <row r="1097" spans="1:24" ht="30" customHeight="1" x14ac:dyDescent="0.25">
      <c r="A1097" s="69">
        <v>445601131844</v>
      </c>
      <c r="B1097" s="71" t="s">
        <v>1158</v>
      </c>
      <c r="C1097" s="74">
        <v>900182031</v>
      </c>
      <c r="F1097" s="76" t="s">
        <v>6102</v>
      </c>
      <c r="G1097" s="79" t="s">
        <v>1167</v>
      </c>
      <c r="H1097" s="82" t="s">
        <v>1533</v>
      </c>
      <c r="I1097" s="85">
        <v>445601131844</v>
      </c>
      <c r="J1097" s="88" t="s">
        <v>1533</v>
      </c>
      <c r="K1097" s="93" t="s">
        <v>7305</v>
      </c>
      <c r="L1097" s="97" t="s">
        <v>3121</v>
      </c>
      <c r="M1097" s="99" t="s">
        <v>9367</v>
      </c>
      <c r="N1097" s="105" t="s">
        <v>772</v>
      </c>
      <c r="O1097" s="102" t="s">
        <v>716</v>
      </c>
      <c r="P1097" s="106">
        <v>20</v>
      </c>
      <c r="R1097" s="109" t="s">
        <v>724</v>
      </c>
      <c r="S1097" s="112" t="s">
        <v>738</v>
      </c>
      <c r="T1097" s="115" t="s">
        <v>708</v>
      </c>
      <c r="U1097" s="118" t="s">
        <v>770</v>
      </c>
      <c r="X1097"/>
    </row>
    <row r="1098" spans="1:24" ht="30" customHeight="1" x14ac:dyDescent="0.25">
      <c r="A1098" s="69">
        <v>445601131846</v>
      </c>
      <c r="B1098" s="71" t="s">
        <v>1158</v>
      </c>
      <c r="C1098" s="74">
        <v>900182031</v>
      </c>
      <c r="F1098" s="76" t="s">
        <v>6102</v>
      </c>
      <c r="G1098" s="79" t="s">
        <v>1167</v>
      </c>
      <c r="H1098" s="82" t="s">
        <v>1534</v>
      </c>
      <c r="I1098" s="85">
        <v>445601131846</v>
      </c>
      <c r="J1098" s="88" t="s">
        <v>1534</v>
      </c>
      <c r="K1098" s="93" t="s">
        <v>7306</v>
      </c>
      <c r="L1098" s="97" t="s">
        <v>3122</v>
      </c>
      <c r="M1098" s="99" t="s">
        <v>9368</v>
      </c>
      <c r="N1098" s="105" t="s">
        <v>772</v>
      </c>
      <c r="O1098" s="102" t="s">
        <v>716</v>
      </c>
      <c r="P1098" s="106">
        <v>20</v>
      </c>
      <c r="R1098" s="109" t="s">
        <v>724</v>
      </c>
      <c r="S1098" s="112" t="s">
        <v>738</v>
      </c>
      <c r="T1098" s="115" t="s">
        <v>708</v>
      </c>
      <c r="U1098" s="118" t="s">
        <v>770</v>
      </c>
      <c r="X1098"/>
    </row>
    <row r="1099" spans="1:24" ht="30" customHeight="1" x14ac:dyDescent="0.25">
      <c r="A1099" s="69">
        <v>445601131850</v>
      </c>
      <c r="B1099" s="71" t="s">
        <v>1175</v>
      </c>
      <c r="C1099" s="74">
        <v>825000953</v>
      </c>
      <c r="F1099" s="76" t="s">
        <v>6101</v>
      </c>
      <c r="G1099" s="79" t="s">
        <v>1167</v>
      </c>
      <c r="H1099" s="82" t="s">
        <v>6235</v>
      </c>
      <c r="I1099" s="85">
        <v>445601131850</v>
      </c>
      <c r="J1099" s="88" t="s">
        <v>3033</v>
      </c>
      <c r="K1099" s="93" t="s">
        <v>7307</v>
      </c>
      <c r="L1099" s="97" t="s">
        <v>3034</v>
      </c>
      <c r="M1099" s="99" t="s">
        <v>9369</v>
      </c>
      <c r="N1099" s="105" t="s">
        <v>772</v>
      </c>
      <c r="O1099" s="102" t="s">
        <v>716</v>
      </c>
      <c r="P1099" s="106">
        <v>20</v>
      </c>
      <c r="R1099" s="109" t="s">
        <v>724</v>
      </c>
      <c r="S1099" s="112" t="s">
        <v>738</v>
      </c>
      <c r="T1099" s="115" t="s">
        <v>708</v>
      </c>
      <c r="U1099" s="118" t="s">
        <v>770</v>
      </c>
      <c r="X1099"/>
    </row>
    <row r="1100" spans="1:24" ht="30" customHeight="1" x14ac:dyDescent="0.25">
      <c r="A1100" s="69">
        <v>445601131952</v>
      </c>
      <c r="B1100" s="71" t="s">
        <v>1175</v>
      </c>
      <c r="C1100" s="74">
        <v>825000953</v>
      </c>
      <c r="F1100" s="76" t="s">
        <v>6101</v>
      </c>
      <c r="G1100" s="79" t="s">
        <v>1157</v>
      </c>
      <c r="H1100" s="82" t="s">
        <v>1434</v>
      </c>
      <c r="I1100" s="85">
        <v>445601131952</v>
      </c>
      <c r="J1100" s="88" t="s">
        <v>2950</v>
      </c>
      <c r="K1100" s="93" t="s">
        <v>7308</v>
      </c>
      <c r="L1100" s="97" t="s">
        <v>1433</v>
      </c>
      <c r="M1100" s="99" t="s">
        <v>9127</v>
      </c>
      <c r="N1100" s="105" t="s">
        <v>772</v>
      </c>
      <c r="O1100" s="102" t="s">
        <v>716</v>
      </c>
      <c r="P1100" s="106">
        <v>20</v>
      </c>
      <c r="R1100" s="109" t="s">
        <v>724</v>
      </c>
      <c r="S1100" s="112" t="s">
        <v>738</v>
      </c>
      <c r="T1100" s="115" t="s">
        <v>708</v>
      </c>
      <c r="U1100" s="118" t="s">
        <v>770</v>
      </c>
      <c r="X1100"/>
    </row>
    <row r="1101" spans="1:24" ht="30" customHeight="1" x14ac:dyDescent="0.25">
      <c r="A1101" s="69">
        <v>445601132034</v>
      </c>
      <c r="B1101" s="71" t="s">
        <v>1515</v>
      </c>
      <c r="C1101" s="74">
        <v>900234324</v>
      </c>
      <c r="F1101" s="76" t="s">
        <v>6107</v>
      </c>
      <c r="G1101" s="79" t="s">
        <v>1220</v>
      </c>
      <c r="H1101" s="82" t="s">
        <v>4286</v>
      </c>
      <c r="I1101" s="85">
        <v>445601132034</v>
      </c>
      <c r="J1101" s="88" t="s">
        <v>4287</v>
      </c>
      <c r="K1101" s="93" t="s">
        <v>7309</v>
      </c>
      <c r="L1101" s="97" t="s">
        <v>1997</v>
      </c>
      <c r="M1101" s="99" t="s">
        <v>9323</v>
      </c>
      <c r="N1101" s="105" t="s">
        <v>772</v>
      </c>
      <c r="O1101" s="102" t="s">
        <v>716</v>
      </c>
      <c r="P1101" s="106">
        <v>20</v>
      </c>
      <c r="R1101" s="109" t="s">
        <v>724</v>
      </c>
      <c r="S1101" s="112" t="s">
        <v>738</v>
      </c>
      <c r="T1101" s="115" t="s">
        <v>708</v>
      </c>
      <c r="U1101" s="118" t="s">
        <v>770</v>
      </c>
      <c r="X1101"/>
    </row>
    <row r="1102" spans="1:24" ht="30" customHeight="1" x14ac:dyDescent="0.25">
      <c r="A1102" s="69">
        <v>445601132035</v>
      </c>
      <c r="B1102" s="71" t="s">
        <v>1515</v>
      </c>
      <c r="C1102" s="74">
        <v>900234324</v>
      </c>
      <c r="F1102" s="76" t="s">
        <v>6107</v>
      </c>
      <c r="G1102" s="79" t="s">
        <v>1220</v>
      </c>
      <c r="H1102" s="82" t="s">
        <v>4520</v>
      </c>
      <c r="I1102" s="85">
        <v>445601132035</v>
      </c>
      <c r="J1102" s="88" t="s">
        <v>1859</v>
      </c>
      <c r="K1102" s="93" t="s">
        <v>7310</v>
      </c>
      <c r="L1102" s="97" t="s">
        <v>4521</v>
      </c>
      <c r="M1102" s="99" t="s">
        <v>9370</v>
      </c>
      <c r="N1102" s="105" t="s">
        <v>772</v>
      </c>
      <c r="O1102" s="102" t="s">
        <v>716</v>
      </c>
      <c r="P1102" s="106">
        <v>20</v>
      </c>
      <c r="R1102" s="109" t="s">
        <v>724</v>
      </c>
      <c r="S1102" s="112" t="s">
        <v>738</v>
      </c>
      <c r="T1102" s="115" t="s">
        <v>708</v>
      </c>
      <c r="U1102" s="118" t="s">
        <v>770</v>
      </c>
      <c r="X1102"/>
    </row>
    <row r="1103" spans="1:24" ht="30" customHeight="1" x14ac:dyDescent="0.25">
      <c r="A1103" s="69">
        <v>445601132036</v>
      </c>
      <c r="B1103" s="71" t="s">
        <v>1515</v>
      </c>
      <c r="C1103" s="74">
        <v>900234324</v>
      </c>
      <c r="F1103" s="76" t="s">
        <v>6107</v>
      </c>
      <c r="G1103" s="79" t="s">
        <v>1220</v>
      </c>
      <c r="H1103" s="82" t="s">
        <v>1958</v>
      </c>
      <c r="I1103" s="85">
        <v>445601132036</v>
      </c>
      <c r="J1103" s="88" t="s">
        <v>4894</v>
      </c>
      <c r="K1103" s="93" t="s">
        <v>7204</v>
      </c>
      <c r="L1103" s="97" t="s">
        <v>4776</v>
      </c>
      <c r="M1103" s="99" t="s">
        <v>9264</v>
      </c>
      <c r="N1103" s="105" t="s">
        <v>772</v>
      </c>
      <c r="O1103" s="102" t="s">
        <v>716</v>
      </c>
      <c r="P1103" s="106">
        <v>20</v>
      </c>
      <c r="R1103" s="109" t="s">
        <v>724</v>
      </c>
      <c r="S1103" s="112" t="s">
        <v>738</v>
      </c>
      <c r="T1103" s="115" t="s">
        <v>708</v>
      </c>
      <c r="U1103" s="118" t="s">
        <v>770</v>
      </c>
      <c r="X1103"/>
    </row>
    <row r="1104" spans="1:24" ht="30" customHeight="1" x14ac:dyDescent="0.25">
      <c r="A1104" s="69">
        <v>445601132037</v>
      </c>
      <c r="B1104" s="71" t="s">
        <v>1254</v>
      </c>
      <c r="C1104" s="74">
        <v>900239254</v>
      </c>
      <c r="F1104" s="76" t="s">
        <v>6104</v>
      </c>
      <c r="G1104" s="79" t="s">
        <v>1220</v>
      </c>
      <c r="H1104" s="82" t="s">
        <v>5103</v>
      </c>
      <c r="I1104" s="85">
        <v>445601132037</v>
      </c>
      <c r="J1104" s="88" t="s">
        <v>6462</v>
      </c>
      <c r="K1104" s="93" t="s">
        <v>7311</v>
      </c>
      <c r="L1104" s="97" t="s">
        <v>8400</v>
      </c>
      <c r="M1104" s="99" t="s">
        <v>9371</v>
      </c>
      <c r="N1104" s="105" t="s">
        <v>772</v>
      </c>
      <c r="O1104" s="102" t="s">
        <v>716</v>
      </c>
      <c r="P1104" s="106">
        <v>20</v>
      </c>
      <c r="R1104" s="109" t="s">
        <v>724</v>
      </c>
      <c r="S1104" s="112" t="s">
        <v>738</v>
      </c>
      <c r="T1104" s="115" t="s">
        <v>708</v>
      </c>
      <c r="U1104" s="118" t="s">
        <v>770</v>
      </c>
      <c r="X1104"/>
    </row>
    <row r="1105" spans="1:24" ht="30" customHeight="1" x14ac:dyDescent="0.25">
      <c r="A1105" s="69">
        <v>445601132038</v>
      </c>
      <c r="B1105" s="71" t="s">
        <v>1515</v>
      </c>
      <c r="C1105" s="74">
        <v>900234324</v>
      </c>
      <c r="F1105" s="76" t="s">
        <v>6107</v>
      </c>
      <c r="G1105" s="79" t="s">
        <v>1220</v>
      </c>
      <c r="H1105" s="82" t="s">
        <v>3860</v>
      </c>
      <c r="I1105" s="85">
        <v>445601132038</v>
      </c>
      <c r="J1105" s="88" t="s">
        <v>3858</v>
      </c>
      <c r="K1105" s="93" t="s">
        <v>7312</v>
      </c>
      <c r="L1105" s="97" t="s">
        <v>3861</v>
      </c>
      <c r="M1105" s="99" t="s">
        <v>9372</v>
      </c>
      <c r="N1105" s="105" t="s">
        <v>772</v>
      </c>
      <c r="O1105" s="102" t="s">
        <v>716</v>
      </c>
      <c r="P1105" s="106">
        <v>20</v>
      </c>
      <c r="R1105" s="109" t="s">
        <v>724</v>
      </c>
      <c r="S1105" s="112" t="s">
        <v>738</v>
      </c>
      <c r="T1105" s="115" t="s">
        <v>708</v>
      </c>
      <c r="U1105" s="118" t="s">
        <v>770</v>
      </c>
      <c r="X1105"/>
    </row>
    <row r="1106" spans="1:24" ht="30" customHeight="1" x14ac:dyDescent="0.25">
      <c r="A1106" s="69">
        <v>445601132043</v>
      </c>
      <c r="B1106" s="71" t="s">
        <v>1515</v>
      </c>
      <c r="C1106" s="74">
        <v>900234324</v>
      </c>
      <c r="F1106" s="76" t="s">
        <v>6107</v>
      </c>
      <c r="G1106" s="79" t="s">
        <v>1220</v>
      </c>
      <c r="H1106" s="82" t="s">
        <v>1908</v>
      </c>
      <c r="I1106" s="85">
        <v>445601132043</v>
      </c>
      <c r="J1106" s="88" t="s">
        <v>4895</v>
      </c>
      <c r="K1106" s="93" t="s">
        <v>7313</v>
      </c>
      <c r="L1106" s="97" t="s">
        <v>4896</v>
      </c>
      <c r="M1106" s="99" t="s">
        <v>9373</v>
      </c>
      <c r="N1106" s="105" t="s">
        <v>772</v>
      </c>
      <c r="O1106" s="102" t="s">
        <v>716</v>
      </c>
      <c r="P1106" s="106">
        <v>20</v>
      </c>
      <c r="R1106" s="109" t="s">
        <v>724</v>
      </c>
      <c r="S1106" s="112" t="s">
        <v>738</v>
      </c>
      <c r="T1106" s="115" t="s">
        <v>708</v>
      </c>
      <c r="U1106" s="118" t="s">
        <v>770</v>
      </c>
      <c r="X1106"/>
    </row>
    <row r="1107" spans="1:24" ht="30" customHeight="1" x14ac:dyDescent="0.25">
      <c r="A1107" s="69">
        <v>445601132045</v>
      </c>
      <c r="B1107" s="71" t="s">
        <v>1254</v>
      </c>
      <c r="C1107" s="74">
        <v>900239254</v>
      </c>
      <c r="F1107" s="76" t="s">
        <v>6104</v>
      </c>
      <c r="G1107" s="79" t="s">
        <v>1220</v>
      </c>
      <c r="H1107" s="82" t="s">
        <v>1732</v>
      </c>
      <c r="I1107" s="85">
        <v>445601132045</v>
      </c>
      <c r="J1107" s="88" t="s">
        <v>6463</v>
      </c>
      <c r="K1107" s="93" t="s">
        <v>7314</v>
      </c>
      <c r="L1107" s="97" t="s">
        <v>8401</v>
      </c>
      <c r="M1107" s="99" t="s">
        <v>9374</v>
      </c>
      <c r="N1107" s="105" t="s">
        <v>772</v>
      </c>
      <c r="O1107" s="102" t="s">
        <v>716</v>
      </c>
      <c r="P1107" s="106">
        <v>20</v>
      </c>
      <c r="R1107" s="109" t="s">
        <v>724</v>
      </c>
      <c r="S1107" s="112" t="s">
        <v>738</v>
      </c>
      <c r="T1107" s="115" t="s">
        <v>708</v>
      </c>
      <c r="U1107" s="118" t="s">
        <v>770</v>
      </c>
      <c r="X1107"/>
    </row>
    <row r="1108" spans="1:24" ht="30" customHeight="1" x14ac:dyDescent="0.25">
      <c r="A1108" s="69">
        <v>445601132047</v>
      </c>
      <c r="B1108" s="71" t="s">
        <v>1515</v>
      </c>
      <c r="C1108" s="74">
        <v>900234324</v>
      </c>
      <c r="F1108" s="76" t="s">
        <v>6107</v>
      </c>
      <c r="G1108" s="79" t="s">
        <v>1220</v>
      </c>
      <c r="H1108" s="82" t="s">
        <v>1929</v>
      </c>
      <c r="I1108" s="85">
        <v>445601132047</v>
      </c>
      <c r="J1108" s="88" t="s">
        <v>4897</v>
      </c>
      <c r="K1108" s="93" t="s">
        <v>7315</v>
      </c>
      <c r="L1108" s="97" t="s">
        <v>4898</v>
      </c>
      <c r="M1108" s="99" t="s">
        <v>9375</v>
      </c>
      <c r="N1108" s="105" t="s">
        <v>772</v>
      </c>
      <c r="O1108" s="102" t="s">
        <v>716</v>
      </c>
      <c r="P1108" s="106">
        <v>20</v>
      </c>
      <c r="R1108" s="109" t="s">
        <v>724</v>
      </c>
      <c r="S1108" s="112" t="s">
        <v>738</v>
      </c>
      <c r="T1108" s="115" t="s">
        <v>708</v>
      </c>
      <c r="U1108" s="118" t="s">
        <v>770</v>
      </c>
      <c r="X1108"/>
    </row>
    <row r="1109" spans="1:24" ht="30" customHeight="1" x14ac:dyDescent="0.25">
      <c r="A1109" s="69">
        <v>445601132050</v>
      </c>
      <c r="B1109" s="71" t="s">
        <v>1515</v>
      </c>
      <c r="C1109" s="74">
        <v>900234324</v>
      </c>
      <c r="F1109" s="76" t="s">
        <v>6107</v>
      </c>
      <c r="G1109" s="79" t="s">
        <v>1220</v>
      </c>
      <c r="H1109" s="82" t="s">
        <v>4899</v>
      </c>
      <c r="I1109" s="85">
        <v>445601132050</v>
      </c>
      <c r="J1109" s="88" t="s">
        <v>4900</v>
      </c>
      <c r="K1109" s="93" t="s">
        <v>7316</v>
      </c>
      <c r="L1109" s="97" t="s">
        <v>1965</v>
      </c>
      <c r="M1109" s="99" t="s">
        <v>9376</v>
      </c>
      <c r="N1109" s="105" t="s">
        <v>772</v>
      </c>
      <c r="O1109" s="102" t="s">
        <v>716</v>
      </c>
      <c r="P1109" s="106">
        <v>20</v>
      </c>
      <c r="R1109" s="109" t="s">
        <v>724</v>
      </c>
      <c r="S1109" s="112" t="s">
        <v>738</v>
      </c>
      <c r="T1109" s="115" t="s">
        <v>708</v>
      </c>
      <c r="U1109" s="118" t="s">
        <v>770</v>
      </c>
      <c r="X1109"/>
    </row>
    <row r="1110" spans="1:24" ht="30" customHeight="1" x14ac:dyDescent="0.25">
      <c r="A1110" s="69">
        <v>445601132051</v>
      </c>
      <c r="B1110" s="71" t="s">
        <v>1254</v>
      </c>
      <c r="C1110" s="74">
        <v>900239254</v>
      </c>
      <c r="F1110" s="76" t="s">
        <v>6104</v>
      </c>
      <c r="G1110" s="79" t="s">
        <v>1220</v>
      </c>
      <c r="H1110" s="82" t="s">
        <v>2867</v>
      </c>
      <c r="I1110" s="85">
        <v>445601132051</v>
      </c>
      <c r="J1110" s="88" t="s">
        <v>6464</v>
      </c>
      <c r="K1110" s="93" t="s">
        <v>7205</v>
      </c>
      <c r="L1110" s="97" t="s">
        <v>920</v>
      </c>
      <c r="M1110" s="99" t="s">
        <v>9265</v>
      </c>
      <c r="N1110" s="105" t="s">
        <v>772</v>
      </c>
      <c r="O1110" s="102" t="s">
        <v>716</v>
      </c>
      <c r="P1110" s="106">
        <v>20</v>
      </c>
      <c r="R1110" s="109" t="s">
        <v>724</v>
      </c>
      <c r="S1110" s="112" t="s">
        <v>738</v>
      </c>
      <c r="T1110" s="115" t="s">
        <v>708</v>
      </c>
      <c r="U1110" s="118" t="s">
        <v>770</v>
      </c>
      <c r="X1110"/>
    </row>
    <row r="1111" spans="1:24" ht="30" customHeight="1" x14ac:dyDescent="0.25">
      <c r="A1111" s="69">
        <v>445601132054</v>
      </c>
      <c r="B1111" s="71" t="s">
        <v>1175</v>
      </c>
      <c r="C1111" s="74">
        <v>825000953</v>
      </c>
      <c r="F1111" s="76" t="s">
        <v>6101</v>
      </c>
      <c r="G1111" s="79" t="s">
        <v>1220</v>
      </c>
      <c r="H1111" s="82" t="s">
        <v>6236</v>
      </c>
      <c r="I1111" s="85">
        <v>445601132054</v>
      </c>
      <c r="J1111" s="88" t="s">
        <v>3081</v>
      </c>
      <c r="K1111" s="93" t="s">
        <v>7317</v>
      </c>
      <c r="L1111" s="97" t="s">
        <v>3082</v>
      </c>
      <c r="M1111" s="99" t="s">
        <v>9377</v>
      </c>
      <c r="N1111" s="105" t="s">
        <v>772</v>
      </c>
      <c r="O1111" s="102" t="s">
        <v>716</v>
      </c>
      <c r="P1111" s="106">
        <v>20</v>
      </c>
      <c r="R1111" s="109" t="s">
        <v>724</v>
      </c>
      <c r="S1111" s="112" t="s">
        <v>738</v>
      </c>
      <c r="T1111" s="115" t="s">
        <v>708</v>
      </c>
      <c r="U1111" s="118" t="s">
        <v>770</v>
      </c>
      <c r="X1111"/>
    </row>
    <row r="1112" spans="1:24" ht="30" customHeight="1" x14ac:dyDescent="0.25">
      <c r="A1112" s="69">
        <v>445601132106</v>
      </c>
      <c r="B1112" s="71" t="s">
        <v>1175</v>
      </c>
      <c r="C1112" s="74">
        <v>825000953</v>
      </c>
      <c r="F1112" s="76" t="s">
        <v>6101</v>
      </c>
      <c r="G1112" s="79" t="s">
        <v>1220</v>
      </c>
      <c r="H1112" s="82" t="s">
        <v>6237</v>
      </c>
      <c r="I1112" s="85">
        <v>445601132106</v>
      </c>
      <c r="J1112" s="88" t="s">
        <v>3664</v>
      </c>
      <c r="K1112" s="93" t="s">
        <v>7318</v>
      </c>
      <c r="L1112" s="97" t="s">
        <v>1810</v>
      </c>
      <c r="M1112" s="99" t="s">
        <v>9378</v>
      </c>
      <c r="N1112" s="105" t="s">
        <v>772</v>
      </c>
      <c r="O1112" s="102" t="s">
        <v>716</v>
      </c>
      <c r="P1112" s="106">
        <v>20</v>
      </c>
      <c r="R1112" s="109" t="s">
        <v>724</v>
      </c>
      <c r="S1112" s="112" t="s">
        <v>738</v>
      </c>
      <c r="T1112" s="115" t="s">
        <v>708</v>
      </c>
      <c r="U1112" s="118" t="s">
        <v>770</v>
      </c>
      <c r="X1112"/>
    </row>
    <row r="1113" spans="1:24" ht="30" customHeight="1" x14ac:dyDescent="0.25">
      <c r="A1113" s="69">
        <v>445601132124</v>
      </c>
      <c r="B1113" s="71" t="s">
        <v>1158</v>
      </c>
      <c r="C1113" s="74">
        <v>900182031</v>
      </c>
      <c r="F1113" s="76" t="s">
        <v>6102</v>
      </c>
      <c r="G1113" s="79" t="s">
        <v>1155</v>
      </c>
      <c r="H1113" s="82" t="s">
        <v>2085</v>
      </c>
      <c r="I1113" s="85">
        <v>445601132124</v>
      </c>
      <c r="J1113" s="88" t="s">
        <v>2085</v>
      </c>
      <c r="K1113" s="93" t="s">
        <v>7319</v>
      </c>
      <c r="L1113" s="97" t="s">
        <v>8402</v>
      </c>
      <c r="M1113" s="99" t="s">
        <v>9379</v>
      </c>
      <c r="N1113" s="105" t="s">
        <v>772</v>
      </c>
      <c r="O1113" s="102" t="s">
        <v>716</v>
      </c>
      <c r="P1113" s="106">
        <v>20</v>
      </c>
      <c r="R1113" s="109" t="s">
        <v>724</v>
      </c>
      <c r="S1113" s="112" t="s">
        <v>738</v>
      </c>
      <c r="T1113" s="115" t="s">
        <v>708</v>
      </c>
      <c r="U1113" s="118" t="s">
        <v>770</v>
      </c>
      <c r="X1113"/>
    </row>
    <row r="1114" spans="1:24" ht="30" customHeight="1" x14ac:dyDescent="0.25">
      <c r="A1114" s="69">
        <v>445601132167</v>
      </c>
      <c r="B1114" s="71" t="s">
        <v>1175</v>
      </c>
      <c r="C1114" s="74">
        <v>825000953</v>
      </c>
      <c r="F1114" s="76" t="s">
        <v>6101</v>
      </c>
      <c r="G1114" s="79" t="s">
        <v>1155</v>
      </c>
      <c r="H1114" s="82" t="s">
        <v>1645</v>
      </c>
      <c r="I1114" s="85">
        <v>445601132167</v>
      </c>
      <c r="J1114" s="88" t="s">
        <v>3319</v>
      </c>
      <c r="K1114" s="93" t="s">
        <v>7320</v>
      </c>
      <c r="L1114" s="97" t="s">
        <v>3338</v>
      </c>
      <c r="M1114" s="99" t="s">
        <v>9380</v>
      </c>
      <c r="N1114" s="105" t="s">
        <v>772</v>
      </c>
      <c r="O1114" s="102" t="s">
        <v>716</v>
      </c>
      <c r="P1114" s="106">
        <v>20</v>
      </c>
      <c r="R1114" s="109" t="s">
        <v>724</v>
      </c>
      <c r="S1114" s="112" t="s">
        <v>738</v>
      </c>
      <c r="T1114" s="115" t="s">
        <v>708</v>
      </c>
      <c r="U1114" s="118" t="s">
        <v>770</v>
      </c>
      <c r="X1114"/>
    </row>
    <row r="1115" spans="1:24" ht="30" customHeight="1" x14ac:dyDescent="0.25">
      <c r="A1115" s="69">
        <v>445601132171</v>
      </c>
      <c r="B1115" s="71" t="s">
        <v>1175</v>
      </c>
      <c r="C1115" s="74">
        <v>825000953</v>
      </c>
      <c r="F1115" s="76" t="s">
        <v>6101</v>
      </c>
      <c r="G1115" s="79" t="s">
        <v>1155</v>
      </c>
      <c r="H1115" s="82" t="s">
        <v>1634</v>
      </c>
      <c r="I1115" s="85">
        <v>445601132171</v>
      </c>
      <c r="J1115" s="88" t="s">
        <v>3310</v>
      </c>
      <c r="K1115" s="93" t="s">
        <v>7321</v>
      </c>
      <c r="L1115" s="97" t="s">
        <v>1635</v>
      </c>
      <c r="M1115" s="99" t="s">
        <v>7321</v>
      </c>
      <c r="N1115" s="105" t="s">
        <v>772</v>
      </c>
      <c r="O1115" s="102" t="s">
        <v>716</v>
      </c>
      <c r="P1115" s="106">
        <v>20</v>
      </c>
      <c r="R1115" s="109" t="s">
        <v>724</v>
      </c>
      <c r="S1115" s="112" t="s">
        <v>738</v>
      </c>
      <c r="T1115" s="115" t="s">
        <v>708</v>
      </c>
      <c r="U1115" s="118" t="s">
        <v>770</v>
      </c>
      <c r="X1115"/>
    </row>
    <row r="1116" spans="1:24" ht="30" customHeight="1" x14ac:dyDescent="0.25">
      <c r="A1116" s="69">
        <v>445601132175</v>
      </c>
      <c r="B1116" s="71" t="s">
        <v>1175</v>
      </c>
      <c r="C1116" s="74">
        <v>825000953</v>
      </c>
      <c r="F1116" s="76" t="s">
        <v>6101</v>
      </c>
      <c r="G1116" s="79" t="s">
        <v>1155</v>
      </c>
      <c r="H1116" s="82" t="s">
        <v>1841</v>
      </c>
      <c r="I1116" s="85">
        <v>445601132175</v>
      </c>
      <c r="J1116" s="88" t="s">
        <v>3319</v>
      </c>
      <c r="K1116" s="93" t="s">
        <v>7322</v>
      </c>
      <c r="L1116" s="97" t="s">
        <v>3743</v>
      </c>
      <c r="M1116" s="99" t="s">
        <v>9381</v>
      </c>
      <c r="N1116" s="105" t="s">
        <v>772</v>
      </c>
      <c r="O1116" s="102" t="s">
        <v>716</v>
      </c>
      <c r="P1116" s="106">
        <v>20</v>
      </c>
      <c r="R1116" s="109" t="s">
        <v>724</v>
      </c>
      <c r="S1116" s="112" t="s">
        <v>738</v>
      </c>
      <c r="T1116" s="115" t="s">
        <v>708</v>
      </c>
      <c r="U1116" s="118" t="s">
        <v>770</v>
      </c>
      <c r="X1116"/>
    </row>
    <row r="1117" spans="1:24" ht="30" customHeight="1" x14ac:dyDescent="0.25">
      <c r="A1117" s="69">
        <v>445601132178</v>
      </c>
      <c r="B1117" s="71" t="s">
        <v>1175</v>
      </c>
      <c r="C1117" s="74">
        <v>825000953</v>
      </c>
      <c r="F1117" s="76" t="s">
        <v>6101</v>
      </c>
      <c r="G1117" s="79" t="s">
        <v>1155</v>
      </c>
      <c r="H1117" s="82" t="s">
        <v>1788</v>
      </c>
      <c r="I1117" s="85">
        <v>445601132178</v>
      </c>
      <c r="J1117" s="88" t="s">
        <v>3598</v>
      </c>
      <c r="K1117" s="93" t="s">
        <v>7323</v>
      </c>
      <c r="L1117" s="97" t="s">
        <v>3599</v>
      </c>
      <c r="M1117" s="99" t="s">
        <v>9382</v>
      </c>
      <c r="N1117" s="105" t="s">
        <v>772</v>
      </c>
      <c r="O1117" s="102" t="s">
        <v>716</v>
      </c>
      <c r="P1117" s="106">
        <v>20</v>
      </c>
      <c r="R1117" s="109" t="s">
        <v>724</v>
      </c>
      <c r="S1117" s="112" t="s">
        <v>738</v>
      </c>
      <c r="T1117" s="115" t="s">
        <v>708</v>
      </c>
      <c r="U1117" s="118" t="s">
        <v>770</v>
      </c>
      <c r="X1117"/>
    </row>
    <row r="1118" spans="1:24" ht="30" customHeight="1" x14ac:dyDescent="0.25">
      <c r="A1118" s="69">
        <v>445601132187</v>
      </c>
      <c r="B1118" s="71" t="s">
        <v>1175</v>
      </c>
      <c r="C1118" s="74">
        <v>825000953</v>
      </c>
      <c r="F1118" s="76" t="s">
        <v>6101</v>
      </c>
      <c r="G1118" s="79" t="s">
        <v>1155</v>
      </c>
      <c r="H1118" s="82" t="s">
        <v>6238</v>
      </c>
      <c r="I1118" s="85">
        <v>445601132187</v>
      </c>
      <c r="J1118" s="88" t="s">
        <v>3319</v>
      </c>
      <c r="K1118" s="93" t="s">
        <v>7324</v>
      </c>
      <c r="L1118" s="97" t="s">
        <v>4582</v>
      </c>
      <c r="M1118" s="99" t="s">
        <v>9383</v>
      </c>
      <c r="N1118" s="105" t="s">
        <v>772</v>
      </c>
      <c r="O1118" s="102" t="s">
        <v>716</v>
      </c>
      <c r="P1118" s="106">
        <v>20</v>
      </c>
      <c r="R1118" s="109" t="s">
        <v>724</v>
      </c>
      <c r="S1118" s="112" t="s">
        <v>738</v>
      </c>
      <c r="T1118" s="115" t="s">
        <v>708</v>
      </c>
      <c r="U1118" s="118" t="s">
        <v>770</v>
      </c>
      <c r="X1118"/>
    </row>
    <row r="1119" spans="1:24" ht="30" customHeight="1" x14ac:dyDescent="0.25">
      <c r="A1119" s="69">
        <v>445601132202</v>
      </c>
      <c r="B1119" s="71" t="s">
        <v>1175</v>
      </c>
      <c r="C1119" s="74">
        <v>825000953</v>
      </c>
      <c r="F1119" s="76" t="s">
        <v>6101</v>
      </c>
      <c r="G1119" s="79" t="s">
        <v>1155</v>
      </c>
      <c r="H1119" s="82" t="s">
        <v>6239</v>
      </c>
      <c r="I1119" s="85">
        <v>445601132202</v>
      </c>
      <c r="J1119" s="88" t="s">
        <v>3319</v>
      </c>
      <c r="K1119" s="93" t="s">
        <v>7325</v>
      </c>
      <c r="L1119" s="97" t="s">
        <v>3724</v>
      </c>
      <c r="M1119" s="99" t="s">
        <v>9384</v>
      </c>
      <c r="N1119" s="105" t="s">
        <v>772</v>
      </c>
      <c r="O1119" s="102" t="s">
        <v>716</v>
      </c>
      <c r="P1119" s="106">
        <v>20</v>
      </c>
      <c r="R1119" s="109" t="s">
        <v>724</v>
      </c>
      <c r="S1119" s="112" t="s">
        <v>738</v>
      </c>
      <c r="T1119" s="115" t="s">
        <v>708</v>
      </c>
      <c r="U1119" s="118" t="s">
        <v>770</v>
      </c>
      <c r="X1119"/>
    </row>
    <row r="1120" spans="1:24" ht="30" customHeight="1" x14ac:dyDescent="0.25">
      <c r="A1120" s="69">
        <v>445601132283</v>
      </c>
      <c r="B1120" s="71" t="s">
        <v>1175</v>
      </c>
      <c r="C1120" s="74">
        <v>825000953</v>
      </c>
      <c r="F1120" s="76" t="s">
        <v>6101</v>
      </c>
      <c r="G1120" s="79" t="s">
        <v>1192</v>
      </c>
      <c r="H1120" s="82" t="s">
        <v>6240</v>
      </c>
      <c r="I1120" s="85">
        <v>445601132283</v>
      </c>
      <c r="J1120" s="88" t="s">
        <v>4618</v>
      </c>
      <c r="K1120" s="93" t="s">
        <v>7326</v>
      </c>
      <c r="L1120" s="97" t="s">
        <v>4619</v>
      </c>
      <c r="M1120" s="99" t="s">
        <v>9385</v>
      </c>
      <c r="N1120" s="105" t="s">
        <v>772</v>
      </c>
      <c r="O1120" s="102" t="s">
        <v>716</v>
      </c>
      <c r="P1120" s="106">
        <v>20</v>
      </c>
      <c r="R1120" s="109" t="s">
        <v>724</v>
      </c>
      <c r="S1120" s="112" t="s">
        <v>738</v>
      </c>
      <c r="T1120" s="115" t="s">
        <v>708</v>
      </c>
      <c r="U1120" s="118" t="s">
        <v>770</v>
      </c>
      <c r="X1120"/>
    </row>
    <row r="1121" spans="1:24" ht="30" customHeight="1" x14ac:dyDescent="0.25">
      <c r="A1121" s="69">
        <v>445601132284</v>
      </c>
      <c r="B1121" s="71" t="s">
        <v>1175</v>
      </c>
      <c r="C1121" s="74">
        <v>825000953</v>
      </c>
      <c r="F1121" s="76" t="s">
        <v>6101</v>
      </c>
      <c r="G1121" s="79" t="s">
        <v>1192</v>
      </c>
      <c r="H1121" s="82" t="s">
        <v>6241</v>
      </c>
      <c r="I1121" s="85">
        <v>445601132284</v>
      </c>
      <c r="J1121" s="88" t="s">
        <v>3957</v>
      </c>
      <c r="K1121" s="93" t="s">
        <v>7327</v>
      </c>
      <c r="L1121" s="97" t="s">
        <v>3958</v>
      </c>
      <c r="M1121" s="99" t="s">
        <v>9386</v>
      </c>
      <c r="N1121" s="105" t="s">
        <v>772</v>
      </c>
      <c r="O1121" s="102" t="s">
        <v>716</v>
      </c>
      <c r="P1121" s="106">
        <v>20</v>
      </c>
      <c r="R1121" s="109" t="s">
        <v>724</v>
      </c>
      <c r="S1121" s="112" t="s">
        <v>738</v>
      </c>
      <c r="T1121" s="115" t="s">
        <v>708</v>
      </c>
      <c r="U1121" s="118" t="s">
        <v>770</v>
      </c>
      <c r="X1121"/>
    </row>
    <row r="1122" spans="1:24" ht="30" customHeight="1" x14ac:dyDescent="0.25">
      <c r="A1122" s="69">
        <v>445601132285</v>
      </c>
      <c r="B1122" s="71" t="s">
        <v>1175</v>
      </c>
      <c r="C1122" s="74">
        <v>825000953</v>
      </c>
      <c r="F1122" s="76" t="s">
        <v>6101</v>
      </c>
      <c r="G1122" s="79" t="s">
        <v>1192</v>
      </c>
      <c r="H1122" s="82" t="s">
        <v>6242</v>
      </c>
      <c r="I1122" s="85">
        <v>445601132285</v>
      </c>
      <c r="J1122" s="88" t="s">
        <v>3704</v>
      </c>
      <c r="K1122" s="93" t="s">
        <v>7328</v>
      </c>
      <c r="L1122" s="97" t="s">
        <v>1969</v>
      </c>
      <c r="M1122" s="99" t="s">
        <v>9387</v>
      </c>
      <c r="N1122" s="105" t="s">
        <v>772</v>
      </c>
      <c r="O1122" s="102" t="s">
        <v>716</v>
      </c>
      <c r="P1122" s="106">
        <v>20</v>
      </c>
      <c r="R1122" s="109" t="s">
        <v>724</v>
      </c>
      <c r="S1122" s="112" t="s">
        <v>738</v>
      </c>
      <c r="T1122" s="115" t="s">
        <v>708</v>
      </c>
      <c r="U1122" s="118" t="s">
        <v>770</v>
      </c>
      <c r="X1122"/>
    </row>
    <row r="1123" spans="1:24" ht="30" customHeight="1" x14ac:dyDescent="0.25">
      <c r="A1123" s="69">
        <v>445601132299</v>
      </c>
      <c r="B1123" s="71" t="s">
        <v>1175</v>
      </c>
      <c r="C1123" s="74">
        <v>825000953</v>
      </c>
      <c r="F1123" s="76" t="s">
        <v>6101</v>
      </c>
      <c r="G1123" s="79" t="s">
        <v>1192</v>
      </c>
      <c r="H1123" s="82" t="s">
        <v>6243</v>
      </c>
      <c r="I1123" s="85">
        <v>445601132299</v>
      </c>
      <c r="J1123" s="88" t="s">
        <v>3847</v>
      </c>
      <c r="K1123" s="93" t="s">
        <v>7329</v>
      </c>
      <c r="L1123" s="97" t="s">
        <v>1890</v>
      </c>
      <c r="M1123" s="99" t="s">
        <v>9388</v>
      </c>
      <c r="N1123" s="105" t="s">
        <v>772</v>
      </c>
      <c r="O1123" s="102" t="s">
        <v>716</v>
      </c>
      <c r="P1123" s="106">
        <v>20</v>
      </c>
      <c r="R1123" s="109" t="s">
        <v>724</v>
      </c>
      <c r="S1123" s="112" t="s">
        <v>738</v>
      </c>
      <c r="T1123" s="115" t="s">
        <v>708</v>
      </c>
      <c r="U1123" s="118" t="s">
        <v>770</v>
      </c>
      <c r="X1123"/>
    </row>
    <row r="1124" spans="1:24" ht="30" customHeight="1" x14ac:dyDescent="0.25">
      <c r="A1124" s="69">
        <v>445601132344</v>
      </c>
      <c r="B1124" s="71" t="s">
        <v>1158</v>
      </c>
      <c r="C1124" s="74">
        <v>900182031</v>
      </c>
      <c r="F1124" s="76" t="s">
        <v>6102</v>
      </c>
      <c r="G1124" s="79" t="s">
        <v>1192</v>
      </c>
      <c r="H1124" s="82" t="s">
        <v>1830</v>
      </c>
      <c r="I1124" s="85">
        <v>445601132344</v>
      </c>
      <c r="J1124" s="88" t="s">
        <v>1830</v>
      </c>
      <c r="K1124" s="93" t="s">
        <v>7330</v>
      </c>
      <c r="L1124" s="97" t="s">
        <v>3729</v>
      </c>
      <c r="M1124" s="99" t="s">
        <v>9389</v>
      </c>
      <c r="N1124" s="105" t="s">
        <v>772</v>
      </c>
      <c r="O1124" s="102" t="s">
        <v>716</v>
      </c>
      <c r="P1124" s="106">
        <v>20</v>
      </c>
      <c r="R1124" s="109" t="s">
        <v>724</v>
      </c>
      <c r="S1124" s="112" t="s">
        <v>738</v>
      </c>
      <c r="T1124" s="115" t="s">
        <v>708</v>
      </c>
      <c r="U1124" s="118" t="s">
        <v>770</v>
      </c>
      <c r="X1124"/>
    </row>
    <row r="1125" spans="1:24" ht="30" customHeight="1" x14ac:dyDescent="0.25">
      <c r="A1125" s="69">
        <v>445601132349</v>
      </c>
      <c r="B1125" s="71" t="s">
        <v>1158</v>
      </c>
      <c r="C1125" s="74">
        <v>900182031</v>
      </c>
      <c r="F1125" s="76" t="s">
        <v>6102</v>
      </c>
      <c r="G1125" s="79" t="s">
        <v>1192</v>
      </c>
      <c r="H1125" s="82" t="s">
        <v>1822</v>
      </c>
      <c r="I1125" s="85">
        <v>445601132349</v>
      </c>
      <c r="J1125" s="88" t="s">
        <v>1822</v>
      </c>
      <c r="K1125" s="93" t="s">
        <v>7330</v>
      </c>
      <c r="L1125" s="97" t="s">
        <v>8403</v>
      </c>
      <c r="M1125" s="99" t="s">
        <v>9390</v>
      </c>
      <c r="N1125" s="105" t="s">
        <v>772</v>
      </c>
      <c r="O1125" s="102" t="s">
        <v>716</v>
      </c>
      <c r="P1125" s="106">
        <v>20</v>
      </c>
      <c r="R1125" s="109" t="s">
        <v>724</v>
      </c>
      <c r="S1125" s="112" t="s">
        <v>738</v>
      </c>
      <c r="T1125" s="115" t="s">
        <v>708</v>
      </c>
      <c r="U1125" s="118" t="s">
        <v>770</v>
      </c>
      <c r="X1125"/>
    </row>
    <row r="1126" spans="1:24" ht="30" customHeight="1" x14ac:dyDescent="0.25">
      <c r="A1126" s="69">
        <v>445601132352</v>
      </c>
      <c r="B1126" s="71" t="s">
        <v>1175</v>
      </c>
      <c r="C1126" s="74">
        <v>825000953</v>
      </c>
      <c r="F1126" s="76" t="s">
        <v>6101</v>
      </c>
      <c r="G1126" s="79" t="s">
        <v>1192</v>
      </c>
      <c r="H1126" s="82" t="s">
        <v>6244</v>
      </c>
      <c r="I1126" s="85">
        <v>445601132352</v>
      </c>
      <c r="J1126" s="88" t="s">
        <v>3319</v>
      </c>
      <c r="K1126" s="93" t="s">
        <v>7331</v>
      </c>
      <c r="L1126" s="97" t="s">
        <v>3888</v>
      </c>
      <c r="M1126" s="99" t="s">
        <v>9391</v>
      </c>
      <c r="N1126" s="105" t="s">
        <v>772</v>
      </c>
      <c r="O1126" s="102" t="s">
        <v>716</v>
      </c>
      <c r="P1126" s="106">
        <v>20</v>
      </c>
      <c r="R1126" s="109" t="s">
        <v>724</v>
      </c>
      <c r="S1126" s="112" t="s">
        <v>738</v>
      </c>
      <c r="T1126" s="115" t="s">
        <v>708</v>
      </c>
      <c r="U1126" s="118" t="s">
        <v>770</v>
      </c>
      <c r="X1126"/>
    </row>
    <row r="1127" spans="1:24" ht="30" customHeight="1" x14ac:dyDescent="0.25">
      <c r="A1127" s="69">
        <v>445601132353</v>
      </c>
      <c r="B1127" s="71" t="s">
        <v>1175</v>
      </c>
      <c r="C1127" s="74">
        <v>825000953</v>
      </c>
      <c r="F1127" s="76" t="s">
        <v>6101</v>
      </c>
      <c r="G1127" s="79" t="s">
        <v>1192</v>
      </c>
      <c r="H1127" s="82" t="s">
        <v>2035</v>
      </c>
      <c r="I1127" s="85">
        <v>445601132353</v>
      </c>
      <c r="J1127" s="88" t="s">
        <v>4464</v>
      </c>
      <c r="K1127" s="93" t="s">
        <v>7332</v>
      </c>
      <c r="L1127" s="97" t="s">
        <v>4465</v>
      </c>
      <c r="M1127" s="99" t="s">
        <v>9392</v>
      </c>
      <c r="N1127" s="105" t="s">
        <v>772</v>
      </c>
      <c r="O1127" s="102" t="s">
        <v>716</v>
      </c>
      <c r="P1127" s="106">
        <v>20</v>
      </c>
      <c r="R1127" s="109" t="s">
        <v>724</v>
      </c>
      <c r="S1127" s="112" t="s">
        <v>738</v>
      </c>
      <c r="T1127" s="115" t="s">
        <v>708</v>
      </c>
      <c r="U1127" s="118" t="s">
        <v>770</v>
      </c>
      <c r="X1127"/>
    </row>
    <row r="1128" spans="1:24" ht="30" customHeight="1" x14ac:dyDescent="0.25">
      <c r="A1128" s="69">
        <v>445601132354</v>
      </c>
      <c r="B1128" s="71" t="s">
        <v>1175</v>
      </c>
      <c r="C1128" s="74">
        <v>825000953</v>
      </c>
      <c r="F1128" s="76" t="s">
        <v>6101</v>
      </c>
      <c r="G1128" s="79" t="s">
        <v>1192</v>
      </c>
      <c r="H1128" s="82" t="s">
        <v>2036</v>
      </c>
      <c r="I1128" s="85">
        <v>445601132354</v>
      </c>
      <c r="J1128" s="88" t="s">
        <v>3319</v>
      </c>
      <c r="K1128" s="93" t="s">
        <v>7333</v>
      </c>
      <c r="L1128" s="97" t="s">
        <v>4466</v>
      </c>
      <c r="M1128" s="99" t="s">
        <v>9393</v>
      </c>
      <c r="N1128" s="105" t="s">
        <v>772</v>
      </c>
      <c r="O1128" s="102" t="s">
        <v>716</v>
      </c>
      <c r="P1128" s="106">
        <v>20</v>
      </c>
      <c r="R1128" s="109" t="s">
        <v>724</v>
      </c>
      <c r="S1128" s="112" t="s">
        <v>738</v>
      </c>
      <c r="T1128" s="115" t="s">
        <v>708</v>
      </c>
      <c r="U1128" s="118" t="s">
        <v>770</v>
      </c>
      <c r="X1128"/>
    </row>
    <row r="1129" spans="1:24" ht="30" customHeight="1" x14ac:dyDescent="0.25">
      <c r="A1129" s="69">
        <v>445601132356</v>
      </c>
      <c r="B1129" s="71" t="s">
        <v>1175</v>
      </c>
      <c r="C1129" s="74">
        <v>825000953</v>
      </c>
      <c r="F1129" s="76" t="s">
        <v>6101</v>
      </c>
      <c r="G1129" s="79" t="s">
        <v>1192</v>
      </c>
      <c r="H1129" s="82" t="s">
        <v>6245</v>
      </c>
      <c r="I1129" s="85">
        <v>445601132356</v>
      </c>
      <c r="J1129" s="88" t="s">
        <v>4526</v>
      </c>
      <c r="K1129" s="93" t="s">
        <v>7334</v>
      </c>
      <c r="L1129" s="97" t="s">
        <v>4527</v>
      </c>
      <c r="M1129" s="99" t="s">
        <v>9394</v>
      </c>
      <c r="N1129" s="105" t="s">
        <v>772</v>
      </c>
      <c r="O1129" s="102" t="s">
        <v>716</v>
      </c>
      <c r="P1129" s="106">
        <v>20</v>
      </c>
      <c r="R1129" s="109" t="s">
        <v>724</v>
      </c>
      <c r="S1129" s="112" t="s">
        <v>738</v>
      </c>
      <c r="T1129" s="115" t="s">
        <v>708</v>
      </c>
      <c r="U1129" s="118" t="s">
        <v>770</v>
      </c>
      <c r="X1129"/>
    </row>
    <row r="1130" spans="1:24" ht="30" customHeight="1" x14ac:dyDescent="0.25">
      <c r="A1130" s="69">
        <v>445601132359</v>
      </c>
      <c r="B1130" s="71" t="s">
        <v>1175</v>
      </c>
      <c r="C1130" s="74">
        <v>825000953</v>
      </c>
      <c r="F1130" s="76" t="s">
        <v>6101</v>
      </c>
      <c r="G1130" s="79" t="s">
        <v>1192</v>
      </c>
      <c r="H1130" s="82" t="s">
        <v>2062</v>
      </c>
      <c r="I1130" s="85">
        <v>445601132359</v>
      </c>
      <c r="J1130" s="88" t="s">
        <v>3319</v>
      </c>
      <c r="K1130" s="93" t="s">
        <v>7335</v>
      </c>
      <c r="L1130" s="97" t="s">
        <v>4583</v>
      </c>
      <c r="M1130" s="99" t="s">
        <v>9395</v>
      </c>
      <c r="N1130" s="105" t="s">
        <v>772</v>
      </c>
      <c r="O1130" s="102" t="s">
        <v>716</v>
      </c>
      <c r="P1130" s="106">
        <v>20</v>
      </c>
      <c r="R1130" s="109" t="s">
        <v>724</v>
      </c>
      <c r="S1130" s="112" t="s">
        <v>738</v>
      </c>
      <c r="T1130" s="115" t="s">
        <v>708</v>
      </c>
      <c r="U1130" s="118" t="s">
        <v>770</v>
      </c>
      <c r="X1130"/>
    </row>
    <row r="1131" spans="1:24" ht="30" customHeight="1" x14ac:dyDescent="0.25">
      <c r="A1131" s="69">
        <v>445601132360</v>
      </c>
      <c r="B1131" s="71" t="s">
        <v>1175</v>
      </c>
      <c r="C1131" s="74">
        <v>825000953</v>
      </c>
      <c r="F1131" s="76" t="s">
        <v>6101</v>
      </c>
      <c r="G1131" s="79" t="s">
        <v>1192</v>
      </c>
      <c r="H1131" s="82" t="s">
        <v>6246</v>
      </c>
      <c r="I1131" s="85">
        <v>445601132360</v>
      </c>
      <c r="J1131" s="88" t="s">
        <v>3319</v>
      </c>
      <c r="K1131" s="93" t="s">
        <v>7336</v>
      </c>
      <c r="L1131" s="97" t="s">
        <v>3927</v>
      </c>
      <c r="M1131" s="99" t="s">
        <v>9396</v>
      </c>
      <c r="N1131" s="105" t="s">
        <v>772</v>
      </c>
      <c r="O1131" s="102" t="s">
        <v>716</v>
      </c>
      <c r="P1131" s="106">
        <v>20</v>
      </c>
      <c r="R1131" s="109" t="s">
        <v>724</v>
      </c>
      <c r="S1131" s="112" t="s">
        <v>738</v>
      </c>
      <c r="T1131" s="115" t="s">
        <v>708</v>
      </c>
      <c r="U1131" s="118" t="s">
        <v>770</v>
      </c>
      <c r="X1131"/>
    </row>
    <row r="1132" spans="1:24" ht="30" customHeight="1" x14ac:dyDescent="0.25">
      <c r="A1132" s="69">
        <v>445601132361</v>
      </c>
      <c r="B1132" s="71" t="s">
        <v>1175</v>
      </c>
      <c r="C1132" s="74">
        <v>825000953</v>
      </c>
      <c r="F1132" s="76" t="s">
        <v>6101</v>
      </c>
      <c r="G1132" s="79" t="s">
        <v>1192</v>
      </c>
      <c r="H1132" s="82" t="s">
        <v>6247</v>
      </c>
      <c r="I1132" s="85">
        <v>445601132361</v>
      </c>
      <c r="J1132" s="88" t="s">
        <v>4323</v>
      </c>
      <c r="K1132" s="93" t="s">
        <v>7304</v>
      </c>
      <c r="L1132" s="97" t="s">
        <v>2013</v>
      </c>
      <c r="M1132" s="99" t="s">
        <v>9397</v>
      </c>
      <c r="N1132" s="105" t="s">
        <v>772</v>
      </c>
      <c r="O1132" s="102" t="s">
        <v>716</v>
      </c>
      <c r="P1132" s="106">
        <v>20</v>
      </c>
      <c r="R1132" s="109" t="s">
        <v>724</v>
      </c>
      <c r="S1132" s="112" t="s">
        <v>738</v>
      </c>
      <c r="T1132" s="115" t="s">
        <v>708</v>
      </c>
      <c r="U1132" s="118" t="s">
        <v>770</v>
      </c>
      <c r="X1132"/>
    </row>
    <row r="1133" spans="1:24" ht="30" customHeight="1" x14ac:dyDescent="0.25">
      <c r="A1133" s="69">
        <v>445601132362</v>
      </c>
      <c r="B1133" s="71" t="s">
        <v>1175</v>
      </c>
      <c r="C1133" s="74">
        <v>825000953</v>
      </c>
      <c r="F1133" s="76" t="s">
        <v>6101</v>
      </c>
      <c r="G1133" s="79" t="s">
        <v>1192</v>
      </c>
      <c r="H1133" s="82" t="s">
        <v>6248</v>
      </c>
      <c r="I1133" s="85">
        <v>445601132362</v>
      </c>
      <c r="J1133" s="88" t="s">
        <v>3319</v>
      </c>
      <c r="K1133" s="93" t="s">
        <v>7337</v>
      </c>
      <c r="L1133" s="97" t="s">
        <v>3414</v>
      </c>
      <c r="M1133" s="99" t="s">
        <v>9398</v>
      </c>
      <c r="N1133" s="105" t="s">
        <v>772</v>
      </c>
      <c r="O1133" s="102" t="s">
        <v>716</v>
      </c>
      <c r="P1133" s="106">
        <v>20</v>
      </c>
      <c r="R1133" s="109" t="s">
        <v>724</v>
      </c>
      <c r="S1133" s="112" t="s">
        <v>738</v>
      </c>
      <c r="T1133" s="115" t="s">
        <v>708</v>
      </c>
      <c r="U1133" s="118" t="s">
        <v>770</v>
      </c>
      <c r="X1133"/>
    </row>
    <row r="1134" spans="1:24" ht="30" customHeight="1" x14ac:dyDescent="0.25">
      <c r="A1134" s="69">
        <v>445601132404</v>
      </c>
      <c r="B1134" s="71" t="s">
        <v>93</v>
      </c>
      <c r="C1134" s="74">
        <v>900575552</v>
      </c>
      <c r="F1134" s="76" t="s">
        <v>6103</v>
      </c>
      <c r="G1134" s="79" t="s">
        <v>1148</v>
      </c>
      <c r="H1134" s="82" t="s">
        <v>1844</v>
      </c>
      <c r="I1134" s="85">
        <v>445601132404</v>
      </c>
      <c r="J1134" s="88" t="s">
        <v>3750</v>
      </c>
      <c r="K1134" s="93" t="s">
        <v>7338</v>
      </c>
      <c r="L1134" s="97" t="s">
        <v>1845</v>
      </c>
      <c r="M1134" s="99" t="s">
        <v>9399</v>
      </c>
      <c r="N1134" s="105" t="s">
        <v>772</v>
      </c>
      <c r="O1134" s="102" t="s">
        <v>716</v>
      </c>
      <c r="P1134" s="106">
        <v>20</v>
      </c>
      <c r="R1134" s="109" t="s">
        <v>724</v>
      </c>
      <c r="S1134" s="112" t="s">
        <v>738</v>
      </c>
      <c r="T1134" s="115" t="s">
        <v>708</v>
      </c>
      <c r="U1134" s="118" t="s">
        <v>770</v>
      </c>
      <c r="X1134"/>
    </row>
    <row r="1135" spans="1:24" ht="30" customHeight="1" x14ac:dyDescent="0.25">
      <c r="A1135" s="69">
        <v>445601132405</v>
      </c>
      <c r="B1135" s="71" t="s">
        <v>93</v>
      </c>
      <c r="C1135" s="74">
        <v>900575552</v>
      </c>
      <c r="F1135" s="76" t="s">
        <v>6103</v>
      </c>
      <c r="G1135" s="79" t="s">
        <v>1148</v>
      </c>
      <c r="H1135" s="82" t="s">
        <v>1628</v>
      </c>
      <c r="I1135" s="85">
        <v>445601132405</v>
      </c>
      <c r="J1135" s="88" t="s">
        <v>3306</v>
      </c>
      <c r="K1135" s="93" t="s">
        <v>7339</v>
      </c>
      <c r="L1135" s="97" t="s">
        <v>1629</v>
      </c>
      <c r="M1135" s="99" t="s">
        <v>9400</v>
      </c>
      <c r="N1135" s="105" t="s">
        <v>772</v>
      </c>
      <c r="O1135" s="102" t="s">
        <v>716</v>
      </c>
      <c r="P1135" s="106">
        <v>20</v>
      </c>
      <c r="R1135" s="109" t="s">
        <v>724</v>
      </c>
      <c r="S1135" s="112" t="s">
        <v>738</v>
      </c>
      <c r="T1135" s="115" t="s">
        <v>708</v>
      </c>
      <c r="U1135" s="118" t="s">
        <v>770</v>
      </c>
      <c r="X1135"/>
    </row>
    <row r="1136" spans="1:24" ht="30" customHeight="1" x14ac:dyDescent="0.25">
      <c r="A1136" s="69">
        <v>445601132408</v>
      </c>
      <c r="B1136" s="71" t="s">
        <v>93</v>
      </c>
      <c r="C1136" s="74">
        <v>900575552</v>
      </c>
      <c r="F1136" s="76" t="s">
        <v>6103</v>
      </c>
      <c r="G1136" s="79" t="s">
        <v>1148</v>
      </c>
      <c r="H1136" s="82" t="s">
        <v>1630</v>
      </c>
      <c r="I1136" s="85">
        <v>445601132408</v>
      </c>
      <c r="J1136" s="88" t="s">
        <v>3307</v>
      </c>
      <c r="K1136" s="93" t="s">
        <v>7340</v>
      </c>
      <c r="L1136" s="97" t="s">
        <v>922</v>
      </c>
      <c r="M1136" s="99" t="s">
        <v>9401</v>
      </c>
      <c r="N1136" s="105" t="s">
        <v>772</v>
      </c>
      <c r="O1136" s="102" t="s">
        <v>716</v>
      </c>
      <c r="P1136" s="106">
        <v>20</v>
      </c>
      <c r="R1136" s="109" t="s">
        <v>724</v>
      </c>
      <c r="S1136" s="112" t="s">
        <v>738</v>
      </c>
      <c r="T1136" s="115" t="s">
        <v>708</v>
      </c>
      <c r="U1136" s="118" t="s">
        <v>770</v>
      </c>
      <c r="X1136"/>
    </row>
    <row r="1137" spans="1:24" ht="30" customHeight="1" x14ac:dyDescent="0.25">
      <c r="A1137" s="69">
        <v>445601132409</v>
      </c>
      <c r="B1137" s="72" t="s">
        <v>93</v>
      </c>
      <c r="C1137" s="74">
        <v>900575552</v>
      </c>
      <c r="F1137" s="77" t="s">
        <v>6103</v>
      </c>
      <c r="G1137" s="80" t="s">
        <v>1148</v>
      </c>
      <c r="H1137" s="83" t="s">
        <v>1631</v>
      </c>
      <c r="I1137" s="85">
        <v>445601132409</v>
      </c>
      <c r="J1137" s="90" t="s">
        <v>3308</v>
      </c>
      <c r="K1137" s="95" t="s">
        <v>7340</v>
      </c>
      <c r="L1137" s="97" t="s">
        <v>926</v>
      </c>
      <c r="M1137" s="100" t="s">
        <v>9229</v>
      </c>
      <c r="N1137" s="105" t="s">
        <v>772</v>
      </c>
      <c r="O1137" s="103" t="s">
        <v>716</v>
      </c>
      <c r="P1137" s="107">
        <v>20</v>
      </c>
      <c r="R1137" s="110" t="s">
        <v>724</v>
      </c>
      <c r="S1137" s="113" t="s">
        <v>738</v>
      </c>
      <c r="T1137" s="116" t="s">
        <v>708</v>
      </c>
      <c r="U1137" s="119" t="s">
        <v>770</v>
      </c>
      <c r="X1137"/>
    </row>
    <row r="1138" spans="1:24" ht="30" customHeight="1" x14ac:dyDescent="0.25">
      <c r="A1138" s="69">
        <v>445601132412</v>
      </c>
      <c r="B1138" s="71" t="s">
        <v>93</v>
      </c>
      <c r="C1138" s="74">
        <v>900575552</v>
      </c>
      <c r="F1138" s="76" t="s">
        <v>6103</v>
      </c>
      <c r="G1138" s="79" t="s">
        <v>1148</v>
      </c>
      <c r="H1138" s="82" t="s">
        <v>4646</v>
      </c>
      <c r="I1138" s="85">
        <v>445601132412</v>
      </c>
      <c r="J1138" s="88" t="s">
        <v>3308</v>
      </c>
      <c r="K1138" s="93" t="s">
        <v>7341</v>
      </c>
      <c r="L1138" s="97" t="s">
        <v>4647</v>
      </c>
      <c r="M1138" s="99" t="s">
        <v>9402</v>
      </c>
      <c r="N1138" s="105" t="s">
        <v>772</v>
      </c>
      <c r="O1138" s="102" t="s">
        <v>716</v>
      </c>
      <c r="P1138" s="106">
        <v>20</v>
      </c>
      <c r="R1138" s="109" t="s">
        <v>724</v>
      </c>
      <c r="S1138" s="112" t="s">
        <v>738</v>
      </c>
      <c r="T1138" s="115" t="s">
        <v>708</v>
      </c>
      <c r="U1138" s="118" t="s">
        <v>770</v>
      </c>
      <c r="X1138"/>
    </row>
    <row r="1139" spans="1:24" ht="30" customHeight="1" x14ac:dyDescent="0.25">
      <c r="A1139" s="69">
        <v>445601132413</v>
      </c>
      <c r="B1139" s="72" t="s">
        <v>93</v>
      </c>
      <c r="C1139" s="74">
        <v>900575552</v>
      </c>
      <c r="F1139" s="77" t="s">
        <v>6103</v>
      </c>
      <c r="G1139" s="80" t="s">
        <v>1148</v>
      </c>
      <c r="H1139" s="83" t="s">
        <v>1632</v>
      </c>
      <c r="I1139" s="85">
        <v>445601132413</v>
      </c>
      <c r="J1139" s="90" t="s">
        <v>3309</v>
      </c>
      <c r="K1139" s="95" t="s">
        <v>7342</v>
      </c>
      <c r="L1139" s="97" t="s">
        <v>1633</v>
      </c>
      <c r="M1139" s="100" t="s">
        <v>9403</v>
      </c>
      <c r="N1139" s="105" t="s">
        <v>772</v>
      </c>
      <c r="O1139" s="103" t="s">
        <v>716</v>
      </c>
      <c r="P1139" s="107">
        <v>20</v>
      </c>
      <c r="R1139" s="110" t="s">
        <v>724</v>
      </c>
      <c r="S1139" s="113" t="s">
        <v>738</v>
      </c>
      <c r="T1139" s="116" t="s">
        <v>708</v>
      </c>
      <c r="U1139" s="119" t="s">
        <v>770</v>
      </c>
      <c r="X1139"/>
    </row>
    <row r="1140" spans="1:24" ht="30" customHeight="1" x14ac:dyDescent="0.25">
      <c r="A1140" s="69">
        <v>445601132414</v>
      </c>
      <c r="B1140" s="71" t="s">
        <v>93</v>
      </c>
      <c r="C1140" s="74">
        <v>900575552</v>
      </c>
      <c r="F1140" s="76" t="s">
        <v>6103</v>
      </c>
      <c r="G1140" s="79" t="s">
        <v>1148</v>
      </c>
      <c r="H1140" s="82" t="s">
        <v>1405</v>
      </c>
      <c r="I1140" s="85">
        <v>445601132414</v>
      </c>
      <c r="J1140" s="88" t="s">
        <v>2899</v>
      </c>
      <c r="K1140" s="93" t="s">
        <v>7343</v>
      </c>
      <c r="L1140" s="97" t="s">
        <v>1406</v>
      </c>
      <c r="M1140" s="99" t="s">
        <v>9404</v>
      </c>
      <c r="N1140" s="105" t="s">
        <v>772</v>
      </c>
      <c r="O1140" s="102" t="s">
        <v>716</v>
      </c>
      <c r="P1140" s="106">
        <v>20</v>
      </c>
      <c r="R1140" s="109" t="s">
        <v>724</v>
      </c>
      <c r="S1140" s="112" t="s">
        <v>738</v>
      </c>
      <c r="T1140" s="115" t="s">
        <v>708</v>
      </c>
      <c r="U1140" s="118" t="s">
        <v>770</v>
      </c>
      <c r="X1140"/>
    </row>
    <row r="1141" spans="1:24" ht="30" customHeight="1" x14ac:dyDescent="0.25">
      <c r="A1141" s="69">
        <v>445601132415</v>
      </c>
      <c r="B1141" s="71" t="s">
        <v>93</v>
      </c>
      <c r="C1141" s="74">
        <v>900575552</v>
      </c>
      <c r="F1141" s="76" t="s">
        <v>6103</v>
      </c>
      <c r="G1141" s="79" t="s">
        <v>1148</v>
      </c>
      <c r="H1141" s="82" t="s">
        <v>1726</v>
      </c>
      <c r="I1141" s="85">
        <v>445601132415</v>
      </c>
      <c r="J1141" s="88" t="s">
        <v>3488</v>
      </c>
      <c r="K1141" s="93" t="s">
        <v>7344</v>
      </c>
      <c r="L1141" s="97" t="s">
        <v>3489</v>
      </c>
      <c r="M1141" s="99" t="s">
        <v>9405</v>
      </c>
      <c r="N1141" s="105" t="s">
        <v>772</v>
      </c>
      <c r="O1141" s="102" t="s">
        <v>716</v>
      </c>
      <c r="P1141" s="106">
        <v>20</v>
      </c>
      <c r="R1141" s="109" t="s">
        <v>724</v>
      </c>
      <c r="S1141" s="112" t="s">
        <v>738</v>
      </c>
      <c r="T1141" s="115" t="s">
        <v>708</v>
      </c>
      <c r="U1141" s="118" t="s">
        <v>770</v>
      </c>
      <c r="X1141"/>
    </row>
    <row r="1142" spans="1:24" ht="30" customHeight="1" x14ac:dyDescent="0.25">
      <c r="A1142" s="69">
        <v>445601132416</v>
      </c>
      <c r="B1142" s="72" t="s">
        <v>93</v>
      </c>
      <c r="C1142" s="74">
        <v>900575552</v>
      </c>
      <c r="F1142" s="77" t="s">
        <v>6103</v>
      </c>
      <c r="G1142" s="80" t="s">
        <v>1148</v>
      </c>
      <c r="H1142" s="83" t="s">
        <v>1727</v>
      </c>
      <c r="I1142" s="85">
        <v>445601132416</v>
      </c>
      <c r="J1142" s="90" t="s">
        <v>3490</v>
      </c>
      <c r="K1142" s="95" t="s">
        <v>7344</v>
      </c>
      <c r="L1142" s="97" t="s">
        <v>3489</v>
      </c>
      <c r="M1142" s="100" t="s">
        <v>9405</v>
      </c>
      <c r="N1142" s="105" t="s">
        <v>772</v>
      </c>
      <c r="O1142" s="103" t="s">
        <v>716</v>
      </c>
      <c r="P1142" s="107">
        <v>20</v>
      </c>
      <c r="R1142" s="110" t="s">
        <v>724</v>
      </c>
      <c r="S1142" s="113" t="s">
        <v>738</v>
      </c>
      <c r="T1142" s="116" t="s">
        <v>708</v>
      </c>
      <c r="U1142" s="119" t="s">
        <v>770</v>
      </c>
      <c r="X1142"/>
    </row>
    <row r="1143" spans="1:24" ht="30" customHeight="1" x14ac:dyDescent="0.25">
      <c r="A1143" s="69">
        <v>445601132419</v>
      </c>
      <c r="B1143" s="71" t="s">
        <v>93</v>
      </c>
      <c r="C1143" s="74">
        <v>900575552</v>
      </c>
      <c r="F1143" s="76" t="s">
        <v>6103</v>
      </c>
      <c r="G1143" s="79" t="s">
        <v>1148</v>
      </c>
      <c r="H1143" s="82" t="s">
        <v>2141</v>
      </c>
      <c r="I1143" s="85">
        <v>445601132419</v>
      </c>
      <c r="J1143" s="88" t="s">
        <v>4778</v>
      </c>
      <c r="K1143" s="93" t="s">
        <v>7345</v>
      </c>
      <c r="L1143" s="97" t="s">
        <v>2142</v>
      </c>
      <c r="M1143" s="99" t="s">
        <v>9406</v>
      </c>
      <c r="N1143" s="105" t="s">
        <v>772</v>
      </c>
      <c r="O1143" s="102" t="s">
        <v>716</v>
      </c>
      <c r="P1143" s="106">
        <v>20</v>
      </c>
      <c r="R1143" s="109" t="s">
        <v>724</v>
      </c>
      <c r="S1143" s="112" t="s">
        <v>738</v>
      </c>
      <c r="T1143" s="115" t="s">
        <v>708</v>
      </c>
      <c r="U1143" s="118" t="s">
        <v>770</v>
      </c>
      <c r="X1143"/>
    </row>
    <row r="1144" spans="1:24" ht="30" customHeight="1" x14ac:dyDescent="0.25">
      <c r="A1144" s="69">
        <v>445601132425</v>
      </c>
      <c r="B1144" s="71" t="s">
        <v>93</v>
      </c>
      <c r="C1144" s="74">
        <v>900575552</v>
      </c>
      <c r="F1144" s="76" t="s">
        <v>6103</v>
      </c>
      <c r="G1144" s="79" t="s">
        <v>1148</v>
      </c>
      <c r="H1144" s="82" t="s">
        <v>1431</v>
      </c>
      <c r="I1144" s="85">
        <v>445601132425</v>
      </c>
      <c r="J1144" s="88" t="s">
        <v>2947</v>
      </c>
      <c r="K1144" s="93" t="s">
        <v>7346</v>
      </c>
      <c r="L1144" s="97" t="s">
        <v>1429</v>
      </c>
      <c r="M1144" s="99" t="s">
        <v>9407</v>
      </c>
      <c r="N1144" s="105" t="s">
        <v>772</v>
      </c>
      <c r="O1144" s="102" t="s">
        <v>716</v>
      </c>
      <c r="P1144" s="106">
        <v>20</v>
      </c>
      <c r="R1144" s="109" t="s">
        <v>724</v>
      </c>
      <c r="S1144" s="112" t="s">
        <v>738</v>
      </c>
      <c r="T1144" s="115" t="s">
        <v>708</v>
      </c>
      <c r="U1144" s="118" t="s">
        <v>770</v>
      </c>
      <c r="X1144"/>
    </row>
    <row r="1145" spans="1:24" ht="30" customHeight="1" x14ac:dyDescent="0.25">
      <c r="A1145" s="69">
        <v>445601132427</v>
      </c>
      <c r="B1145" s="71" t="s">
        <v>93</v>
      </c>
      <c r="C1145" s="74">
        <v>900575552</v>
      </c>
      <c r="F1145" s="76" t="s">
        <v>6103</v>
      </c>
      <c r="G1145" s="79" t="s">
        <v>1148</v>
      </c>
      <c r="H1145" s="82" t="s">
        <v>6249</v>
      </c>
      <c r="I1145" s="85">
        <v>445601132427</v>
      </c>
      <c r="J1145" s="88" t="s">
        <v>2947</v>
      </c>
      <c r="K1145" s="93" t="s">
        <v>7347</v>
      </c>
      <c r="L1145" s="97" t="s">
        <v>1430</v>
      </c>
      <c r="M1145" s="99" t="s">
        <v>9408</v>
      </c>
      <c r="N1145" s="105" t="s">
        <v>772</v>
      </c>
      <c r="O1145" s="102" t="s">
        <v>716</v>
      </c>
      <c r="P1145" s="106">
        <v>20</v>
      </c>
      <c r="R1145" s="109" t="s">
        <v>724</v>
      </c>
      <c r="S1145" s="112" t="s">
        <v>738</v>
      </c>
      <c r="T1145" s="115" t="s">
        <v>708</v>
      </c>
      <c r="U1145" s="118" t="s">
        <v>770</v>
      </c>
      <c r="X1145"/>
    </row>
    <row r="1146" spans="1:24" ht="30" customHeight="1" x14ac:dyDescent="0.25">
      <c r="A1146" s="69">
        <v>445601132433</v>
      </c>
      <c r="B1146" s="71" t="s">
        <v>93</v>
      </c>
      <c r="C1146" s="74">
        <v>900575552</v>
      </c>
      <c r="F1146" s="76" t="s">
        <v>6103</v>
      </c>
      <c r="G1146" s="79" t="s">
        <v>1148</v>
      </c>
      <c r="H1146" s="82" t="s">
        <v>1293</v>
      </c>
      <c r="I1146" s="85">
        <v>445601132433</v>
      </c>
      <c r="J1146" s="88" t="s">
        <v>2619</v>
      </c>
      <c r="K1146" s="93" t="s">
        <v>7348</v>
      </c>
      <c r="L1146" s="97" t="s">
        <v>2620</v>
      </c>
      <c r="M1146" s="99" t="s">
        <v>9169</v>
      </c>
      <c r="N1146" s="105" t="s">
        <v>772</v>
      </c>
      <c r="O1146" s="102" t="s">
        <v>716</v>
      </c>
      <c r="P1146" s="106">
        <v>20</v>
      </c>
      <c r="R1146" s="109" t="s">
        <v>724</v>
      </c>
      <c r="S1146" s="112" t="s">
        <v>738</v>
      </c>
      <c r="T1146" s="115" t="s">
        <v>708</v>
      </c>
      <c r="U1146" s="118" t="s">
        <v>770</v>
      </c>
      <c r="X1146"/>
    </row>
    <row r="1147" spans="1:24" ht="30" customHeight="1" x14ac:dyDescent="0.25">
      <c r="A1147" s="69">
        <v>445601132436</v>
      </c>
      <c r="B1147" s="71" t="s">
        <v>93</v>
      </c>
      <c r="C1147" s="74">
        <v>900575552</v>
      </c>
      <c r="F1147" s="76" t="s">
        <v>6103</v>
      </c>
      <c r="G1147" s="79" t="s">
        <v>1148</v>
      </c>
      <c r="H1147" s="82" t="s">
        <v>1294</v>
      </c>
      <c r="I1147" s="85">
        <v>445601132436</v>
      </c>
      <c r="J1147" s="87"/>
      <c r="K1147" s="93" t="s">
        <v>7349</v>
      </c>
      <c r="L1147" s="97" t="s">
        <v>1295</v>
      </c>
      <c r="M1147" s="99" t="s">
        <v>9409</v>
      </c>
      <c r="N1147" s="105" t="s">
        <v>772</v>
      </c>
      <c r="O1147" s="102" t="s">
        <v>716</v>
      </c>
      <c r="P1147" s="106">
        <v>20</v>
      </c>
      <c r="R1147" s="109" t="s">
        <v>724</v>
      </c>
      <c r="S1147" s="112" t="s">
        <v>738</v>
      </c>
      <c r="T1147" s="115" t="s">
        <v>708</v>
      </c>
      <c r="U1147" s="118" t="s">
        <v>770</v>
      </c>
      <c r="X1147"/>
    </row>
    <row r="1148" spans="1:24" ht="30" customHeight="1" x14ac:dyDescent="0.25">
      <c r="A1148" s="69">
        <v>445601132452</v>
      </c>
      <c r="B1148" s="71" t="s">
        <v>93</v>
      </c>
      <c r="C1148" s="74">
        <v>900575552</v>
      </c>
      <c r="F1148" s="76" t="s">
        <v>6103</v>
      </c>
      <c r="G1148" s="79" t="s">
        <v>1148</v>
      </c>
      <c r="H1148" s="82" t="s">
        <v>1739</v>
      </c>
      <c r="I1148" s="85">
        <v>445601132452</v>
      </c>
      <c r="J1148" s="88" t="s">
        <v>3506</v>
      </c>
      <c r="K1148" s="93" t="s">
        <v>7350</v>
      </c>
      <c r="L1148" s="97" t="s">
        <v>3507</v>
      </c>
      <c r="M1148" s="99" t="s">
        <v>9410</v>
      </c>
      <c r="N1148" s="105" t="s">
        <v>772</v>
      </c>
      <c r="O1148" s="102" t="s">
        <v>716</v>
      </c>
      <c r="P1148" s="106">
        <v>20</v>
      </c>
      <c r="R1148" s="109" t="s">
        <v>724</v>
      </c>
      <c r="S1148" s="112" t="s">
        <v>738</v>
      </c>
      <c r="T1148" s="115" t="s">
        <v>708</v>
      </c>
      <c r="U1148" s="118" t="s">
        <v>770</v>
      </c>
      <c r="X1148"/>
    </row>
    <row r="1149" spans="1:24" ht="30" customHeight="1" x14ac:dyDescent="0.25">
      <c r="A1149" s="69">
        <v>445601132454</v>
      </c>
      <c r="B1149" s="71" t="s">
        <v>93</v>
      </c>
      <c r="C1149" s="74">
        <v>900575552</v>
      </c>
      <c r="F1149" s="76" t="s">
        <v>6103</v>
      </c>
      <c r="G1149" s="79" t="s">
        <v>1148</v>
      </c>
      <c r="H1149" s="82" t="s">
        <v>2079</v>
      </c>
      <c r="I1149" s="85">
        <v>445601132454</v>
      </c>
      <c r="J1149" s="88" t="s">
        <v>4642</v>
      </c>
      <c r="K1149" s="93" t="s">
        <v>7351</v>
      </c>
      <c r="L1149" s="97" t="s">
        <v>4643</v>
      </c>
      <c r="M1149" s="99" t="s">
        <v>9411</v>
      </c>
      <c r="N1149" s="105" t="s">
        <v>772</v>
      </c>
      <c r="O1149" s="102" t="s">
        <v>716</v>
      </c>
      <c r="P1149" s="106">
        <v>20</v>
      </c>
      <c r="R1149" s="109" t="s">
        <v>724</v>
      </c>
      <c r="S1149" s="112" t="s">
        <v>738</v>
      </c>
      <c r="T1149" s="115" t="s">
        <v>708</v>
      </c>
      <c r="U1149" s="118" t="s">
        <v>770</v>
      </c>
      <c r="X1149"/>
    </row>
    <row r="1150" spans="1:24" ht="30" customHeight="1" x14ac:dyDescent="0.25">
      <c r="A1150" s="69">
        <v>445601132463</v>
      </c>
      <c r="B1150" s="71" t="s">
        <v>93</v>
      </c>
      <c r="C1150" s="74">
        <v>900575552</v>
      </c>
      <c r="F1150" s="76" t="s">
        <v>6103</v>
      </c>
      <c r="G1150" s="79" t="s">
        <v>1148</v>
      </c>
      <c r="H1150" s="82" t="s">
        <v>6250</v>
      </c>
      <c r="I1150" s="85">
        <v>445601132463</v>
      </c>
      <c r="J1150" s="88" t="s">
        <v>3568</v>
      </c>
      <c r="K1150" s="93" t="s">
        <v>7352</v>
      </c>
      <c r="L1150" s="97" t="s">
        <v>3569</v>
      </c>
      <c r="M1150" s="99" t="s">
        <v>9412</v>
      </c>
      <c r="N1150" s="105" t="s">
        <v>772</v>
      </c>
      <c r="O1150" s="102" t="s">
        <v>716</v>
      </c>
      <c r="P1150" s="106">
        <v>20</v>
      </c>
      <c r="R1150" s="109" t="s">
        <v>724</v>
      </c>
      <c r="S1150" s="112" t="s">
        <v>738</v>
      </c>
      <c r="T1150" s="115" t="s">
        <v>708</v>
      </c>
      <c r="U1150" s="118" t="s">
        <v>770</v>
      </c>
      <c r="X1150"/>
    </row>
    <row r="1151" spans="1:24" ht="30" customHeight="1" x14ac:dyDescent="0.25">
      <c r="A1151" s="69">
        <v>445601132464</v>
      </c>
      <c r="B1151" s="71" t="s">
        <v>93</v>
      </c>
      <c r="C1151" s="74">
        <v>900575552</v>
      </c>
      <c r="F1151" s="76" t="s">
        <v>6103</v>
      </c>
      <c r="G1151" s="79" t="s">
        <v>1148</v>
      </c>
      <c r="H1151" s="82" t="s">
        <v>1777</v>
      </c>
      <c r="I1151" s="85">
        <v>445601132464</v>
      </c>
      <c r="J1151" s="88" t="s">
        <v>3568</v>
      </c>
      <c r="K1151" s="93" t="s">
        <v>7352</v>
      </c>
      <c r="L1151" s="97" t="s">
        <v>3569</v>
      </c>
      <c r="M1151" s="99" t="s">
        <v>9412</v>
      </c>
      <c r="N1151" s="105" t="s">
        <v>772</v>
      </c>
      <c r="O1151" s="102" t="s">
        <v>716</v>
      </c>
      <c r="P1151" s="106">
        <v>20</v>
      </c>
      <c r="R1151" s="109" t="s">
        <v>724</v>
      </c>
      <c r="S1151" s="112" t="s">
        <v>738</v>
      </c>
      <c r="T1151" s="115" t="s">
        <v>708</v>
      </c>
      <c r="U1151" s="118" t="s">
        <v>770</v>
      </c>
      <c r="X1151"/>
    </row>
    <row r="1152" spans="1:24" ht="30" customHeight="1" x14ac:dyDescent="0.25">
      <c r="A1152" s="69">
        <v>445601132469</v>
      </c>
      <c r="B1152" s="71" t="s">
        <v>93</v>
      </c>
      <c r="C1152" s="74">
        <v>900575552</v>
      </c>
      <c r="F1152" s="76" t="s">
        <v>6103</v>
      </c>
      <c r="G1152" s="79" t="s">
        <v>1148</v>
      </c>
      <c r="H1152" s="82" t="s">
        <v>3711</v>
      </c>
      <c r="I1152" s="85">
        <v>445601132469</v>
      </c>
      <c r="J1152" s="88" t="s">
        <v>3712</v>
      </c>
      <c r="K1152" s="93" t="s">
        <v>7353</v>
      </c>
      <c r="L1152" s="97" t="s">
        <v>1823</v>
      </c>
      <c r="M1152" s="99" t="s">
        <v>9413</v>
      </c>
      <c r="N1152" s="105" t="s">
        <v>772</v>
      </c>
      <c r="O1152" s="102" t="s">
        <v>716</v>
      </c>
      <c r="P1152" s="106">
        <v>20</v>
      </c>
      <c r="R1152" s="109" t="s">
        <v>724</v>
      </c>
      <c r="S1152" s="112" t="s">
        <v>738</v>
      </c>
      <c r="T1152" s="115" t="s">
        <v>708</v>
      </c>
      <c r="U1152" s="118" t="s">
        <v>770</v>
      </c>
      <c r="X1152"/>
    </row>
    <row r="1153" spans="1:24" ht="30" customHeight="1" x14ac:dyDescent="0.25">
      <c r="A1153" s="69">
        <v>445601132490</v>
      </c>
      <c r="B1153" s="71" t="s">
        <v>93</v>
      </c>
      <c r="C1153" s="74">
        <v>900575552</v>
      </c>
      <c r="F1153" s="76" t="s">
        <v>6103</v>
      </c>
      <c r="G1153" s="79" t="s">
        <v>1148</v>
      </c>
      <c r="H1153" s="82" t="s">
        <v>2905</v>
      </c>
      <c r="I1153" s="85">
        <v>445601132490</v>
      </c>
      <c r="J1153" s="87"/>
      <c r="K1153" s="93" t="s">
        <v>7338</v>
      </c>
      <c r="L1153" s="97" t="s">
        <v>914</v>
      </c>
      <c r="M1153" s="99" t="s">
        <v>9151</v>
      </c>
      <c r="N1153" s="105" t="s">
        <v>772</v>
      </c>
      <c r="O1153" s="102" t="s">
        <v>716</v>
      </c>
      <c r="P1153" s="106">
        <v>20</v>
      </c>
      <c r="R1153" s="109" t="s">
        <v>724</v>
      </c>
      <c r="S1153" s="112" t="s">
        <v>738</v>
      </c>
      <c r="T1153" s="115" t="s">
        <v>708</v>
      </c>
      <c r="U1153" s="118" t="s">
        <v>770</v>
      </c>
      <c r="X1153"/>
    </row>
    <row r="1154" spans="1:24" ht="30" customHeight="1" x14ac:dyDescent="0.25">
      <c r="A1154" s="69">
        <v>445601132493</v>
      </c>
      <c r="B1154" s="71" t="s">
        <v>93</v>
      </c>
      <c r="C1154" s="74">
        <v>900575552</v>
      </c>
      <c r="F1154" s="76" t="s">
        <v>6103</v>
      </c>
      <c r="G1154" s="79" t="s">
        <v>1148</v>
      </c>
      <c r="H1154" s="82" t="s">
        <v>1575</v>
      </c>
      <c r="I1154" s="85">
        <v>445601132493</v>
      </c>
      <c r="J1154" s="88" t="s">
        <v>3221</v>
      </c>
      <c r="K1154" s="93" t="s">
        <v>7354</v>
      </c>
      <c r="L1154" s="97" t="s">
        <v>3222</v>
      </c>
      <c r="M1154" s="99" t="s">
        <v>9414</v>
      </c>
      <c r="N1154" s="105" t="s">
        <v>772</v>
      </c>
      <c r="O1154" s="102" t="s">
        <v>716</v>
      </c>
      <c r="P1154" s="106">
        <v>20</v>
      </c>
      <c r="R1154" s="109" t="s">
        <v>724</v>
      </c>
      <c r="S1154" s="112" t="s">
        <v>738</v>
      </c>
      <c r="T1154" s="115" t="s">
        <v>708</v>
      </c>
      <c r="U1154" s="118" t="s">
        <v>770</v>
      </c>
      <c r="X1154"/>
    </row>
    <row r="1155" spans="1:24" ht="30" customHeight="1" x14ac:dyDescent="0.25">
      <c r="A1155" s="69">
        <v>445601132497</v>
      </c>
      <c r="B1155" s="71" t="s">
        <v>93</v>
      </c>
      <c r="C1155" s="74">
        <v>900575552</v>
      </c>
      <c r="F1155" s="76" t="s">
        <v>6103</v>
      </c>
      <c r="G1155" s="79" t="s">
        <v>1148</v>
      </c>
      <c r="H1155" s="82" t="s">
        <v>516</v>
      </c>
      <c r="I1155" s="85">
        <v>445601132497</v>
      </c>
      <c r="J1155" s="88" t="s">
        <v>3710</v>
      </c>
      <c r="K1155" s="93" t="s">
        <v>7355</v>
      </c>
      <c r="L1155" s="97" t="s">
        <v>930</v>
      </c>
      <c r="M1155" s="99" t="s">
        <v>9128</v>
      </c>
      <c r="N1155" s="105" t="s">
        <v>772</v>
      </c>
      <c r="O1155" s="102" t="s">
        <v>716</v>
      </c>
      <c r="P1155" s="106">
        <v>20</v>
      </c>
      <c r="R1155" s="109" t="s">
        <v>724</v>
      </c>
      <c r="S1155" s="112" t="s">
        <v>738</v>
      </c>
      <c r="T1155" s="115" t="s">
        <v>708</v>
      </c>
      <c r="U1155" s="118" t="s">
        <v>770</v>
      </c>
      <c r="X1155"/>
    </row>
    <row r="1156" spans="1:24" ht="30" customHeight="1" x14ac:dyDescent="0.25">
      <c r="A1156" s="69">
        <v>445601132547</v>
      </c>
      <c r="B1156" s="71" t="s">
        <v>1175</v>
      </c>
      <c r="C1156" s="74">
        <v>825000953</v>
      </c>
      <c r="F1156" s="76" t="s">
        <v>6101</v>
      </c>
      <c r="G1156" s="79" t="s">
        <v>1148</v>
      </c>
      <c r="H1156" s="82" t="s">
        <v>3946</v>
      </c>
      <c r="I1156" s="85">
        <v>445601132547</v>
      </c>
      <c r="J1156" s="88" t="s">
        <v>3947</v>
      </c>
      <c r="K1156" s="93" t="s">
        <v>7356</v>
      </c>
      <c r="L1156" s="97" t="s">
        <v>3948</v>
      </c>
      <c r="M1156" s="99" t="s">
        <v>9415</v>
      </c>
      <c r="N1156" s="105" t="s">
        <v>772</v>
      </c>
      <c r="O1156" s="102" t="s">
        <v>716</v>
      </c>
      <c r="P1156" s="106">
        <v>20</v>
      </c>
      <c r="R1156" s="109" t="s">
        <v>724</v>
      </c>
      <c r="S1156" s="112" t="s">
        <v>738</v>
      </c>
      <c r="T1156" s="115" t="s">
        <v>708</v>
      </c>
      <c r="U1156" s="118" t="s">
        <v>770</v>
      </c>
      <c r="X1156"/>
    </row>
    <row r="1157" spans="1:24" ht="30" customHeight="1" x14ac:dyDescent="0.25">
      <c r="A1157" s="69">
        <v>445601132548</v>
      </c>
      <c r="B1157" s="71" t="s">
        <v>1175</v>
      </c>
      <c r="C1157" s="74">
        <v>825000953</v>
      </c>
      <c r="F1157" s="76" t="s">
        <v>6101</v>
      </c>
      <c r="G1157" s="79" t="s">
        <v>1148</v>
      </c>
      <c r="H1157" s="82" t="s">
        <v>2060</v>
      </c>
      <c r="I1157" s="85">
        <v>445601132548</v>
      </c>
      <c r="J1157" s="88" t="s">
        <v>3947</v>
      </c>
      <c r="K1157" s="93" t="s">
        <v>7356</v>
      </c>
      <c r="L1157" s="97" t="s">
        <v>2061</v>
      </c>
      <c r="M1157" s="99" t="s">
        <v>9416</v>
      </c>
      <c r="N1157" s="105" t="s">
        <v>772</v>
      </c>
      <c r="O1157" s="102" t="s">
        <v>716</v>
      </c>
      <c r="P1157" s="106">
        <v>20</v>
      </c>
      <c r="R1157" s="109" t="s">
        <v>724</v>
      </c>
      <c r="S1157" s="112" t="s">
        <v>738</v>
      </c>
      <c r="T1157" s="115" t="s">
        <v>708</v>
      </c>
      <c r="U1157" s="118" t="s">
        <v>770</v>
      </c>
      <c r="X1157"/>
    </row>
    <row r="1158" spans="1:24" ht="30" customHeight="1" x14ac:dyDescent="0.25">
      <c r="A1158" s="69">
        <v>445601132551</v>
      </c>
      <c r="B1158" s="71" t="s">
        <v>1175</v>
      </c>
      <c r="C1158" s="74">
        <v>825000953</v>
      </c>
      <c r="F1158" s="76" t="s">
        <v>6101</v>
      </c>
      <c r="G1158" s="79" t="s">
        <v>1148</v>
      </c>
      <c r="H1158" s="82" t="s">
        <v>6251</v>
      </c>
      <c r="I1158" s="85">
        <v>445601132551</v>
      </c>
      <c r="J1158" s="88" t="s">
        <v>3947</v>
      </c>
      <c r="K1158" s="93" t="s">
        <v>7357</v>
      </c>
      <c r="L1158" s="97" t="s">
        <v>3949</v>
      </c>
      <c r="M1158" s="99" t="s">
        <v>9417</v>
      </c>
      <c r="N1158" s="105" t="s">
        <v>772</v>
      </c>
      <c r="O1158" s="102" t="s">
        <v>716</v>
      </c>
      <c r="P1158" s="106">
        <v>20</v>
      </c>
      <c r="R1158" s="109" t="s">
        <v>724</v>
      </c>
      <c r="S1158" s="112" t="s">
        <v>738</v>
      </c>
      <c r="T1158" s="115" t="s">
        <v>708</v>
      </c>
      <c r="U1158" s="118" t="s">
        <v>770</v>
      </c>
      <c r="X1158"/>
    </row>
    <row r="1159" spans="1:24" ht="30" customHeight="1" x14ac:dyDescent="0.25">
      <c r="A1159" s="69">
        <v>445601132561</v>
      </c>
      <c r="B1159" s="71" t="s">
        <v>1175</v>
      </c>
      <c r="C1159" s="74">
        <v>825000953</v>
      </c>
      <c r="F1159" s="76" t="s">
        <v>6101</v>
      </c>
      <c r="G1159" s="79" t="s">
        <v>1148</v>
      </c>
      <c r="H1159" s="82" t="s">
        <v>6252</v>
      </c>
      <c r="I1159" s="85">
        <v>445601132561</v>
      </c>
      <c r="J1159" s="88" t="s">
        <v>3319</v>
      </c>
      <c r="K1159" s="93" t="s">
        <v>7358</v>
      </c>
      <c r="L1159" s="97" t="s">
        <v>3825</v>
      </c>
      <c r="M1159" s="99" t="s">
        <v>9418</v>
      </c>
      <c r="N1159" s="105" t="s">
        <v>772</v>
      </c>
      <c r="O1159" s="102" t="s">
        <v>716</v>
      </c>
      <c r="P1159" s="106">
        <v>20</v>
      </c>
      <c r="R1159" s="109" t="s">
        <v>724</v>
      </c>
      <c r="S1159" s="112" t="s">
        <v>738</v>
      </c>
      <c r="T1159" s="115" t="s">
        <v>708</v>
      </c>
      <c r="U1159" s="118" t="s">
        <v>770</v>
      </c>
      <c r="X1159"/>
    </row>
    <row r="1160" spans="1:24" ht="30" customHeight="1" x14ac:dyDescent="0.25">
      <c r="A1160" s="69">
        <v>445601132563</v>
      </c>
      <c r="B1160" s="71" t="s">
        <v>1175</v>
      </c>
      <c r="C1160" s="74">
        <v>825000953</v>
      </c>
      <c r="F1160" s="76" t="s">
        <v>6101</v>
      </c>
      <c r="G1160" s="79" t="s">
        <v>1148</v>
      </c>
      <c r="H1160" s="82" t="s">
        <v>6253</v>
      </c>
      <c r="I1160" s="85">
        <v>445601132563</v>
      </c>
      <c r="J1160" s="88" t="s">
        <v>4229</v>
      </c>
      <c r="K1160" s="93" t="s">
        <v>7359</v>
      </c>
      <c r="L1160" s="97" t="s">
        <v>1983</v>
      </c>
      <c r="M1160" s="99" t="s">
        <v>9419</v>
      </c>
      <c r="N1160" s="105" t="s">
        <v>772</v>
      </c>
      <c r="O1160" s="102" t="s">
        <v>716</v>
      </c>
      <c r="P1160" s="106">
        <v>20</v>
      </c>
      <c r="R1160" s="109" t="s">
        <v>724</v>
      </c>
      <c r="S1160" s="112" t="s">
        <v>738</v>
      </c>
      <c r="T1160" s="115" t="s">
        <v>708</v>
      </c>
      <c r="U1160" s="118" t="s">
        <v>770</v>
      </c>
      <c r="X1160"/>
    </row>
    <row r="1161" spans="1:24" ht="30" customHeight="1" x14ac:dyDescent="0.25">
      <c r="A1161" s="69">
        <v>445601132564</v>
      </c>
      <c r="B1161" s="71" t="s">
        <v>1175</v>
      </c>
      <c r="C1161" s="74">
        <v>825000953</v>
      </c>
      <c r="F1161" s="76" t="s">
        <v>6101</v>
      </c>
      <c r="G1161" s="79" t="s">
        <v>1148</v>
      </c>
      <c r="H1161" s="82" t="s">
        <v>6254</v>
      </c>
      <c r="I1161" s="85">
        <v>445601132564</v>
      </c>
      <c r="J1161" s="88" t="s">
        <v>6465</v>
      </c>
      <c r="K1161" s="93" t="s">
        <v>7360</v>
      </c>
      <c r="L1161" s="97" t="s">
        <v>4382</v>
      </c>
      <c r="M1161" s="99" t="s">
        <v>9420</v>
      </c>
      <c r="N1161" s="105" t="s">
        <v>772</v>
      </c>
      <c r="O1161" s="102" t="s">
        <v>716</v>
      </c>
      <c r="P1161" s="106">
        <v>20</v>
      </c>
      <c r="R1161" s="109" t="s">
        <v>724</v>
      </c>
      <c r="S1161" s="112" t="s">
        <v>738</v>
      </c>
      <c r="T1161" s="115" t="s">
        <v>708</v>
      </c>
      <c r="U1161" s="118" t="s">
        <v>770</v>
      </c>
      <c r="X1161"/>
    </row>
    <row r="1162" spans="1:24" ht="30" customHeight="1" x14ac:dyDescent="0.25">
      <c r="A1162" s="69">
        <v>445601132574</v>
      </c>
      <c r="B1162" s="71" t="s">
        <v>1158</v>
      </c>
      <c r="C1162" s="74">
        <v>900182031</v>
      </c>
      <c r="F1162" s="76" t="s">
        <v>6102</v>
      </c>
      <c r="G1162" s="79" t="s">
        <v>1148</v>
      </c>
      <c r="H1162" s="82" t="s">
        <v>6255</v>
      </c>
      <c r="I1162" s="85">
        <v>445601132574</v>
      </c>
      <c r="J1162" s="88" t="s">
        <v>1549</v>
      </c>
      <c r="K1162" s="93" t="s">
        <v>7330</v>
      </c>
      <c r="L1162" s="97" t="s">
        <v>8404</v>
      </c>
      <c r="M1162" s="99" t="s">
        <v>9421</v>
      </c>
      <c r="N1162" s="105" t="s">
        <v>772</v>
      </c>
      <c r="O1162" s="102" t="s">
        <v>716</v>
      </c>
      <c r="P1162" s="106">
        <v>20</v>
      </c>
      <c r="R1162" s="109" t="s">
        <v>724</v>
      </c>
      <c r="S1162" s="112" t="s">
        <v>738</v>
      </c>
      <c r="T1162" s="115" t="s">
        <v>708</v>
      </c>
      <c r="U1162" s="118" t="s">
        <v>770</v>
      </c>
      <c r="X1162"/>
    </row>
    <row r="1163" spans="1:24" ht="30" customHeight="1" x14ac:dyDescent="0.25">
      <c r="A1163" s="69">
        <v>445601132576</v>
      </c>
      <c r="B1163" s="71" t="s">
        <v>1158</v>
      </c>
      <c r="C1163" s="74">
        <v>900182031</v>
      </c>
      <c r="F1163" s="76" t="s">
        <v>6102</v>
      </c>
      <c r="G1163" s="79" t="s">
        <v>1148</v>
      </c>
      <c r="H1163" s="82" t="s">
        <v>1245</v>
      </c>
      <c r="I1163" s="85">
        <v>445601132576</v>
      </c>
      <c r="J1163" s="88" t="s">
        <v>187</v>
      </c>
      <c r="K1163" s="93" t="s">
        <v>7330</v>
      </c>
      <c r="L1163" s="97" t="s">
        <v>8405</v>
      </c>
      <c r="M1163" s="99" t="s">
        <v>9422</v>
      </c>
      <c r="N1163" s="105" t="s">
        <v>772</v>
      </c>
      <c r="O1163" s="102" t="s">
        <v>716</v>
      </c>
      <c r="P1163" s="106">
        <v>20</v>
      </c>
      <c r="R1163" s="109" t="s">
        <v>724</v>
      </c>
      <c r="S1163" s="112" t="s">
        <v>738</v>
      </c>
      <c r="T1163" s="115" t="s">
        <v>708</v>
      </c>
      <c r="U1163" s="118" t="s">
        <v>770</v>
      </c>
      <c r="X1163"/>
    </row>
    <row r="1164" spans="1:24" ht="30" customHeight="1" x14ac:dyDescent="0.25">
      <c r="A1164" s="69">
        <v>445601132580</v>
      </c>
      <c r="B1164" s="71" t="s">
        <v>1158</v>
      </c>
      <c r="C1164" s="74">
        <v>900182031</v>
      </c>
      <c r="F1164" s="76" t="s">
        <v>6102</v>
      </c>
      <c r="G1164" s="79" t="s">
        <v>1148</v>
      </c>
      <c r="H1164" s="82" t="s">
        <v>1620</v>
      </c>
      <c r="I1164" s="85">
        <v>445601132580</v>
      </c>
      <c r="J1164" s="88" t="s">
        <v>247</v>
      </c>
      <c r="K1164" s="93" t="s">
        <v>7330</v>
      </c>
      <c r="L1164" s="97" t="s">
        <v>1246</v>
      </c>
      <c r="M1164" s="99" t="s">
        <v>9423</v>
      </c>
      <c r="N1164" s="105" t="s">
        <v>772</v>
      </c>
      <c r="O1164" s="102" t="s">
        <v>716</v>
      </c>
      <c r="P1164" s="106">
        <v>20</v>
      </c>
      <c r="R1164" s="109" t="s">
        <v>724</v>
      </c>
      <c r="S1164" s="112" t="s">
        <v>738</v>
      </c>
      <c r="T1164" s="115" t="s">
        <v>708</v>
      </c>
      <c r="U1164" s="118" t="s">
        <v>770</v>
      </c>
      <c r="X1164"/>
    </row>
    <row r="1165" spans="1:24" ht="30" customHeight="1" x14ac:dyDescent="0.25">
      <c r="A1165" s="69">
        <v>445601132592</v>
      </c>
      <c r="B1165" s="71" t="s">
        <v>1515</v>
      </c>
      <c r="C1165" s="74">
        <v>900234324</v>
      </c>
      <c r="F1165" s="76" t="s">
        <v>6107</v>
      </c>
      <c r="G1165" s="79" t="s">
        <v>1183</v>
      </c>
      <c r="H1165" s="82" t="s">
        <v>3817</v>
      </c>
      <c r="I1165" s="85">
        <v>445601132592</v>
      </c>
      <c r="J1165" s="88" t="s">
        <v>3818</v>
      </c>
      <c r="K1165" s="93" t="s">
        <v>7361</v>
      </c>
      <c r="L1165" s="97" t="s">
        <v>1883</v>
      </c>
      <c r="M1165" s="99" t="s">
        <v>9424</v>
      </c>
      <c r="N1165" s="105" t="s">
        <v>772</v>
      </c>
      <c r="O1165" s="102" t="s">
        <v>716</v>
      </c>
      <c r="P1165" s="106">
        <v>20</v>
      </c>
      <c r="R1165" s="109" t="s">
        <v>724</v>
      </c>
      <c r="S1165" s="112" t="s">
        <v>738</v>
      </c>
      <c r="T1165" s="115" t="s">
        <v>708</v>
      </c>
      <c r="U1165" s="118" t="s">
        <v>770</v>
      </c>
      <c r="X1165"/>
    </row>
    <row r="1166" spans="1:24" ht="30" customHeight="1" x14ac:dyDescent="0.25">
      <c r="A1166" s="69">
        <v>445601132594</v>
      </c>
      <c r="B1166" s="71" t="s">
        <v>1515</v>
      </c>
      <c r="C1166" s="74">
        <v>900234324</v>
      </c>
      <c r="F1166" s="76" t="s">
        <v>6107</v>
      </c>
      <c r="G1166" s="79" t="s">
        <v>1183</v>
      </c>
      <c r="H1166" s="82" t="s">
        <v>3819</v>
      </c>
      <c r="I1166" s="85">
        <v>445601132594</v>
      </c>
      <c r="J1166" s="88" t="s">
        <v>3820</v>
      </c>
      <c r="K1166" s="93" t="s">
        <v>7362</v>
      </c>
      <c r="L1166" s="97" t="s">
        <v>3821</v>
      </c>
      <c r="M1166" s="99" t="s">
        <v>9425</v>
      </c>
      <c r="N1166" s="105" t="s">
        <v>772</v>
      </c>
      <c r="O1166" s="102" t="s">
        <v>716</v>
      </c>
      <c r="P1166" s="106">
        <v>20</v>
      </c>
      <c r="R1166" s="109" t="s">
        <v>724</v>
      </c>
      <c r="S1166" s="112" t="s">
        <v>738</v>
      </c>
      <c r="T1166" s="115" t="s">
        <v>708</v>
      </c>
      <c r="U1166" s="118" t="s">
        <v>770</v>
      </c>
      <c r="X1166"/>
    </row>
    <row r="1167" spans="1:24" ht="30" customHeight="1" x14ac:dyDescent="0.25">
      <c r="A1167" s="69">
        <v>445601132597</v>
      </c>
      <c r="B1167" s="71" t="s">
        <v>1515</v>
      </c>
      <c r="C1167" s="74">
        <v>900234324</v>
      </c>
      <c r="F1167" s="76" t="s">
        <v>6107</v>
      </c>
      <c r="G1167" s="79" t="s">
        <v>1183</v>
      </c>
      <c r="H1167" s="82" t="s">
        <v>4366</v>
      </c>
      <c r="I1167" s="85">
        <v>445601132597</v>
      </c>
      <c r="J1167" s="88" t="s">
        <v>4367</v>
      </c>
      <c r="K1167" s="93" t="s">
        <v>7363</v>
      </c>
      <c r="L1167" s="97" t="s">
        <v>4368</v>
      </c>
      <c r="M1167" s="99" t="s">
        <v>9426</v>
      </c>
      <c r="N1167" s="105" t="s">
        <v>772</v>
      </c>
      <c r="O1167" s="102" t="s">
        <v>716</v>
      </c>
      <c r="P1167" s="106">
        <v>20</v>
      </c>
      <c r="R1167" s="109" t="s">
        <v>724</v>
      </c>
      <c r="S1167" s="112" t="s">
        <v>738</v>
      </c>
      <c r="T1167" s="115" t="s">
        <v>708</v>
      </c>
      <c r="U1167" s="118" t="s">
        <v>770</v>
      </c>
      <c r="X1167"/>
    </row>
    <row r="1168" spans="1:24" ht="30" customHeight="1" x14ac:dyDescent="0.25">
      <c r="A1168" s="69">
        <v>445601132598</v>
      </c>
      <c r="B1168" s="71" t="s">
        <v>1515</v>
      </c>
      <c r="C1168" s="74">
        <v>900234324</v>
      </c>
      <c r="F1168" s="76" t="s">
        <v>6107</v>
      </c>
      <c r="G1168" s="79" t="s">
        <v>1183</v>
      </c>
      <c r="H1168" s="82" t="s">
        <v>4369</v>
      </c>
      <c r="I1168" s="85">
        <v>445601132598</v>
      </c>
      <c r="J1168" s="88" t="s">
        <v>4367</v>
      </c>
      <c r="K1168" s="93" t="s">
        <v>7364</v>
      </c>
      <c r="L1168" s="97" t="s">
        <v>923</v>
      </c>
      <c r="M1168" s="99" t="s">
        <v>9427</v>
      </c>
      <c r="N1168" s="105" t="s">
        <v>772</v>
      </c>
      <c r="O1168" s="102" t="s">
        <v>716</v>
      </c>
      <c r="P1168" s="106">
        <v>20</v>
      </c>
      <c r="R1168" s="109" t="s">
        <v>724</v>
      </c>
      <c r="S1168" s="112" t="s">
        <v>738</v>
      </c>
      <c r="T1168" s="115" t="s">
        <v>708</v>
      </c>
      <c r="U1168" s="118" t="s">
        <v>770</v>
      </c>
      <c r="X1168"/>
    </row>
    <row r="1169" spans="1:24" ht="30" customHeight="1" x14ac:dyDescent="0.25">
      <c r="A1169" s="69">
        <v>445601132599</v>
      </c>
      <c r="B1169" s="71" t="s">
        <v>1515</v>
      </c>
      <c r="C1169" s="74">
        <v>900234324</v>
      </c>
      <c r="F1169" s="76" t="s">
        <v>6107</v>
      </c>
      <c r="G1169" s="79" t="s">
        <v>1183</v>
      </c>
      <c r="H1169" s="82" t="s">
        <v>4901</v>
      </c>
      <c r="I1169" s="85">
        <v>445601132599</v>
      </c>
      <c r="J1169" s="88" t="s">
        <v>4902</v>
      </c>
      <c r="K1169" s="93" t="s">
        <v>7365</v>
      </c>
      <c r="L1169" s="97" t="s">
        <v>1954</v>
      </c>
      <c r="M1169" s="99" t="s">
        <v>9428</v>
      </c>
      <c r="N1169" s="105" t="s">
        <v>772</v>
      </c>
      <c r="O1169" s="102" t="s">
        <v>716</v>
      </c>
      <c r="P1169" s="106">
        <v>20</v>
      </c>
      <c r="R1169" s="109" t="s">
        <v>724</v>
      </c>
      <c r="S1169" s="112" t="s">
        <v>738</v>
      </c>
      <c r="T1169" s="115" t="s">
        <v>708</v>
      </c>
      <c r="U1169" s="118" t="s">
        <v>770</v>
      </c>
      <c r="X1169"/>
    </row>
    <row r="1170" spans="1:24" ht="30" customHeight="1" x14ac:dyDescent="0.25">
      <c r="A1170" s="69">
        <v>445601132602</v>
      </c>
      <c r="B1170" s="71" t="s">
        <v>1515</v>
      </c>
      <c r="C1170" s="74">
        <v>900234324</v>
      </c>
      <c r="F1170" s="76" t="s">
        <v>6107</v>
      </c>
      <c r="G1170" s="79" t="s">
        <v>1183</v>
      </c>
      <c r="H1170" s="82" t="s">
        <v>4018</v>
      </c>
      <c r="I1170" s="85">
        <v>445601132602</v>
      </c>
      <c r="J1170" s="88" t="s">
        <v>4019</v>
      </c>
      <c r="K1170" s="93" t="s">
        <v>7366</v>
      </c>
      <c r="L1170" s="97" t="s">
        <v>1999</v>
      </c>
      <c r="M1170" s="99" t="s">
        <v>9429</v>
      </c>
      <c r="N1170" s="105" t="s">
        <v>772</v>
      </c>
      <c r="O1170" s="102" t="s">
        <v>716</v>
      </c>
      <c r="P1170" s="106">
        <v>20</v>
      </c>
      <c r="R1170" s="109" t="s">
        <v>724</v>
      </c>
      <c r="S1170" s="112" t="s">
        <v>738</v>
      </c>
      <c r="T1170" s="115" t="s">
        <v>708</v>
      </c>
      <c r="U1170" s="118" t="s">
        <v>770</v>
      </c>
      <c r="X1170"/>
    </row>
    <row r="1171" spans="1:24" ht="30" customHeight="1" x14ac:dyDescent="0.25">
      <c r="A1171" s="69">
        <v>445601132603</v>
      </c>
      <c r="B1171" s="71" t="s">
        <v>1515</v>
      </c>
      <c r="C1171" s="74">
        <v>900234324</v>
      </c>
      <c r="F1171" s="76" t="s">
        <v>6107</v>
      </c>
      <c r="G1171" s="79" t="s">
        <v>1183</v>
      </c>
      <c r="H1171" s="82" t="s">
        <v>1948</v>
      </c>
      <c r="I1171" s="85">
        <v>445601132603</v>
      </c>
      <c r="J1171" s="88" t="s">
        <v>4024</v>
      </c>
      <c r="K1171" s="93" t="s">
        <v>7367</v>
      </c>
      <c r="L1171" s="97" t="s">
        <v>4025</v>
      </c>
      <c r="M1171" s="99" t="s">
        <v>9430</v>
      </c>
      <c r="N1171" s="105" t="s">
        <v>772</v>
      </c>
      <c r="O1171" s="102" t="s">
        <v>716</v>
      </c>
      <c r="P1171" s="106">
        <v>20</v>
      </c>
      <c r="R1171" s="109" t="s">
        <v>724</v>
      </c>
      <c r="S1171" s="112" t="s">
        <v>738</v>
      </c>
      <c r="T1171" s="115" t="s">
        <v>708</v>
      </c>
      <c r="U1171" s="118" t="s">
        <v>770</v>
      </c>
      <c r="X1171"/>
    </row>
    <row r="1172" spans="1:24" ht="30" customHeight="1" x14ac:dyDescent="0.25">
      <c r="A1172" s="69">
        <v>445601132625</v>
      </c>
      <c r="B1172" s="71" t="s">
        <v>93</v>
      </c>
      <c r="C1172" s="74">
        <v>900575552</v>
      </c>
      <c r="F1172" s="76" t="s">
        <v>6103</v>
      </c>
      <c r="G1172" s="79" t="s">
        <v>1183</v>
      </c>
      <c r="H1172" s="82" t="s">
        <v>1423</v>
      </c>
      <c r="I1172" s="85">
        <v>445601132625</v>
      </c>
      <c r="J1172" s="88" t="s">
        <v>2939</v>
      </c>
      <c r="K1172" s="93" t="s">
        <v>7368</v>
      </c>
      <c r="L1172" s="97" t="s">
        <v>2940</v>
      </c>
      <c r="M1172" s="99" t="s">
        <v>9431</v>
      </c>
      <c r="N1172" s="105" t="s">
        <v>772</v>
      </c>
      <c r="O1172" s="102" t="s">
        <v>716</v>
      </c>
      <c r="P1172" s="106">
        <v>21</v>
      </c>
      <c r="R1172" s="109" t="s">
        <v>724</v>
      </c>
      <c r="S1172" s="112" t="s">
        <v>738</v>
      </c>
      <c r="T1172" s="115" t="s">
        <v>708</v>
      </c>
      <c r="U1172" s="118" t="s">
        <v>770</v>
      </c>
      <c r="X1172"/>
    </row>
    <row r="1173" spans="1:24" ht="30" customHeight="1" x14ac:dyDescent="0.25">
      <c r="A1173" s="69">
        <v>445601132649</v>
      </c>
      <c r="B1173" s="71" t="s">
        <v>1158</v>
      </c>
      <c r="C1173" s="74">
        <v>900182031</v>
      </c>
      <c r="F1173" s="76" t="s">
        <v>6102</v>
      </c>
      <c r="G1173" s="79" t="s">
        <v>1183</v>
      </c>
      <c r="H1173" s="82" t="s">
        <v>1410</v>
      </c>
      <c r="I1173" s="85">
        <v>445601132649</v>
      </c>
      <c r="J1173" s="88" t="s">
        <v>1409</v>
      </c>
      <c r="K1173" s="93" t="s">
        <v>7369</v>
      </c>
      <c r="L1173" s="97" t="s">
        <v>2908</v>
      </c>
      <c r="M1173" s="99" t="s">
        <v>9432</v>
      </c>
      <c r="N1173" s="105" t="s">
        <v>772</v>
      </c>
      <c r="O1173" s="102" t="s">
        <v>716</v>
      </c>
      <c r="P1173" s="106">
        <v>20</v>
      </c>
      <c r="R1173" s="109" t="s">
        <v>724</v>
      </c>
      <c r="S1173" s="112" t="s">
        <v>738</v>
      </c>
      <c r="T1173" s="115" t="s">
        <v>708</v>
      </c>
      <c r="U1173" s="118" t="s">
        <v>770</v>
      </c>
      <c r="X1173"/>
    </row>
    <row r="1174" spans="1:24" ht="30" customHeight="1" x14ac:dyDescent="0.25">
      <c r="A1174" s="69">
        <v>445601132653</v>
      </c>
      <c r="B1174" s="71" t="s">
        <v>1158</v>
      </c>
      <c r="C1174" s="74">
        <v>900182031</v>
      </c>
      <c r="F1174" s="76" t="s">
        <v>6102</v>
      </c>
      <c r="G1174" s="79" t="s">
        <v>1183</v>
      </c>
      <c r="H1174" s="82" t="s">
        <v>2931</v>
      </c>
      <c r="I1174" s="85">
        <v>445601132653</v>
      </c>
      <c r="J1174" s="88" t="s">
        <v>2931</v>
      </c>
      <c r="K1174" s="93" t="s">
        <v>7369</v>
      </c>
      <c r="L1174" s="97" t="s">
        <v>2932</v>
      </c>
      <c r="M1174" s="99" t="s">
        <v>9433</v>
      </c>
      <c r="N1174" s="105" t="s">
        <v>772</v>
      </c>
      <c r="O1174" s="102" t="s">
        <v>716</v>
      </c>
      <c r="P1174" s="106">
        <v>20</v>
      </c>
      <c r="R1174" s="109" t="s">
        <v>724</v>
      </c>
      <c r="S1174" s="112" t="s">
        <v>738</v>
      </c>
      <c r="T1174" s="115" t="s">
        <v>708</v>
      </c>
      <c r="U1174" s="118" t="s">
        <v>770</v>
      </c>
      <c r="X1174"/>
    </row>
    <row r="1175" spans="1:24" ht="30" customHeight="1" x14ac:dyDescent="0.25">
      <c r="A1175" s="69">
        <v>445601132656</v>
      </c>
      <c r="B1175" s="71" t="s">
        <v>1158</v>
      </c>
      <c r="C1175" s="74">
        <v>900182031</v>
      </c>
      <c r="F1175" s="76" t="s">
        <v>6102</v>
      </c>
      <c r="G1175" s="79" t="s">
        <v>1183</v>
      </c>
      <c r="H1175" s="82" t="s">
        <v>3495</v>
      </c>
      <c r="I1175" s="85">
        <v>445601132656</v>
      </c>
      <c r="J1175" s="88" t="s">
        <v>3495</v>
      </c>
      <c r="K1175" s="93" t="s">
        <v>7369</v>
      </c>
      <c r="L1175" s="97" t="s">
        <v>3496</v>
      </c>
      <c r="M1175" s="99" t="s">
        <v>9434</v>
      </c>
      <c r="N1175" s="105" t="s">
        <v>772</v>
      </c>
      <c r="O1175" s="102" t="s">
        <v>716</v>
      </c>
      <c r="P1175" s="106">
        <v>20</v>
      </c>
      <c r="R1175" s="109" t="s">
        <v>724</v>
      </c>
      <c r="S1175" s="112" t="s">
        <v>738</v>
      </c>
      <c r="T1175" s="115" t="s">
        <v>708</v>
      </c>
      <c r="U1175" s="118" t="s">
        <v>770</v>
      </c>
      <c r="X1175"/>
    </row>
    <row r="1176" spans="1:24" ht="30" customHeight="1" x14ac:dyDescent="0.25">
      <c r="A1176" s="69">
        <v>445601132657</v>
      </c>
      <c r="B1176" s="71" t="s">
        <v>1158</v>
      </c>
      <c r="C1176" s="74">
        <v>900182031</v>
      </c>
      <c r="F1176" s="76" t="s">
        <v>6102</v>
      </c>
      <c r="G1176" s="79" t="s">
        <v>1183</v>
      </c>
      <c r="H1176" s="82" t="s">
        <v>1411</v>
      </c>
      <c r="I1176" s="85">
        <v>445601132657</v>
      </c>
      <c r="J1176" s="88" t="s">
        <v>1411</v>
      </c>
      <c r="K1176" s="93" t="s">
        <v>7369</v>
      </c>
      <c r="L1176" s="97" t="s">
        <v>2909</v>
      </c>
      <c r="M1176" s="99" t="s">
        <v>9435</v>
      </c>
      <c r="N1176" s="105" t="s">
        <v>772</v>
      </c>
      <c r="O1176" s="102" t="s">
        <v>716</v>
      </c>
      <c r="P1176" s="106">
        <v>20</v>
      </c>
      <c r="R1176" s="109" t="s">
        <v>724</v>
      </c>
      <c r="S1176" s="112" t="s">
        <v>738</v>
      </c>
      <c r="T1176" s="115" t="s">
        <v>708</v>
      </c>
      <c r="U1176" s="118" t="s">
        <v>770</v>
      </c>
      <c r="X1176"/>
    </row>
    <row r="1177" spans="1:24" ht="30" customHeight="1" x14ac:dyDescent="0.25">
      <c r="A1177" s="69">
        <v>445601132679</v>
      </c>
      <c r="B1177" s="71" t="s">
        <v>1175</v>
      </c>
      <c r="C1177" s="74">
        <v>825000953</v>
      </c>
      <c r="F1177" s="76" t="s">
        <v>6101</v>
      </c>
      <c r="G1177" s="79" t="s">
        <v>1183</v>
      </c>
      <c r="H1177" s="82" t="s">
        <v>6256</v>
      </c>
      <c r="I1177" s="85">
        <v>445601132679</v>
      </c>
      <c r="J1177" s="88" t="s">
        <v>3319</v>
      </c>
      <c r="K1177" s="93" t="s">
        <v>7370</v>
      </c>
      <c r="L1177" s="97" t="s">
        <v>2057</v>
      </c>
      <c r="M1177" s="99" t="s">
        <v>9436</v>
      </c>
      <c r="N1177" s="105" t="s">
        <v>772</v>
      </c>
      <c r="O1177" s="102" t="s">
        <v>716</v>
      </c>
      <c r="P1177" s="106">
        <v>20</v>
      </c>
      <c r="R1177" s="109" t="s">
        <v>724</v>
      </c>
      <c r="S1177" s="112" t="s">
        <v>738</v>
      </c>
      <c r="T1177" s="115" t="s">
        <v>708</v>
      </c>
      <c r="U1177" s="118" t="s">
        <v>770</v>
      </c>
      <c r="X1177"/>
    </row>
    <row r="1178" spans="1:24" ht="30" customHeight="1" x14ac:dyDescent="0.25">
      <c r="A1178" s="69">
        <v>445601132689</v>
      </c>
      <c r="B1178" s="71" t="s">
        <v>93</v>
      </c>
      <c r="C1178" s="74">
        <v>900575552</v>
      </c>
      <c r="F1178" s="76" t="s">
        <v>6103</v>
      </c>
      <c r="G1178" s="79" t="s">
        <v>1183</v>
      </c>
      <c r="H1178" s="82" t="s">
        <v>589</v>
      </c>
      <c r="I1178" s="85">
        <v>445601132689</v>
      </c>
      <c r="J1178" s="88" t="s">
        <v>1365</v>
      </c>
      <c r="K1178" s="93" t="s">
        <v>7371</v>
      </c>
      <c r="L1178" s="97" t="s">
        <v>3226</v>
      </c>
      <c r="M1178" s="99" t="s">
        <v>9437</v>
      </c>
      <c r="N1178" s="105" t="s">
        <v>772</v>
      </c>
      <c r="O1178" s="102" t="s">
        <v>716</v>
      </c>
      <c r="P1178" s="106">
        <v>20</v>
      </c>
      <c r="R1178" s="109" t="s">
        <v>724</v>
      </c>
      <c r="S1178" s="112" t="s">
        <v>738</v>
      </c>
      <c r="T1178" s="115" t="s">
        <v>708</v>
      </c>
      <c r="U1178" s="118" t="s">
        <v>770</v>
      </c>
      <c r="X1178"/>
    </row>
    <row r="1179" spans="1:24" ht="30" customHeight="1" x14ac:dyDescent="0.25">
      <c r="A1179" s="69">
        <v>445601132742</v>
      </c>
      <c r="B1179" s="71" t="s">
        <v>1254</v>
      </c>
      <c r="C1179" s="74">
        <v>900239254</v>
      </c>
      <c r="F1179" s="76" t="s">
        <v>6104</v>
      </c>
      <c r="G1179" s="79" t="s">
        <v>1164</v>
      </c>
      <c r="H1179" s="82" t="s">
        <v>1881</v>
      </c>
      <c r="I1179" s="85">
        <v>445601132742</v>
      </c>
      <c r="J1179" s="88" t="s">
        <v>1880</v>
      </c>
      <c r="K1179" s="93" t="s">
        <v>7372</v>
      </c>
      <c r="L1179" s="97" t="s">
        <v>8406</v>
      </c>
      <c r="M1179" s="99" t="s">
        <v>9438</v>
      </c>
      <c r="N1179" s="105" t="s">
        <v>772</v>
      </c>
      <c r="O1179" s="102" t="s">
        <v>716</v>
      </c>
      <c r="P1179" s="106">
        <v>20</v>
      </c>
      <c r="R1179" s="109" t="s">
        <v>724</v>
      </c>
      <c r="S1179" s="112" t="s">
        <v>738</v>
      </c>
      <c r="T1179" s="115" t="s">
        <v>708</v>
      </c>
      <c r="U1179" s="118" t="s">
        <v>770</v>
      </c>
      <c r="X1179"/>
    </row>
    <row r="1180" spans="1:24" ht="30" customHeight="1" x14ac:dyDescent="0.25">
      <c r="A1180" s="69">
        <v>445601132749</v>
      </c>
      <c r="B1180" s="71" t="s">
        <v>1158</v>
      </c>
      <c r="C1180" s="74">
        <v>900182031</v>
      </c>
      <c r="F1180" s="76" t="s">
        <v>6102</v>
      </c>
      <c r="G1180" s="79" t="s">
        <v>1164</v>
      </c>
      <c r="H1180" s="82" t="s">
        <v>4689</v>
      </c>
      <c r="I1180" s="85">
        <v>445601132749</v>
      </c>
      <c r="J1180" s="88" t="s">
        <v>4689</v>
      </c>
      <c r="K1180" s="93" t="s">
        <v>7369</v>
      </c>
      <c r="L1180" s="97" t="s">
        <v>4690</v>
      </c>
      <c r="M1180" s="99" t="s">
        <v>9439</v>
      </c>
      <c r="N1180" s="105" t="s">
        <v>772</v>
      </c>
      <c r="O1180" s="102" t="s">
        <v>716</v>
      </c>
      <c r="P1180" s="106">
        <v>20</v>
      </c>
      <c r="R1180" s="109" t="s">
        <v>724</v>
      </c>
      <c r="S1180" s="112" t="s">
        <v>738</v>
      </c>
      <c r="T1180" s="115" t="s">
        <v>708</v>
      </c>
      <c r="U1180" s="118" t="s">
        <v>770</v>
      </c>
      <c r="X1180"/>
    </row>
    <row r="1181" spans="1:24" ht="30" customHeight="1" x14ac:dyDescent="0.25">
      <c r="A1181" s="69">
        <v>445601132753</v>
      </c>
      <c r="B1181" s="71" t="s">
        <v>1158</v>
      </c>
      <c r="C1181" s="74">
        <v>900182031</v>
      </c>
      <c r="F1181" s="76" t="s">
        <v>6102</v>
      </c>
      <c r="G1181" s="79" t="s">
        <v>1164</v>
      </c>
      <c r="H1181" s="82" t="s">
        <v>2095</v>
      </c>
      <c r="I1181" s="85">
        <v>445601132753</v>
      </c>
      <c r="J1181" s="88" t="s">
        <v>2095</v>
      </c>
      <c r="K1181" s="93" t="s">
        <v>7369</v>
      </c>
      <c r="L1181" s="97" t="s">
        <v>4688</v>
      </c>
      <c r="M1181" s="99" t="s">
        <v>9440</v>
      </c>
      <c r="N1181" s="105" t="s">
        <v>772</v>
      </c>
      <c r="O1181" s="102" t="s">
        <v>716</v>
      </c>
      <c r="P1181" s="106">
        <v>20</v>
      </c>
      <c r="R1181" s="109" t="s">
        <v>724</v>
      </c>
      <c r="S1181" s="112" t="s">
        <v>738</v>
      </c>
      <c r="T1181" s="115" t="s">
        <v>708</v>
      </c>
      <c r="U1181" s="118" t="s">
        <v>770</v>
      </c>
      <c r="X1181"/>
    </row>
    <row r="1182" spans="1:24" ht="30" customHeight="1" x14ac:dyDescent="0.25">
      <c r="A1182" s="69">
        <v>445601132755</v>
      </c>
      <c r="B1182" s="71" t="s">
        <v>1158</v>
      </c>
      <c r="C1182" s="74">
        <v>900182031</v>
      </c>
      <c r="F1182" s="76" t="s">
        <v>6102</v>
      </c>
      <c r="G1182" s="79" t="s">
        <v>1164</v>
      </c>
      <c r="H1182" s="82" t="s">
        <v>1850</v>
      </c>
      <c r="I1182" s="85">
        <v>445601132755</v>
      </c>
      <c r="J1182" s="88" t="s">
        <v>1850</v>
      </c>
      <c r="K1182" s="92"/>
      <c r="L1182" s="97" t="s">
        <v>8407</v>
      </c>
      <c r="M1182" s="99" t="s">
        <v>9441</v>
      </c>
      <c r="N1182" s="105" t="s">
        <v>772</v>
      </c>
      <c r="O1182" s="102" t="s">
        <v>716</v>
      </c>
      <c r="P1182" s="106">
        <v>20</v>
      </c>
      <c r="R1182" s="109" t="s">
        <v>724</v>
      </c>
      <c r="S1182" s="112" t="s">
        <v>738</v>
      </c>
      <c r="T1182" s="115" t="s">
        <v>708</v>
      </c>
      <c r="U1182" s="118" t="s">
        <v>770</v>
      </c>
      <c r="X1182"/>
    </row>
    <row r="1183" spans="1:24" ht="30" customHeight="1" x14ac:dyDescent="0.25">
      <c r="A1183" s="69">
        <v>445601132763</v>
      </c>
      <c r="B1183" s="71" t="s">
        <v>1254</v>
      </c>
      <c r="C1183" s="74">
        <v>900239254</v>
      </c>
      <c r="F1183" s="76" t="s">
        <v>6104</v>
      </c>
      <c r="G1183" s="79" t="s">
        <v>1164</v>
      </c>
      <c r="H1183" s="82" t="s">
        <v>1882</v>
      </c>
      <c r="I1183" s="85">
        <v>445601132763</v>
      </c>
      <c r="J1183" s="88" t="s">
        <v>6466</v>
      </c>
      <c r="K1183" s="93" t="s">
        <v>7373</v>
      </c>
      <c r="L1183" s="97" t="s">
        <v>8408</v>
      </c>
      <c r="M1183" s="99" t="s">
        <v>9442</v>
      </c>
      <c r="N1183" s="105" t="s">
        <v>772</v>
      </c>
      <c r="O1183" s="102" t="s">
        <v>716</v>
      </c>
      <c r="P1183" s="106">
        <v>20</v>
      </c>
      <c r="R1183" s="109" t="s">
        <v>724</v>
      </c>
      <c r="S1183" s="112" t="s">
        <v>738</v>
      </c>
      <c r="T1183" s="115" t="s">
        <v>708</v>
      </c>
      <c r="U1183" s="118" t="s">
        <v>770</v>
      </c>
      <c r="X1183"/>
    </row>
    <row r="1184" spans="1:24" ht="30" customHeight="1" x14ac:dyDescent="0.25">
      <c r="A1184" s="69">
        <v>445601132776</v>
      </c>
      <c r="B1184" s="71" t="s">
        <v>1254</v>
      </c>
      <c r="C1184" s="74">
        <v>900239254</v>
      </c>
      <c r="F1184" s="76" t="s">
        <v>6104</v>
      </c>
      <c r="G1184" s="79" t="s">
        <v>1164</v>
      </c>
      <c r="H1184" s="82" t="s">
        <v>2125</v>
      </c>
      <c r="I1184" s="85">
        <v>445601132776</v>
      </c>
      <c r="J1184" s="88" t="s">
        <v>6467</v>
      </c>
      <c r="K1184" s="93" t="s">
        <v>7374</v>
      </c>
      <c r="L1184" s="97" t="s">
        <v>8409</v>
      </c>
      <c r="M1184" s="99" t="s">
        <v>9443</v>
      </c>
      <c r="N1184" s="105" t="s">
        <v>772</v>
      </c>
      <c r="O1184" s="102" t="s">
        <v>716</v>
      </c>
      <c r="P1184" s="106">
        <v>24</v>
      </c>
      <c r="R1184" s="109" t="s">
        <v>724</v>
      </c>
      <c r="S1184" s="112" t="s">
        <v>738</v>
      </c>
      <c r="T1184" s="115" t="s">
        <v>708</v>
      </c>
      <c r="U1184" s="118" t="s">
        <v>770</v>
      </c>
      <c r="X1184"/>
    </row>
    <row r="1185" spans="1:24" ht="30" customHeight="1" x14ac:dyDescent="0.25">
      <c r="A1185" s="69">
        <v>445601132809</v>
      </c>
      <c r="B1185" s="71" t="s">
        <v>93</v>
      </c>
      <c r="C1185" s="74">
        <v>900575552</v>
      </c>
      <c r="F1185" s="76" t="s">
        <v>6103</v>
      </c>
      <c r="G1185" s="79" t="s">
        <v>1188</v>
      </c>
      <c r="H1185" s="82" t="s">
        <v>709</v>
      </c>
      <c r="I1185" s="85">
        <v>445601132809</v>
      </c>
      <c r="J1185" s="88" t="s">
        <v>3211</v>
      </c>
      <c r="K1185" s="93" t="s">
        <v>7375</v>
      </c>
      <c r="L1185" s="97" t="s">
        <v>3212</v>
      </c>
      <c r="M1185" s="99" t="s">
        <v>9444</v>
      </c>
      <c r="N1185" s="105" t="s">
        <v>772</v>
      </c>
      <c r="O1185" s="102" t="s">
        <v>716</v>
      </c>
      <c r="P1185" s="106">
        <v>20</v>
      </c>
      <c r="R1185" s="109" t="s">
        <v>724</v>
      </c>
      <c r="S1185" s="112" t="s">
        <v>738</v>
      </c>
      <c r="T1185" s="115" t="s">
        <v>708</v>
      </c>
      <c r="U1185" s="118" t="s">
        <v>770</v>
      </c>
      <c r="X1185"/>
    </row>
    <row r="1186" spans="1:24" ht="30" customHeight="1" x14ac:dyDescent="0.25">
      <c r="A1186" s="69">
        <v>445601132814</v>
      </c>
      <c r="B1186" s="71" t="s">
        <v>1515</v>
      </c>
      <c r="C1186" s="74">
        <v>900234324</v>
      </c>
      <c r="F1186" s="76" t="s">
        <v>6107</v>
      </c>
      <c r="G1186" s="79" t="s">
        <v>1188</v>
      </c>
      <c r="H1186" s="82" t="s">
        <v>1901</v>
      </c>
      <c r="I1186" s="85">
        <v>445601132814</v>
      </c>
      <c r="J1186" s="88" t="s">
        <v>3870</v>
      </c>
      <c r="K1186" s="93" t="s">
        <v>7376</v>
      </c>
      <c r="L1186" s="97" t="s">
        <v>3871</v>
      </c>
      <c r="M1186" s="99" t="s">
        <v>9445</v>
      </c>
      <c r="N1186" s="105" t="s">
        <v>772</v>
      </c>
      <c r="O1186" s="102" t="s">
        <v>716</v>
      </c>
      <c r="P1186" s="106">
        <v>20</v>
      </c>
      <c r="R1186" s="109" t="s">
        <v>724</v>
      </c>
      <c r="S1186" s="112" t="s">
        <v>738</v>
      </c>
      <c r="T1186" s="115" t="s">
        <v>708</v>
      </c>
      <c r="U1186" s="118" t="s">
        <v>770</v>
      </c>
      <c r="X1186"/>
    </row>
    <row r="1187" spans="1:24" ht="30" customHeight="1" x14ac:dyDescent="0.25">
      <c r="A1187" s="69">
        <v>445601132816</v>
      </c>
      <c r="B1187" s="71" t="s">
        <v>1515</v>
      </c>
      <c r="C1187" s="74">
        <v>900234324</v>
      </c>
      <c r="F1187" s="76" t="s">
        <v>6107</v>
      </c>
      <c r="G1187" s="79" t="s">
        <v>1188</v>
      </c>
      <c r="H1187" s="82" t="s">
        <v>4903</v>
      </c>
      <c r="I1187" s="85">
        <v>445601132816</v>
      </c>
      <c r="J1187" s="88" t="s">
        <v>4904</v>
      </c>
      <c r="K1187" s="93" t="s">
        <v>7377</v>
      </c>
      <c r="L1187" s="97" t="s">
        <v>4905</v>
      </c>
      <c r="M1187" s="99" t="s">
        <v>9446</v>
      </c>
      <c r="N1187" s="105" t="s">
        <v>772</v>
      </c>
      <c r="O1187" s="102" t="s">
        <v>716</v>
      </c>
      <c r="P1187" s="106">
        <v>20</v>
      </c>
      <c r="R1187" s="109" t="s">
        <v>724</v>
      </c>
      <c r="S1187" s="112" t="s">
        <v>738</v>
      </c>
      <c r="T1187" s="115" t="s">
        <v>708</v>
      </c>
      <c r="U1187" s="118" t="s">
        <v>770</v>
      </c>
      <c r="X1187"/>
    </row>
    <row r="1188" spans="1:24" ht="30" customHeight="1" x14ac:dyDescent="0.25">
      <c r="A1188" s="69">
        <v>445601132818</v>
      </c>
      <c r="B1188" s="71" t="s">
        <v>1515</v>
      </c>
      <c r="C1188" s="74">
        <v>900234324</v>
      </c>
      <c r="F1188" s="76" t="s">
        <v>6107</v>
      </c>
      <c r="G1188" s="79" t="s">
        <v>1188</v>
      </c>
      <c r="H1188" s="82" t="s">
        <v>4906</v>
      </c>
      <c r="I1188" s="85">
        <v>445601132818</v>
      </c>
      <c r="J1188" s="88" t="s">
        <v>4907</v>
      </c>
      <c r="K1188" s="93" t="s">
        <v>7378</v>
      </c>
      <c r="L1188" s="97" t="s">
        <v>1902</v>
      </c>
      <c r="M1188" s="99" t="s">
        <v>9447</v>
      </c>
      <c r="N1188" s="105" t="s">
        <v>772</v>
      </c>
      <c r="O1188" s="102" t="s">
        <v>716</v>
      </c>
      <c r="P1188" s="106">
        <v>20</v>
      </c>
      <c r="R1188" s="109" t="s">
        <v>724</v>
      </c>
      <c r="S1188" s="112" t="s">
        <v>738</v>
      </c>
      <c r="T1188" s="115" t="s">
        <v>708</v>
      </c>
      <c r="U1188" s="118" t="s">
        <v>770</v>
      </c>
      <c r="X1188"/>
    </row>
    <row r="1189" spans="1:24" ht="30" customHeight="1" x14ac:dyDescent="0.25">
      <c r="A1189" s="69">
        <v>445601132826</v>
      </c>
      <c r="B1189" s="71" t="s">
        <v>1515</v>
      </c>
      <c r="C1189" s="74">
        <v>900234324</v>
      </c>
      <c r="F1189" s="76" t="s">
        <v>6107</v>
      </c>
      <c r="G1189" s="79" t="s">
        <v>1188</v>
      </c>
      <c r="H1189" s="82" t="s">
        <v>4908</v>
      </c>
      <c r="I1189" s="85">
        <v>445601132826</v>
      </c>
      <c r="J1189" s="88" t="s">
        <v>4909</v>
      </c>
      <c r="K1189" s="93" t="s">
        <v>7379</v>
      </c>
      <c r="L1189" s="97" t="s">
        <v>4910</v>
      </c>
      <c r="M1189" s="99" t="s">
        <v>9448</v>
      </c>
      <c r="N1189" s="105" t="s">
        <v>772</v>
      </c>
      <c r="O1189" s="102" t="s">
        <v>716</v>
      </c>
      <c r="P1189" s="106">
        <v>20</v>
      </c>
      <c r="R1189" s="109" t="s">
        <v>724</v>
      </c>
      <c r="S1189" s="112" t="s">
        <v>738</v>
      </c>
      <c r="T1189" s="115" t="s">
        <v>708</v>
      </c>
      <c r="U1189" s="118" t="s">
        <v>770</v>
      </c>
      <c r="X1189"/>
    </row>
    <row r="1190" spans="1:24" ht="30" customHeight="1" x14ac:dyDescent="0.25">
      <c r="A1190" s="69">
        <v>445601132828</v>
      </c>
      <c r="B1190" s="71" t="s">
        <v>1515</v>
      </c>
      <c r="C1190" s="74">
        <v>900234324</v>
      </c>
      <c r="F1190" s="76" t="s">
        <v>6107</v>
      </c>
      <c r="G1190" s="79" t="s">
        <v>1188</v>
      </c>
      <c r="H1190" s="82" t="s">
        <v>1955</v>
      </c>
      <c r="I1190" s="85">
        <v>445601132828</v>
      </c>
      <c r="J1190" s="88" t="s">
        <v>4039</v>
      </c>
      <c r="K1190" s="93" t="s">
        <v>7380</v>
      </c>
      <c r="L1190" s="97" t="s">
        <v>4040</v>
      </c>
      <c r="M1190" s="99" t="s">
        <v>9449</v>
      </c>
      <c r="N1190" s="105" t="s">
        <v>772</v>
      </c>
      <c r="O1190" s="102" t="s">
        <v>716</v>
      </c>
      <c r="P1190" s="106">
        <v>20</v>
      </c>
      <c r="R1190" s="109" t="s">
        <v>724</v>
      </c>
      <c r="S1190" s="112" t="s">
        <v>738</v>
      </c>
      <c r="T1190" s="115" t="s">
        <v>708</v>
      </c>
      <c r="U1190" s="118" t="s">
        <v>770</v>
      </c>
      <c r="X1190"/>
    </row>
    <row r="1191" spans="1:24" ht="30" customHeight="1" x14ac:dyDescent="0.25">
      <c r="A1191" s="69">
        <v>445601132830</v>
      </c>
      <c r="B1191" s="71" t="s">
        <v>1515</v>
      </c>
      <c r="C1191" s="74">
        <v>900234324</v>
      </c>
      <c r="F1191" s="76" t="s">
        <v>6107</v>
      </c>
      <c r="G1191" s="79" t="s">
        <v>1188</v>
      </c>
      <c r="H1191" s="82" t="s">
        <v>4142</v>
      </c>
      <c r="I1191" s="85">
        <v>445601132830</v>
      </c>
      <c r="J1191" s="88" t="s">
        <v>4143</v>
      </c>
      <c r="K1191" s="93" t="s">
        <v>7381</v>
      </c>
      <c r="L1191" s="97" t="s">
        <v>4144</v>
      </c>
      <c r="M1191" s="99" t="s">
        <v>9450</v>
      </c>
      <c r="N1191" s="105" t="s">
        <v>772</v>
      </c>
      <c r="O1191" s="102" t="s">
        <v>716</v>
      </c>
      <c r="P1191" s="106">
        <v>20</v>
      </c>
      <c r="R1191" s="109" t="s">
        <v>724</v>
      </c>
      <c r="S1191" s="112" t="s">
        <v>738</v>
      </c>
      <c r="T1191" s="115" t="s">
        <v>708</v>
      </c>
      <c r="U1191" s="118" t="s">
        <v>770</v>
      </c>
      <c r="X1191"/>
    </row>
    <row r="1192" spans="1:24" ht="30" customHeight="1" x14ac:dyDescent="0.25">
      <c r="A1192" s="69">
        <v>445601132832</v>
      </c>
      <c r="B1192" s="71" t="s">
        <v>93</v>
      </c>
      <c r="C1192" s="74">
        <v>900575552</v>
      </c>
      <c r="F1192" s="76" t="s">
        <v>6103</v>
      </c>
      <c r="G1192" s="79" t="s">
        <v>1188</v>
      </c>
      <c r="H1192" s="82" t="s">
        <v>695</v>
      </c>
      <c r="I1192" s="85">
        <v>445601132832</v>
      </c>
      <c r="J1192" s="88" t="s">
        <v>695</v>
      </c>
      <c r="K1192" s="92"/>
      <c r="L1192" s="97" t="s">
        <v>3191</v>
      </c>
      <c r="M1192" s="99" t="s">
        <v>9451</v>
      </c>
      <c r="N1192" s="105" t="s">
        <v>772</v>
      </c>
      <c r="O1192" s="102" t="s">
        <v>716</v>
      </c>
      <c r="P1192" s="106">
        <v>20</v>
      </c>
      <c r="R1192" s="109" t="s">
        <v>724</v>
      </c>
      <c r="S1192" s="112" t="s">
        <v>738</v>
      </c>
      <c r="T1192" s="115" t="s">
        <v>708</v>
      </c>
      <c r="U1192" s="118" t="s">
        <v>770</v>
      </c>
      <c r="X1192"/>
    </row>
    <row r="1193" spans="1:24" ht="30" customHeight="1" x14ac:dyDescent="0.25">
      <c r="A1193" s="69">
        <v>445601132833</v>
      </c>
      <c r="B1193" s="71" t="s">
        <v>1515</v>
      </c>
      <c r="C1193" s="74">
        <v>900234324</v>
      </c>
      <c r="F1193" s="76" t="s">
        <v>6107</v>
      </c>
      <c r="G1193" s="79" t="s">
        <v>1188</v>
      </c>
      <c r="H1193" s="82" t="s">
        <v>4145</v>
      </c>
      <c r="I1193" s="85">
        <v>445601132833</v>
      </c>
      <c r="J1193" s="88" t="s">
        <v>4146</v>
      </c>
      <c r="K1193" s="93" t="s">
        <v>7382</v>
      </c>
      <c r="L1193" s="97" t="s">
        <v>4147</v>
      </c>
      <c r="M1193" s="99" t="s">
        <v>9452</v>
      </c>
      <c r="N1193" s="105" t="s">
        <v>772</v>
      </c>
      <c r="O1193" s="102" t="s">
        <v>716</v>
      </c>
      <c r="P1193" s="106">
        <v>20</v>
      </c>
      <c r="R1193" s="109" t="s">
        <v>724</v>
      </c>
      <c r="S1193" s="112" t="s">
        <v>738</v>
      </c>
      <c r="T1193" s="115" t="s">
        <v>708</v>
      </c>
      <c r="U1193" s="118" t="s">
        <v>770</v>
      </c>
      <c r="X1193"/>
    </row>
    <row r="1194" spans="1:24" ht="30" customHeight="1" x14ac:dyDescent="0.25">
      <c r="A1194" s="69">
        <v>445601132836</v>
      </c>
      <c r="B1194" s="71" t="s">
        <v>1515</v>
      </c>
      <c r="C1194" s="74">
        <v>900234324</v>
      </c>
      <c r="F1194" s="76" t="s">
        <v>6107</v>
      </c>
      <c r="G1194" s="79" t="s">
        <v>1188</v>
      </c>
      <c r="H1194" s="82" t="s">
        <v>4911</v>
      </c>
      <c r="I1194" s="85">
        <v>445601132836</v>
      </c>
      <c r="J1194" s="88" t="s">
        <v>4912</v>
      </c>
      <c r="K1194" s="93" t="s">
        <v>7383</v>
      </c>
      <c r="L1194" s="97" t="s">
        <v>1992</v>
      </c>
      <c r="M1194" s="99" t="s">
        <v>9453</v>
      </c>
      <c r="N1194" s="105" t="s">
        <v>772</v>
      </c>
      <c r="O1194" s="102" t="s">
        <v>716</v>
      </c>
      <c r="P1194" s="106">
        <v>20</v>
      </c>
      <c r="R1194" s="109" t="s">
        <v>724</v>
      </c>
      <c r="S1194" s="112" t="s">
        <v>738</v>
      </c>
      <c r="T1194" s="115" t="s">
        <v>708</v>
      </c>
      <c r="U1194" s="118" t="s">
        <v>770</v>
      </c>
      <c r="X1194"/>
    </row>
    <row r="1195" spans="1:24" ht="30" customHeight="1" x14ac:dyDescent="0.25">
      <c r="A1195" s="69">
        <v>445601132838</v>
      </c>
      <c r="B1195" s="71" t="s">
        <v>1515</v>
      </c>
      <c r="C1195" s="74">
        <v>900234324</v>
      </c>
      <c r="F1195" s="76" t="s">
        <v>6107</v>
      </c>
      <c r="G1195" s="79" t="s">
        <v>1188</v>
      </c>
      <c r="H1195" s="82" t="s">
        <v>4312</v>
      </c>
      <c r="I1195" s="85">
        <v>445601132838</v>
      </c>
      <c r="J1195" s="88" t="s">
        <v>4313</v>
      </c>
      <c r="K1195" s="93" t="s">
        <v>7384</v>
      </c>
      <c r="L1195" s="97" t="s">
        <v>4314</v>
      </c>
      <c r="M1195" s="99" t="s">
        <v>9454</v>
      </c>
      <c r="N1195" s="105" t="s">
        <v>772</v>
      </c>
      <c r="O1195" s="102" t="s">
        <v>716</v>
      </c>
      <c r="P1195" s="106">
        <v>20</v>
      </c>
      <c r="R1195" s="109" t="s">
        <v>724</v>
      </c>
      <c r="S1195" s="112" t="s">
        <v>738</v>
      </c>
      <c r="T1195" s="115" t="s">
        <v>708</v>
      </c>
      <c r="U1195" s="118" t="s">
        <v>770</v>
      </c>
      <c r="X1195"/>
    </row>
    <row r="1196" spans="1:24" ht="30" customHeight="1" x14ac:dyDescent="0.25">
      <c r="A1196" s="69">
        <v>445601132840</v>
      </c>
      <c r="B1196" s="71" t="s">
        <v>1515</v>
      </c>
      <c r="C1196" s="74">
        <v>900234324</v>
      </c>
      <c r="F1196" s="76" t="s">
        <v>6107</v>
      </c>
      <c r="G1196" s="79" t="s">
        <v>1188</v>
      </c>
      <c r="H1196" s="82" t="s">
        <v>4402</v>
      </c>
      <c r="I1196" s="85">
        <v>445601132840</v>
      </c>
      <c r="J1196" s="88" t="s">
        <v>4403</v>
      </c>
      <c r="K1196" s="93" t="s">
        <v>7385</v>
      </c>
      <c r="L1196" s="97" t="s">
        <v>4404</v>
      </c>
      <c r="M1196" s="99" t="s">
        <v>9455</v>
      </c>
      <c r="N1196" s="105" t="s">
        <v>772</v>
      </c>
      <c r="O1196" s="102" t="s">
        <v>716</v>
      </c>
      <c r="P1196" s="106">
        <v>25</v>
      </c>
      <c r="R1196" s="109" t="s">
        <v>724</v>
      </c>
      <c r="S1196" s="112" t="s">
        <v>738</v>
      </c>
      <c r="T1196" s="115" t="s">
        <v>708</v>
      </c>
      <c r="U1196" s="118" t="s">
        <v>770</v>
      </c>
      <c r="X1196"/>
    </row>
    <row r="1197" spans="1:24" ht="30" customHeight="1" x14ac:dyDescent="0.25">
      <c r="A1197" s="69">
        <v>445601132841</v>
      </c>
      <c r="B1197" s="71" t="s">
        <v>1515</v>
      </c>
      <c r="C1197" s="74">
        <v>900234324</v>
      </c>
      <c r="F1197" s="76" t="s">
        <v>6107</v>
      </c>
      <c r="G1197" s="79" t="s">
        <v>1188</v>
      </c>
      <c r="H1197" s="82" t="s">
        <v>4405</v>
      </c>
      <c r="I1197" s="85">
        <v>445601132841</v>
      </c>
      <c r="J1197" s="88" t="s">
        <v>4406</v>
      </c>
      <c r="K1197" s="93" t="s">
        <v>7386</v>
      </c>
      <c r="L1197" s="97" t="s">
        <v>947</v>
      </c>
      <c r="M1197" s="99" t="s">
        <v>9456</v>
      </c>
      <c r="N1197" s="105" t="s">
        <v>772</v>
      </c>
      <c r="O1197" s="102" t="s">
        <v>716</v>
      </c>
      <c r="P1197" s="106">
        <v>20</v>
      </c>
      <c r="R1197" s="109" t="s">
        <v>724</v>
      </c>
      <c r="S1197" s="112" t="s">
        <v>738</v>
      </c>
      <c r="T1197" s="115" t="s">
        <v>708</v>
      </c>
      <c r="U1197" s="118" t="s">
        <v>770</v>
      </c>
      <c r="X1197"/>
    </row>
    <row r="1198" spans="1:24" ht="30" customHeight="1" x14ac:dyDescent="0.25">
      <c r="A1198" s="69">
        <v>445601132844</v>
      </c>
      <c r="B1198" s="71" t="s">
        <v>1515</v>
      </c>
      <c r="C1198" s="74">
        <v>900234324</v>
      </c>
      <c r="F1198" s="76" t="s">
        <v>6107</v>
      </c>
      <c r="G1198" s="79" t="s">
        <v>1188</v>
      </c>
      <c r="H1198" s="82" t="s">
        <v>2023</v>
      </c>
      <c r="I1198" s="85">
        <v>445601132844</v>
      </c>
      <c r="J1198" s="88" t="s">
        <v>508</v>
      </c>
      <c r="K1198" s="93" t="s">
        <v>7387</v>
      </c>
      <c r="L1198" s="97" t="s">
        <v>4913</v>
      </c>
      <c r="M1198" s="99" t="s">
        <v>9457</v>
      </c>
      <c r="N1198" s="105" t="s">
        <v>772</v>
      </c>
      <c r="O1198" s="102" t="s">
        <v>716</v>
      </c>
      <c r="P1198" s="106">
        <v>20</v>
      </c>
      <c r="R1198" s="109" t="s">
        <v>724</v>
      </c>
      <c r="S1198" s="112" t="s">
        <v>738</v>
      </c>
      <c r="T1198" s="115" t="s">
        <v>708</v>
      </c>
      <c r="U1198" s="118" t="s">
        <v>770</v>
      </c>
      <c r="X1198"/>
    </row>
    <row r="1199" spans="1:24" ht="30" customHeight="1" x14ac:dyDescent="0.25">
      <c r="A1199" s="69">
        <v>445601132852</v>
      </c>
      <c r="B1199" s="71" t="s">
        <v>93</v>
      </c>
      <c r="C1199" s="74">
        <v>900575552</v>
      </c>
      <c r="F1199" s="76" t="s">
        <v>6103</v>
      </c>
      <c r="G1199" s="79" t="s">
        <v>1188</v>
      </c>
      <c r="H1199" s="82" t="s">
        <v>1428</v>
      </c>
      <c r="I1199" s="85">
        <v>445601132852</v>
      </c>
      <c r="J1199" s="88" t="s">
        <v>2948</v>
      </c>
      <c r="K1199" s="92"/>
      <c r="L1199" s="97" t="s">
        <v>1429</v>
      </c>
      <c r="M1199" s="99" t="s">
        <v>9407</v>
      </c>
      <c r="N1199" s="105" t="s">
        <v>772</v>
      </c>
      <c r="O1199" s="102" t="s">
        <v>716</v>
      </c>
      <c r="P1199" s="106">
        <v>20</v>
      </c>
      <c r="R1199" s="109" t="s">
        <v>724</v>
      </c>
      <c r="S1199" s="112" t="s">
        <v>738</v>
      </c>
      <c r="T1199" s="115" t="s">
        <v>708</v>
      </c>
      <c r="U1199" s="118" t="s">
        <v>770</v>
      </c>
      <c r="X1199"/>
    </row>
    <row r="1200" spans="1:24" ht="30" customHeight="1" x14ac:dyDescent="0.25">
      <c r="A1200" s="69">
        <v>445601132853</v>
      </c>
      <c r="B1200" s="71" t="s">
        <v>1515</v>
      </c>
      <c r="C1200" s="74">
        <v>900234324</v>
      </c>
      <c r="F1200" s="76" t="s">
        <v>6107</v>
      </c>
      <c r="G1200" s="79" t="s">
        <v>1188</v>
      </c>
      <c r="H1200" s="82" t="s">
        <v>4914</v>
      </c>
      <c r="I1200" s="85">
        <v>445601132853</v>
      </c>
      <c r="J1200" s="88" t="s">
        <v>4863</v>
      </c>
      <c r="K1200" s="93" t="s">
        <v>7388</v>
      </c>
      <c r="L1200" s="97" t="s">
        <v>4915</v>
      </c>
      <c r="M1200" s="99" t="s">
        <v>9458</v>
      </c>
      <c r="N1200" s="105" t="s">
        <v>772</v>
      </c>
      <c r="O1200" s="102" t="s">
        <v>716</v>
      </c>
      <c r="P1200" s="106">
        <v>20</v>
      </c>
      <c r="R1200" s="109" t="s">
        <v>724</v>
      </c>
      <c r="S1200" s="112" t="s">
        <v>738</v>
      </c>
      <c r="T1200" s="115" t="s">
        <v>708</v>
      </c>
      <c r="U1200" s="118" t="s">
        <v>770</v>
      </c>
      <c r="X1200"/>
    </row>
    <row r="1201" spans="1:24" ht="30" customHeight="1" x14ac:dyDescent="0.25">
      <c r="A1201" s="69">
        <v>445601132889</v>
      </c>
      <c r="B1201" s="71" t="s">
        <v>100</v>
      </c>
      <c r="C1201" s="74">
        <v>900527749</v>
      </c>
      <c r="F1201" s="76" t="s">
        <v>6108</v>
      </c>
      <c r="G1201" s="79" t="s">
        <v>1801</v>
      </c>
      <c r="H1201" s="82" t="s">
        <v>3482</v>
      </c>
      <c r="I1201" s="85">
        <v>445601132889</v>
      </c>
      <c r="J1201" s="88" t="s">
        <v>3483</v>
      </c>
      <c r="K1201" s="93" t="s">
        <v>7389</v>
      </c>
      <c r="L1201" s="97" t="s">
        <v>3484</v>
      </c>
      <c r="M1201" s="99" t="s">
        <v>9459</v>
      </c>
      <c r="N1201" s="105" t="s">
        <v>772</v>
      </c>
      <c r="O1201" s="102" t="s">
        <v>716</v>
      </c>
      <c r="P1201" s="106">
        <v>25</v>
      </c>
      <c r="R1201" s="109" t="s">
        <v>724</v>
      </c>
      <c r="S1201" s="112" t="s">
        <v>738</v>
      </c>
      <c r="T1201" s="115" t="s">
        <v>708</v>
      </c>
      <c r="U1201" s="118" t="s">
        <v>770</v>
      </c>
      <c r="X1201"/>
    </row>
    <row r="1202" spans="1:24" ht="30" customHeight="1" x14ac:dyDescent="0.25">
      <c r="A1202" s="69">
        <v>445601132893</v>
      </c>
      <c r="B1202" s="71" t="s">
        <v>93</v>
      </c>
      <c r="C1202" s="74">
        <v>900575552</v>
      </c>
      <c r="F1202" s="76" t="s">
        <v>6103</v>
      </c>
      <c r="G1202" s="79" t="s">
        <v>1801</v>
      </c>
      <c r="H1202" s="82" t="s">
        <v>3508</v>
      </c>
      <c r="I1202" s="85">
        <v>445601132893</v>
      </c>
      <c r="J1202" s="88" t="s">
        <v>3509</v>
      </c>
      <c r="K1202" s="93" t="s">
        <v>7390</v>
      </c>
      <c r="L1202" s="97" t="s">
        <v>3510</v>
      </c>
      <c r="M1202" s="99" t="s">
        <v>9460</v>
      </c>
      <c r="N1202" s="105" t="s">
        <v>772</v>
      </c>
      <c r="O1202" s="102" t="s">
        <v>716</v>
      </c>
      <c r="P1202" s="106">
        <v>20</v>
      </c>
      <c r="R1202" s="109" t="s">
        <v>724</v>
      </c>
      <c r="S1202" s="112" t="s">
        <v>738</v>
      </c>
      <c r="T1202" s="115" t="s">
        <v>708</v>
      </c>
      <c r="U1202" s="118" t="s">
        <v>770</v>
      </c>
      <c r="X1202"/>
    </row>
    <row r="1203" spans="1:24" ht="30" customHeight="1" x14ac:dyDescent="0.25">
      <c r="A1203" s="69">
        <v>445601132916</v>
      </c>
      <c r="B1203" s="71" t="s">
        <v>100</v>
      </c>
      <c r="C1203" s="74">
        <v>900527749</v>
      </c>
      <c r="F1203" s="76" t="s">
        <v>6108</v>
      </c>
      <c r="G1203" s="79" t="s">
        <v>1801</v>
      </c>
      <c r="H1203" s="82" t="s">
        <v>2826</v>
      </c>
      <c r="I1203" s="85">
        <v>445601132916</v>
      </c>
      <c r="J1203" s="88" t="s">
        <v>2827</v>
      </c>
      <c r="K1203" s="93" t="s">
        <v>7391</v>
      </c>
      <c r="L1203" s="97" t="s">
        <v>2825</v>
      </c>
      <c r="M1203" s="99" t="s">
        <v>9461</v>
      </c>
      <c r="N1203" s="105" t="s">
        <v>772</v>
      </c>
      <c r="O1203" s="102" t="s">
        <v>716</v>
      </c>
      <c r="P1203" s="106">
        <v>17</v>
      </c>
      <c r="R1203" s="109" t="s">
        <v>724</v>
      </c>
      <c r="S1203" s="112" t="s">
        <v>738</v>
      </c>
      <c r="T1203" s="115" t="s">
        <v>708</v>
      </c>
      <c r="U1203" s="118" t="s">
        <v>770</v>
      </c>
      <c r="X1203"/>
    </row>
    <row r="1204" spans="1:24" ht="30" customHeight="1" x14ac:dyDescent="0.25">
      <c r="A1204" s="69">
        <v>445601132922</v>
      </c>
      <c r="B1204" s="71" t="s">
        <v>1175</v>
      </c>
      <c r="C1204" s="74">
        <v>825000953</v>
      </c>
      <c r="F1204" s="76" t="s">
        <v>6101</v>
      </c>
      <c r="G1204" s="79" t="s">
        <v>1801</v>
      </c>
      <c r="H1204" s="82" t="s">
        <v>6257</v>
      </c>
      <c r="I1204" s="85">
        <v>445601132922</v>
      </c>
      <c r="J1204" s="88" t="s">
        <v>3319</v>
      </c>
      <c r="K1204" s="93" t="s">
        <v>7392</v>
      </c>
      <c r="L1204" s="97" t="s">
        <v>3320</v>
      </c>
      <c r="M1204" s="99" t="s">
        <v>9462</v>
      </c>
      <c r="N1204" s="105" t="s">
        <v>772</v>
      </c>
      <c r="O1204" s="102" t="s">
        <v>716</v>
      </c>
      <c r="P1204" s="106">
        <v>20</v>
      </c>
      <c r="R1204" s="109" t="s">
        <v>724</v>
      </c>
      <c r="S1204" s="112" t="s">
        <v>738</v>
      </c>
      <c r="T1204" s="115" t="s">
        <v>708</v>
      </c>
      <c r="U1204" s="118" t="s">
        <v>770</v>
      </c>
      <c r="X1204"/>
    </row>
    <row r="1205" spans="1:24" ht="30" customHeight="1" x14ac:dyDescent="0.25">
      <c r="A1205" s="69">
        <v>445601132928</v>
      </c>
      <c r="B1205" s="71" t="s">
        <v>100</v>
      </c>
      <c r="C1205" s="74">
        <v>900527749</v>
      </c>
      <c r="F1205" s="76" t="s">
        <v>6108</v>
      </c>
      <c r="G1205" s="79" t="s">
        <v>1801</v>
      </c>
      <c r="H1205" s="82" t="s">
        <v>3072</v>
      </c>
      <c r="I1205" s="85">
        <v>445601132928</v>
      </c>
      <c r="J1205" s="88" t="s">
        <v>3069</v>
      </c>
      <c r="K1205" s="93" t="s">
        <v>7393</v>
      </c>
      <c r="L1205" s="97" t="s">
        <v>3073</v>
      </c>
      <c r="M1205" s="99" t="s">
        <v>9463</v>
      </c>
      <c r="N1205" s="105" t="s">
        <v>772</v>
      </c>
      <c r="O1205" s="102" t="s">
        <v>716</v>
      </c>
      <c r="P1205" s="106">
        <v>20</v>
      </c>
      <c r="R1205" s="109" t="s">
        <v>724</v>
      </c>
      <c r="S1205" s="112" t="s">
        <v>738</v>
      </c>
      <c r="T1205" s="115" t="s">
        <v>708</v>
      </c>
      <c r="U1205" s="118" t="s">
        <v>770</v>
      </c>
      <c r="X1205"/>
    </row>
    <row r="1206" spans="1:24" ht="30" customHeight="1" x14ac:dyDescent="0.25">
      <c r="A1206" s="69">
        <v>445601132931</v>
      </c>
      <c r="B1206" s="71" t="s">
        <v>100</v>
      </c>
      <c r="C1206" s="74">
        <v>900527749</v>
      </c>
      <c r="F1206" s="76" t="s">
        <v>6108</v>
      </c>
      <c r="G1206" s="79" t="s">
        <v>1801</v>
      </c>
      <c r="H1206" s="82" t="s">
        <v>3316</v>
      </c>
      <c r="I1206" s="85">
        <v>445601132931</v>
      </c>
      <c r="J1206" s="88" t="s">
        <v>6468</v>
      </c>
      <c r="K1206" s="93" t="s">
        <v>7394</v>
      </c>
      <c r="L1206" s="97" t="s">
        <v>1005</v>
      </c>
      <c r="M1206" s="99" t="s">
        <v>9464</v>
      </c>
      <c r="N1206" s="105" t="s">
        <v>772</v>
      </c>
      <c r="O1206" s="102" t="s">
        <v>716</v>
      </c>
      <c r="P1206" s="106">
        <v>20</v>
      </c>
      <c r="R1206" s="109" t="s">
        <v>724</v>
      </c>
      <c r="S1206" s="112" t="s">
        <v>738</v>
      </c>
      <c r="T1206" s="115" t="s">
        <v>708</v>
      </c>
      <c r="U1206" s="118" t="s">
        <v>770</v>
      </c>
      <c r="X1206"/>
    </row>
    <row r="1207" spans="1:24" ht="30" customHeight="1" x14ac:dyDescent="0.25">
      <c r="A1207" s="69">
        <v>445601132932</v>
      </c>
      <c r="B1207" s="71" t="s">
        <v>100</v>
      </c>
      <c r="C1207" s="74">
        <v>900527749</v>
      </c>
      <c r="F1207" s="76" t="s">
        <v>6108</v>
      </c>
      <c r="G1207" s="79" t="s">
        <v>1801</v>
      </c>
      <c r="H1207" s="82" t="s">
        <v>4809</v>
      </c>
      <c r="I1207" s="85">
        <v>445601132932</v>
      </c>
      <c r="J1207" s="88" t="s">
        <v>6469</v>
      </c>
      <c r="K1207" s="93" t="s">
        <v>7395</v>
      </c>
      <c r="L1207" s="97" t="s">
        <v>4810</v>
      </c>
      <c r="M1207" s="99" t="s">
        <v>9465</v>
      </c>
      <c r="N1207" s="105" t="s">
        <v>772</v>
      </c>
      <c r="O1207" s="102" t="s">
        <v>716</v>
      </c>
      <c r="P1207" s="106">
        <v>24</v>
      </c>
      <c r="R1207" s="109" t="s">
        <v>724</v>
      </c>
      <c r="S1207" s="112" t="s">
        <v>738</v>
      </c>
      <c r="T1207" s="115" t="s">
        <v>708</v>
      </c>
      <c r="U1207" s="118" t="s">
        <v>770</v>
      </c>
      <c r="X1207"/>
    </row>
    <row r="1208" spans="1:24" ht="30" customHeight="1" x14ac:dyDescent="0.25">
      <c r="A1208" s="69">
        <v>445601132977</v>
      </c>
      <c r="B1208" s="71" t="s">
        <v>1175</v>
      </c>
      <c r="C1208" s="74">
        <v>825000953</v>
      </c>
      <c r="F1208" s="76" t="s">
        <v>6101</v>
      </c>
      <c r="G1208" s="79" t="s">
        <v>2376</v>
      </c>
      <c r="H1208" s="82" t="s">
        <v>4554</v>
      </c>
      <c r="I1208" s="85">
        <v>445601132977</v>
      </c>
      <c r="J1208" s="88" t="s">
        <v>3319</v>
      </c>
      <c r="K1208" s="93" t="s">
        <v>7396</v>
      </c>
      <c r="L1208" s="97" t="s">
        <v>4555</v>
      </c>
      <c r="M1208" s="99" t="s">
        <v>9466</v>
      </c>
      <c r="N1208" s="105" t="s">
        <v>772</v>
      </c>
      <c r="O1208" s="102" t="s">
        <v>716</v>
      </c>
      <c r="P1208" s="106">
        <v>20</v>
      </c>
      <c r="R1208" s="109" t="s">
        <v>724</v>
      </c>
      <c r="S1208" s="112" t="s">
        <v>738</v>
      </c>
      <c r="T1208" s="115" t="s">
        <v>708</v>
      </c>
      <c r="U1208" s="118" t="s">
        <v>770</v>
      </c>
      <c r="X1208"/>
    </row>
    <row r="1209" spans="1:24" ht="30" customHeight="1" x14ac:dyDescent="0.25">
      <c r="A1209" s="69">
        <v>445601132978</v>
      </c>
      <c r="B1209" s="71" t="s">
        <v>1175</v>
      </c>
      <c r="C1209" s="74">
        <v>825000953</v>
      </c>
      <c r="F1209" s="76" t="s">
        <v>6101</v>
      </c>
      <c r="G1209" s="79" t="s">
        <v>2376</v>
      </c>
      <c r="H1209" s="82" t="s">
        <v>6258</v>
      </c>
      <c r="I1209" s="85">
        <v>445601132978</v>
      </c>
      <c r="J1209" s="88" t="s">
        <v>3319</v>
      </c>
      <c r="K1209" s="93" t="s">
        <v>7397</v>
      </c>
      <c r="L1209" s="97" t="s">
        <v>4556</v>
      </c>
      <c r="M1209" s="99" t="s">
        <v>9467</v>
      </c>
      <c r="N1209" s="105" t="s">
        <v>772</v>
      </c>
      <c r="O1209" s="102" t="s">
        <v>716</v>
      </c>
      <c r="P1209" s="106">
        <v>20</v>
      </c>
      <c r="R1209" s="109" t="s">
        <v>724</v>
      </c>
      <c r="S1209" s="112" t="s">
        <v>738</v>
      </c>
      <c r="T1209" s="115" t="s">
        <v>708</v>
      </c>
      <c r="U1209" s="118" t="s">
        <v>770</v>
      </c>
      <c r="X1209"/>
    </row>
    <row r="1210" spans="1:24" ht="30" customHeight="1" x14ac:dyDescent="0.25">
      <c r="A1210" s="69">
        <v>445601132980</v>
      </c>
      <c r="B1210" s="71" t="s">
        <v>1175</v>
      </c>
      <c r="C1210" s="74">
        <v>825000953</v>
      </c>
      <c r="F1210" s="76" t="s">
        <v>6101</v>
      </c>
      <c r="G1210" s="79" t="s">
        <v>2376</v>
      </c>
      <c r="H1210" s="82" t="s">
        <v>4557</v>
      </c>
      <c r="I1210" s="85">
        <v>445601132980</v>
      </c>
      <c r="J1210" s="88" t="s">
        <v>3319</v>
      </c>
      <c r="K1210" s="93" t="s">
        <v>7398</v>
      </c>
      <c r="L1210" s="97" t="s">
        <v>4558</v>
      </c>
      <c r="M1210" s="99" t="s">
        <v>9468</v>
      </c>
      <c r="N1210" s="105" t="s">
        <v>772</v>
      </c>
      <c r="O1210" s="102" t="s">
        <v>716</v>
      </c>
      <c r="P1210" s="106">
        <v>20</v>
      </c>
      <c r="R1210" s="109" t="s">
        <v>724</v>
      </c>
      <c r="S1210" s="112" t="s">
        <v>738</v>
      </c>
      <c r="T1210" s="115" t="s">
        <v>708</v>
      </c>
      <c r="U1210" s="118" t="s">
        <v>770</v>
      </c>
      <c r="X1210"/>
    </row>
    <row r="1211" spans="1:24" ht="30" customHeight="1" x14ac:dyDescent="0.25">
      <c r="A1211" s="69">
        <v>445601132981</v>
      </c>
      <c r="B1211" s="71" t="s">
        <v>1175</v>
      </c>
      <c r="C1211" s="74">
        <v>825000953</v>
      </c>
      <c r="F1211" s="76" t="s">
        <v>6101</v>
      </c>
      <c r="G1211" s="79" t="s">
        <v>2376</v>
      </c>
      <c r="H1211" s="82" t="s">
        <v>4448</v>
      </c>
      <c r="I1211" s="85">
        <v>445601132981</v>
      </c>
      <c r="J1211" s="88" t="s">
        <v>6470</v>
      </c>
      <c r="K1211" s="93" t="s">
        <v>7399</v>
      </c>
      <c r="L1211" s="97" t="s">
        <v>4449</v>
      </c>
      <c r="M1211" s="99" t="s">
        <v>9469</v>
      </c>
      <c r="N1211" s="105" t="s">
        <v>772</v>
      </c>
      <c r="O1211" s="102" t="s">
        <v>716</v>
      </c>
      <c r="P1211" s="106">
        <v>20</v>
      </c>
      <c r="R1211" s="109" t="s">
        <v>724</v>
      </c>
      <c r="S1211" s="112" t="s">
        <v>738</v>
      </c>
      <c r="T1211" s="115" t="s">
        <v>708</v>
      </c>
      <c r="U1211" s="118" t="s">
        <v>770</v>
      </c>
      <c r="X1211"/>
    </row>
    <row r="1212" spans="1:24" ht="30" customHeight="1" x14ac:dyDescent="0.25">
      <c r="A1212" s="69">
        <v>445601132983</v>
      </c>
      <c r="B1212" s="71" t="s">
        <v>1175</v>
      </c>
      <c r="C1212" s="74">
        <v>825000953</v>
      </c>
      <c r="F1212" s="76" t="s">
        <v>6101</v>
      </c>
      <c r="G1212" s="79" t="s">
        <v>2376</v>
      </c>
      <c r="H1212" s="82" t="s">
        <v>4450</v>
      </c>
      <c r="I1212" s="85">
        <v>445601132983</v>
      </c>
      <c r="J1212" s="88" t="s">
        <v>3319</v>
      </c>
      <c r="K1212" s="93" t="s">
        <v>7157</v>
      </c>
      <c r="L1212" s="97" t="s">
        <v>3682</v>
      </c>
      <c r="M1212" s="99" t="s">
        <v>9177</v>
      </c>
      <c r="N1212" s="105" t="s">
        <v>772</v>
      </c>
      <c r="O1212" s="102" t="s">
        <v>716</v>
      </c>
      <c r="P1212" s="106">
        <v>20</v>
      </c>
      <c r="R1212" s="109" t="s">
        <v>724</v>
      </c>
      <c r="S1212" s="112" t="s">
        <v>738</v>
      </c>
      <c r="T1212" s="115" t="s">
        <v>708</v>
      </c>
      <c r="U1212" s="118" t="s">
        <v>770</v>
      </c>
      <c r="X1212"/>
    </row>
    <row r="1213" spans="1:24" ht="30" customHeight="1" x14ac:dyDescent="0.25">
      <c r="A1213" s="69">
        <v>445601132988</v>
      </c>
      <c r="B1213" s="71" t="s">
        <v>1254</v>
      </c>
      <c r="C1213" s="74">
        <v>900239254</v>
      </c>
      <c r="F1213" s="76" t="s">
        <v>6104</v>
      </c>
      <c r="G1213" s="79" t="s">
        <v>2376</v>
      </c>
      <c r="H1213" s="82" t="s">
        <v>2377</v>
      </c>
      <c r="I1213" s="85">
        <v>445601132988</v>
      </c>
      <c r="J1213" s="88" t="s">
        <v>6471</v>
      </c>
      <c r="K1213" s="93" t="s">
        <v>7400</v>
      </c>
      <c r="L1213" s="97" t="s">
        <v>8410</v>
      </c>
      <c r="M1213" s="99" t="s">
        <v>9470</v>
      </c>
      <c r="N1213" s="105" t="s">
        <v>772</v>
      </c>
      <c r="O1213" s="102" t="s">
        <v>716</v>
      </c>
      <c r="P1213" s="106">
        <v>20</v>
      </c>
      <c r="R1213" s="109" t="s">
        <v>724</v>
      </c>
      <c r="S1213" s="112" t="s">
        <v>738</v>
      </c>
      <c r="T1213" s="115" t="s">
        <v>708</v>
      </c>
      <c r="U1213" s="118" t="s">
        <v>770</v>
      </c>
      <c r="X1213"/>
    </row>
    <row r="1214" spans="1:24" ht="30" customHeight="1" x14ac:dyDescent="0.25">
      <c r="A1214" s="69">
        <v>445601132991</v>
      </c>
      <c r="B1214" s="71" t="s">
        <v>99</v>
      </c>
      <c r="C1214" s="74">
        <v>900024769</v>
      </c>
      <c r="F1214" s="76" t="s">
        <v>6100</v>
      </c>
      <c r="G1214" s="79" t="s">
        <v>2379</v>
      </c>
      <c r="H1214" s="82" t="s">
        <v>3283</v>
      </c>
      <c r="I1214" s="85">
        <v>445601132991</v>
      </c>
      <c r="J1214" s="88" t="s">
        <v>3283</v>
      </c>
      <c r="K1214" s="93" t="s">
        <v>7401</v>
      </c>
      <c r="L1214" s="97" t="s">
        <v>3284</v>
      </c>
      <c r="M1214" s="99" t="s">
        <v>9471</v>
      </c>
      <c r="N1214" s="105" t="s">
        <v>772</v>
      </c>
      <c r="O1214" s="102" t="s">
        <v>716</v>
      </c>
      <c r="P1214" s="106">
        <v>20</v>
      </c>
      <c r="R1214" s="109" t="s">
        <v>724</v>
      </c>
      <c r="S1214" s="112" t="s">
        <v>738</v>
      </c>
      <c r="T1214" s="115" t="s">
        <v>708</v>
      </c>
      <c r="U1214" s="118" t="s">
        <v>770</v>
      </c>
      <c r="X1214"/>
    </row>
    <row r="1215" spans="1:24" ht="30" customHeight="1" x14ac:dyDescent="0.25">
      <c r="A1215" s="69">
        <v>445601132992</v>
      </c>
      <c r="B1215" s="71" t="s">
        <v>99</v>
      </c>
      <c r="C1215" s="74">
        <v>900024769</v>
      </c>
      <c r="F1215" s="76" t="s">
        <v>6100</v>
      </c>
      <c r="G1215" s="79" t="s">
        <v>2379</v>
      </c>
      <c r="H1215" s="82" t="s">
        <v>3920</v>
      </c>
      <c r="I1215" s="85">
        <v>445601132992</v>
      </c>
      <c r="J1215" s="88" t="s">
        <v>3921</v>
      </c>
      <c r="K1215" s="93" t="s">
        <v>7402</v>
      </c>
      <c r="L1215" s="97" t="s">
        <v>3922</v>
      </c>
      <c r="M1215" s="99" t="s">
        <v>9472</v>
      </c>
      <c r="N1215" s="105" t="s">
        <v>772</v>
      </c>
      <c r="O1215" s="102" t="s">
        <v>716</v>
      </c>
      <c r="P1215" s="106">
        <v>23</v>
      </c>
      <c r="R1215" s="109" t="s">
        <v>724</v>
      </c>
      <c r="S1215" s="112" t="s">
        <v>738</v>
      </c>
      <c r="T1215" s="115" t="s">
        <v>708</v>
      </c>
      <c r="U1215" s="118" t="s">
        <v>770</v>
      </c>
      <c r="X1215"/>
    </row>
    <row r="1216" spans="1:24" ht="30" customHeight="1" x14ac:dyDescent="0.25">
      <c r="A1216" s="69">
        <v>445601133035</v>
      </c>
      <c r="B1216" s="71" t="s">
        <v>93</v>
      </c>
      <c r="C1216" s="74">
        <v>900575552</v>
      </c>
      <c r="F1216" s="76" t="s">
        <v>6103</v>
      </c>
      <c r="G1216" s="79" t="s">
        <v>2379</v>
      </c>
      <c r="H1216" s="82" t="s">
        <v>2474</v>
      </c>
      <c r="I1216" s="85">
        <v>445601133035</v>
      </c>
      <c r="J1216" s="88" t="s">
        <v>2475</v>
      </c>
      <c r="K1216" s="93" t="s">
        <v>7371</v>
      </c>
      <c r="L1216" s="97" t="s">
        <v>2476</v>
      </c>
      <c r="M1216" s="99" t="s">
        <v>9473</v>
      </c>
      <c r="N1216" s="105" t="s">
        <v>772</v>
      </c>
      <c r="O1216" s="102" t="s">
        <v>716</v>
      </c>
      <c r="P1216" s="106">
        <v>21</v>
      </c>
      <c r="R1216" s="109" t="s">
        <v>724</v>
      </c>
      <c r="S1216" s="112" t="s">
        <v>738</v>
      </c>
      <c r="T1216" s="115" t="s">
        <v>708</v>
      </c>
      <c r="U1216" s="118" t="s">
        <v>770</v>
      </c>
      <c r="X1216"/>
    </row>
    <row r="1217" spans="1:24" ht="30" customHeight="1" x14ac:dyDescent="0.25">
      <c r="A1217" s="69">
        <v>445601133036</v>
      </c>
      <c r="B1217" s="71" t="s">
        <v>93</v>
      </c>
      <c r="C1217" s="74">
        <v>900575552</v>
      </c>
      <c r="F1217" s="76" t="s">
        <v>6103</v>
      </c>
      <c r="G1217" s="79" t="s">
        <v>2379</v>
      </c>
      <c r="H1217" s="82" t="s">
        <v>2764</v>
      </c>
      <c r="I1217" s="85">
        <v>445601133036</v>
      </c>
      <c r="J1217" s="88" t="s">
        <v>2475</v>
      </c>
      <c r="K1217" s="93" t="s">
        <v>7371</v>
      </c>
      <c r="L1217" s="97" t="s">
        <v>2476</v>
      </c>
      <c r="M1217" s="99" t="s">
        <v>9473</v>
      </c>
      <c r="N1217" s="105" t="s">
        <v>772</v>
      </c>
      <c r="O1217" s="102" t="s">
        <v>716</v>
      </c>
      <c r="P1217" s="106">
        <v>21</v>
      </c>
      <c r="R1217" s="109" t="s">
        <v>724</v>
      </c>
      <c r="S1217" s="112" t="s">
        <v>738</v>
      </c>
      <c r="T1217" s="115" t="s">
        <v>708</v>
      </c>
      <c r="U1217" s="118" t="s">
        <v>770</v>
      </c>
      <c r="X1217"/>
    </row>
    <row r="1218" spans="1:24" ht="30" customHeight="1" x14ac:dyDescent="0.25">
      <c r="A1218" s="69">
        <v>445601133037</v>
      </c>
      <c r="B1218" s="71" t="s">
        <v>93</v>
      </c>
      <c r="C1218" s="74">
        <v>900575552</v>
      </c>
      <c r="F1218" s="76" t="s">
        <v>6103</v>
      </c>
      <c r="G1218" s="79" t="s">
        <v>2379</v>
      </c>
      <c r="H1218" s="82" t="s">
        <v>2782</v>
      </c>
      <c r="I1218" s="85">
        <v>445601133037</v>
      </c>
      <c r="J1218" s="88" t="s">
        <v>2475</v>
      </c>
      <c r="K1218" s="93" t="s">
        <v>7371</v>
      </c>
      <c r="L1218" s="97" t="s">
        <v>2476</v>
      </c>
      <c r="M1218" s="99" t="s">
        <v>9473</v>
      </c>
      <c r="N1218" s="105" t="s">
        <v>772</v>
      </c>
      <c r="O1218" s="102" t="s">
        <v>716</v>
      </c>
      <c r="P1218" s="106">
        <v>21</v>
      </c>
      <c r="R1218" s="109" t="s">
        <v>724</v>
      </c>
      <c r="S1218" s="112" t="s">
        <v>738</v>
      </c>
      <c r="T1218" s="115" t="s">
        <v>708</v>
      </c>
      <c r="U1218" s="118" t="s">
        <v>770</v>
      </c>
      <c r="X1218"/>
    </row>
    <row r="1219" spans="1:24" ht="30" customHeight="1" x14ac:dyDescent="0.25">
      <c r="A1219" s="69">
        <v>445601133038</v>
      </c>
      <c r="B1219" s="71" t="s">
        <v>93</v>
      </c>
      <c r="C1219" s="74">
        <v>900575552</v>
      </c>
      <c r="F1219" s="76" t="s">
        <v>6103</v>
      </c>
      <c r="G1219" s="79" t="s">
        <v>2379</v>
      </c>
      <c r="H1219" s="82" t="s">
        <v>2912</v>
      </c>
      <c r="I1219" s="85">
        <v>445601133038</v>
      </c>
      <c r="J1219" s="88" t="s">
        <v>2475</v>
      </c>
      <c r="K1219" s="93" t="s">
        <v>7371</v>
      </c>
      <c r="L1219" s="97" t="s">
        <v>2476</v>
      </c>
      <c r="M1219" s="99" t="s">
        <v>9473</v>
      </c>
      <c r="N1219" s="105" t="s">
        <v>772</v>
      </c>
      <c r="O1219" s="102" t="s">
        <v>716</v>
      </c>
      <c r="P1219" s="106">
        <v>10</v>
      </c>
      <c r="R1219" s="109" t="s">
        <v>724</v>
      </c>
      <c r="S1219" s="112" t="s">
        <v>738</v>
      </c>
      <c r="T1219" s="115" t="s">
        <v>708</v>
      </c>
      <c r="U1219" s="118" t="s">
        <v>770</v>
      </c>
      <c r="X1219"/>
    </row>
    <row r="1220" spans="1:24" ht="30" customHeight="1" x14ac:dyDescent="0.25">
      <c r="A1220" s="69">
        <v>445601133039</v>
      </c>
      <c r="B1220" s="71" t="s">
        <v>93</v>
      </c>
      <c r="C1220" s="74">
        <v>900575552</v>
      </c>
      <c r="F1220" s="76" t="s">
        <v>6103</v>
      </c>
      <c r="G1220" s="79" t="s">
        <v>2379</v>
      </c>
      <c r="H1220" s="82" t="s">
        <v>3233</v>
      </c>
      <c r="I1220" s="85">
        <v>445601133039</v>
      </c>
      <c r="J1220" s="88" t="s">
        <v>2475</v>
      </c>
      <c r="K1220" s="93" t="s">
        <v>7371</v>
      </c>
      <c r="L1220" s="97" t="s">
        <v>2476</v>
      </c>
      <c r="M1220" s="99" t="s">
        <v>9473</v>
      </c>
      <c r="N1220" s="105" t="s">
        <v>772</v>
      </c>
      <c r="O1220" s="102" t="s">
        <v>716</v>
      </c>
      <c r="P1220" s="106">
        <v>10</v>
      </c>
      <c r="R1220" s="109" t="s">
        <v>724</v>
      </c>
      <c r="S1220" s="112" t="s">
        <v>738</v>
      </c>
      <c r="T1220" s="115" t="s">
        <v>708</v>
      </c>
      <c r="U1220" s="118" t="s">
        <v>770</v>
      </c>
      <c r="X1220"/>
    </row>
    <row r="1221" spans="1:24" ht="30" customHeight="1" x14ac:dyDescent="0.25">
      <c r="A1221" s="69">
        <v>445601133040</v>
      </c>
      <c r="B1221" s="71" t="s">
        <v>93</v>
      </c>
      <c r="C1221" s="74">
        <v>900575552</v>
      </c>
      <c r="F1221" s="76" t="s">
        <v>6103</v>
      </c>
      <c r="G1221" s="79" t="s">
        <v>2379</v>
      </c>
      <c r="H1221" s="82" t="s">
        <v>3477</v>
      </c>
      <c r="I1221" s="85">
        <v>445601133040</v>
      </c>
      <c r="J1221" s="88" t="s">
        <v>2475</v>
      </c>
      <c r="K1221" s="93" t="s">
        <v>7371</v>
      </c>
      <c r="L1221" s="97" t="s">
        <v>2476</v>
      </c>
      <c r="M1221" s="99" t="s">
        <v>9473</v>
      </c>
      <c r="N1221" s="105" t="s">
        <v>772</v>
      </c>
      <c r="O1221" s="102" t="s">
        <v>716</v>
      </c>
      <c r="P1221" s="106">
        <v>10</v>
      </c>
      <c r="R1221" s="109" t="s">
        <v>724</v>
      </c>
      <c r="S1221" s="112" t="s">
        <v>738</v>
      </c>
      <c r="T1221" s="115" t="s">
        <v>708</v>
      </c>
      <c r="U1221" s="118" t="s">
        <v>770</v>
      </c>
      <c r="X1221"/>
    </row>
    <row r="1222" spans="1:24" ht="30" customHeight="1" x14ac:dyDescent="0.25">
      <c r="A1222" s="69">
        <v>445601133041</v>
      </c>
      <c r="B1222" s="71" t="s">
        <v>93</v>
      </c>
      <c r="C1222" s="74">
        <v>900575552</v>
      </c>
      <c r="F1222" s="76" t="s">
        <v>6103</v>
      </c>
      <c r="G1222" s="79" t="s">
        <v>2379</v>
      </c>
      <c r="H1222" s="82" t="s">
        <v>3610</v>
      </c>
      <c r="I1222" s="85">
        <v>445601133041</v>
      </c>
      <c r="J1222" s="88" t="s">
        <v>2475</v>
      </c>
      <c r="K1222" s="93" t="s">
        <v>7371</v>
      </c>
      <c r="L1222" s="97" t="s">
        <v>2476</v>
      </c>
      <c r="M1222" s="99" t="s">
        <v>9473</v>
      </c>
      <c r="N1222" s="105" t="s">
        <v>772</v>
      </c>
      <c r="O1222" s="102" t="s">
        <v>716</v>
      </c>
      <c r="P1222" s="106">
        <v>29</v>
      </c>
      <c r="R1222" s="109" t="s">
        <v>724</v>
      </c>
      <c r="S1222" s="112" t="s">
        <v>738</v>
      </c>
      <c r="T1222" s="115" t="s">
        <v>708</v>
      </c>
      <c r="U1222" s="118" t="s">
        <v>770</v>
      </c>
      <c r="X1222"/>
    </row>
    <row r="1223" spans="1:24" ht="30" customHeight="1" x14ac:dyDescent="0.25">
      <c r="A1223" s="69">
        <v>445601133042</v>
      </c>
      <c r="B1223" s="72" t="s">
        <v>93</v>
      </c>
      <c r="C1223" s="74">
        <v>900575552</v>
      </c>
      <c r="F1223" s="77" t="s">
        <v>6103</v>
      </c>
      <c r="G1223" s="80" t="s">
        <v>2379</v>
      </c>
      <c r="H1223" s="83" t="s">
        <v>3616</v>
      </c>
      <c r="I1223" s="85">
        <v>445601133042</v>
      </c>
      <c r="J1223" s="89"/>
      <c r="K1223" s="95" t="s">
        <v>7371</v>
      </c>
      <c r="L1223" s="97" t="s">
        <v>2476</v>
      </c>
      <c r="M1223" s="100" t="s">
        <v>9473</v>
      </c>
      <c r="N1223" s="105" t="s">
        <v>772</v>
      </c>
      <c r="O1223" s="103" t="s">
        <v>716</v>
      </c>
      <c r="P1223" s="107">
        <v>10</v>
      </c>
      <c r="R1223" s="110" t="s">
        <v>724</v>
      </c>
      <c r="S1223" s="113" t="s">
        <v>738</v>
      </c>
      <c r="T1223" s="116" t="s">
        <v>708</v>
      </c>
      <c r="U1223" s="119" t="s">
        <v>770</v>
      </c>
      <c r="X1223"/>
    </row>
    <row r="1224" spans="1:24" ht="30" customHeight="1" x14ac:dyDescent="0.25">
      <c r="A1224" s="69">
        <v>445601133043</v>
      </c>
      <c r="B1224" s="71" t="s">
        <v>93</v>
      </c>
      <c r="C1224" s="74">
        <v>900575552</v>
      </c>
      <c r="F1224" s="76" t="s">
        <v>6103</v>
      </c>
      <c r="G1224" s="79" t="s">
        <v>2379</v>
      </c>
      <c r="H1224" s="82" t="s">
        <v>3632</v>
      </c>
      <c r="I1224" s="85">
        <v>445601133043</v>
      </c>
      <c r="J1224" s="87"/>
      <c r="K1224" s="93" t="s">
        <v>7371</v>
      </c>
      <c r="L1224" s="97" t="s">
        <v>2476</v>
      </c>
      <c r="M1224" s="99" t="s">
        <v>9473</v>
      </c>
      <c r="N1224" s="105" t="s">
        <v>772</v>
      </c>
      <c r="O1224" s="102" t="s">
        <v>716</v>
      </c>
      <c r="P1224" s="106">
        <v>10</v>
      </c>
      <c r="R1224" s="109" t="s">
        <v>724</v>
      </c>
      <c r="S1224" s="112" t="s">
        <v>738</v>
      </c>
      <c r="T1224" s="115" t="s">
        <v>708</v>
      </c>
      <c r="U1224" s="118" t="s">
        <v>770</v>
      </c>
      <c r="X1224"/>
    </row>
    <row r="1225" spans="1:24" ht="30" customHeight="1" x14ac:dyDescent="0.25">
      <c r="A1225" s="69">
        <v>445601133044</v>
      </c>
      <c r="B1225" s="71" t="s">
        <v>93</v>
      </c>
      <c r="C1225" s="74">
        <v>900575552</v>
      </c>
      <c r="F1225" s="76" t="s">
        <v>6103</v>
      </c>
      <c r="G1225" s="79" t="s">
        <v>2379</v>
      </c>
      <c r="H1225" s="82" t="s">
        <v>625</v>
      </c>
      <c r="I1225" s="85">
        <v>445601133044</v>
      </c>
      <c r="J1225" s="88" t="s">
        <v>3714</v>
      </c>
      <c r="K1225" s="93" t="s">
        <v>7371</v>
      </c>
      <c r="L1225" s="97" t="s">
        <v>2476</v>
      </c>
      <c r="M1225" s="99" t="s">
        <v>9473</v>
      </c>
      <c r="N1225" s="105" t="s">
        <v>772</v>
      </c>
      <c r="O1225" s="102" t="s">
        <v>716</v>
      </c>
      <c r="P1225" s="106">
        <v>15</v>
      </c>
      <c r="R1225" s="109" t="s">
        <v>724</v>
      </c>
      <c r="S1225" s="112" t="s">
        <v>738</v>
      </c>
      <c r="T1225" s="115" t="s">
        <v>708</v>
      </c>
      <c r="U1225" s="118" t="s">
        <v>770</v>
      </c>
      <c r="X1225"/>
    </row>
    <row r="1226" spans="1:24" ht="30" customHeight="1" x14ac:dyDescent="0.25">
      <c r="A1226" s="69">
        <v>445601133045</v>
      </c>
      <c r="B1226" s="71" t="s">
        <v>93</v>
      </c>
      <c r="C1226" s="74">
        <v>900575552</v>
      </c>
      <c r="F1226" s="76" t="s">
        <v>6103</v>
      </c>
      <c r="G1226" s="79" t="s">
        <v>2379</v>
      </c>
      <c r="H1226" s="82" t="s">
        <v>3742</v>
      </c>
      <c r="I1226" s="85">
        <v>445601133045</v>
      </c>
      <c r="J1226" s="87"/>
      <c r="K1226" s="93" t="s">
        <v>7371</v>
      </c>
      <c r="L1226" s="97" t="s">
        <v>2476</v>
      </c>
      <c r="M1226" s="99" t="s">
        <v>9473</v>
      </c>
      <c r="N1226" s="105" t="s">
        <v>772</v>
      </c>
      <c r="O1226" s="102" t="s">
        <v>716</v>
      </c>
      <c r="P1226" s="106">
        <v>14</v>
      </c>
      <c r="R1226" s="109" t="s">
        <v>724</v>
      </c>
      <c r="S1226" s="112" t="s">
        <v>738</v>
      </c>
      <c r="T1226" s="115" t="s">
        <v>708</v>
      </c>
      <c r="U1226" s="118" t="s">
        <v>770</v>
      </c>
      <c r="X1226"/>
    </row>
    <row r="1227" spans="1:24" ht="30" customHeight="1" x14ac:dyDescent="0.25">
      <c r="A1227" s="69">
        <v>445601133046</v>
      </c>
      <c r="B1227" s="71" t="s">
        <v>93</v>
      </c>
      <c r="C1227" s="74">
        <v>900575552</v>
      </c>
      <c r="F1227" s="76" t="s">
        <v>6103</v>
      </c>
      <c r="G1227" s="79" t="s">
        <v>2379</v>
      </c>
      <c r="H1227" s="82" t="s">
        <v>4678</v>
      </c>
      <c r="I1227" s="85">
        <v>445601133046</v>
      </c>
      <c r="J1227" s="88" t="s">
        <v>4679</v>
      </c>
      <c r="K1227" s="93" t="s">
        <v>7371</v>
      </c>
      <c r="L1227" s="97" t="s">
        <v>2476</v>
      </c>
      <c r="M1227" s="99" t="s">
        <v>9473</v>
      </c>
      <c r="N1227" s="105" t="s">
        <v>772</v>
      </c>
      <c r="O1227" s="102" t="s">
        <v>716</v>
      </c>
      <c r="P1227" s="106">
        <v>17</v>
      </c>
      <c r="R1227" s="109" t="s">
        <v>724</v>
      </c>
      <c r="S1227" s="112" t="s">
        <v>738</v>
      </c>
      <c r="T1227" s="115" t="s">
        <v>708</v>
      </c>
      <c r="U1227" s="118" t="s">
        <v>770</v>
      </c>
      <c r="X1227"/>
    </row>
    <row r="1228" spans="1:24" ht="30" customHeight="1" x14ac:dyDescent="0.25">
      <c r="A1228" s="69">
        <v>445601133047</v>
      </c>
      <c r="B1228" s="71" t="s">
        <v>93</v>
      </c>
      <c r="C1228" s="74">
        <v>900575552</v>
      </c>
      <c r="F1228" s="76" t="s">
        <v>6103</v>
      </c>
      <c r="G1228" s="79" t="s">
        <v>2379</v>
      </c>
      <c r="H1228" s="82" t="s">
        <v>4680</v>
      </c>
      <c r="I1228" s="85">
        <v>445601133047</v>
      </c>
      <c r="J1228" s="88" t="s">
        <v>4679</v>
      </c>
      <c r="K1228" s="93" t="s">
        <v>7371</v>
      </c>
      <c r="L1228" s="97" t="s">
        <v>2476</v>
      </c>
      <c r="M1228" s="99" t="s">
        <v>9473</v>
      </c>
      <c r="N1228" s="105" t="s">
        <v>772</v>
      </c>
      <c r="O1228" s="102" t="s">
        <v>716</v>
      </c>
      <c r="P1228" s="106">
        <v>17</v>
      </c>
      <c r="R1228" s="109" t="s">
        <v>724</v>
      </c>
      <c r="S1228" s="112" t="s">
        <v>738</v>
      </c>
      <c r="T1228" s="115" t="s">
        <v>708</v>
      </c>
      <c r="U1228" s="118" t="s">
        <v>770</v>
      </c>
      <c r="X1228"/>
    </row>
    <row r="1229" spans="1:24" ht="30" customHeight="1" x14ac:dyDescent="0.25">
      <c r="A1229" s="69">
        <v>445601133048</v>
      </c>
      <c r="B1229" s="71" t="s">
        <v>1254</v>
      </c>
      <c r="C1229" s="74">
        <v>900239254</v>
      </c>
      <c r="F1229" s="76" t="s">
        <v>6104</v>
      </c>
      <c r="G1229" s="79" t="s">
        <v>2379</v>
      </c>
      <c r="H1229" s="82" t="s">
        <v>3810</v>
      </c>
      <c r="I1229" s="85">
        <v>445601133048</v>
      </c>
      <c r="J1229" s="88" t="s">
        <v>6471</v>
      </c>
      <c r="K1229" s="93" t="s">
        <v>7403</v>
      </c>
      <c r="L1229" s="97" t="s">
        <v>8411</v>
      </c>
      <c r="M1229" s="99" t="s">
        <v>9474</v>
      </c>
      <c r="N1229" s="105" t="s">
        <v>772</v>
      </c>
      <c r="O1229" s="102" t="s">
        <v>716</v>
      </c>
      <c r="P1229" s="106">
        <v>20</v>
      </c>
      <c r="R1229" s="109" t="s">
        <v>724</v>
      </c>
      <c r="S1229" s="112" t="s">
        <v>738</v>
      </c>
      <c r="T1229" s="115" t="s">
        <v>708</v>
      </c>
      <c r="U1229" s="118" t="s">
        <v>770</v>
      </c>
      <c r="X1229"/>
    </row>
    <row r="1230" spans="1:24" ht="30" customHeight="1" x14ac:dyDescent="0.25">
      <c r="A1230" s="69">
        <v>445601133082</v>
      </c>
      <c r="B1230" s="71" t="s">
        <v>1254</v>
      </c>
      <c r="C1230" s="74">
        <v>900239254</v>
      </c>
      <c r="F1230" s="76" t="s">
        <v>6104</v>
      </c>
      <c r="G1230" s="79" t="s">
        <v>2379</v>
      </c>
      <c r="H1230" s="82" t="s">
        <v>2378</v>
      </c>
      <c r="I1230" s="85">
        <v>445601133082</v>
      </c>
      <c r="J1230" s="88" t="s">
        <v>2378</v>
      </c>
      <c r="K1230" s="93" t="s">
        <v>7404</v>
      </c>
      <c r="L1230" s="97" t="s">
        <v>8412</v>
      </c>
      <c r="M1230" s="99" t="s">
        <v>9475</v>
      </c>
      <c r="N1230" s="105" t="s">
        <v>772</v>
      </c>
      <c r="O1230" s="102" t="s">
        <v>716</v>
      </c>
      <c r="P1230" s="106">
        <v>20</v>
      </c>
      <c r="R1230" s="109" t="s">
        <v>724</v>
      </c>
      <c r="S1230" s="112" t="s">
        <v>738</v>
      </c>
      <c r="T1230" s="115" t="s">
        <v>708</v>
      </c>
      <c r="U1230" s="118" t="s">
        <v>770</v>
      </c>
      <c r="X1230"/>
    </row>
    <row r="1231" spans="1:24" ht="30" customHeight="1" x14ac:dyDescent="0.25">
      <c r="A1231" s="69">
        <v>445601133087</v>
      </c>
      <c r="B1231" s="71" t="s">
        <v>1254</v>
      </c>
      <c r="C1231" s="74">
        <v>900239254</v>
      </c>
      <c r="F1231" s="76" t="s">
        <v>6104</v>
      </c>
      <c r="G1231" s="79" t="s">
        <v>2379</v>
      </c>
      <c r="H1231" s="82" t="s">
        <v>5104</v>
      </c>
      <c r="I1231" s="85">
        <v>445601133087</v>
      </c>
      <c r="J1231" s="88" t="s">
        <v>6472</v>
      </c>
      <c r="K1231" s="93" t="s">
        <v>7405</v>
      </c>
      <c r="L1231" s="97" t="s">
        <v>8413</v>
      </c>
      <c r="M1231" s="99" t="s">
        <v>9476</v>
      </c>
      <c r="N1231" s="105" t="s">
        <v>772</v>
      </c>
      <c r="O1231" s="102" t="s">
        <v>716</v>
      </c>
      <c r="P1231" s="106">
        <v>20</v>
      </c>
      <c r="R1231" s="109" t="s">
        <v>724</v>
      </c>
      <c r="S1231" s="112" t="s">
        <v>738</v>
      </c>
      <c r="T1231" s="115" t="s">
        <v>708</v>
      </c>
      <c r="U1231" s="118" t="s">
        <v>770</v>
      </c>
      <c r="X1231"/>
    </row>
    <row r="1232" spans="1:24" ht="30" customHeight="1" x14ac:dyDescent="0.25">
      <c r="A1232" s="69">
        <v>445601133163</v>
      </c>
      <c r="B1232" s="71" t="s">
        <v>1175</v>
      </c>
      <c r="C1232" s="74">
        <v>825000953</v>
      </c>
      <c r="F1232" s="76" t="s">
        <v>6101</v>
      </c>
      <c r="G1232" s="79" t="s">
        <v>2383</v>
      </c>
      <c r="H1232" s="82" t="s">
        <v>4244</v>
      </c>
      <c r="I1232" s="85">
        <v>445601133163</v>
      </c>
      <c r="J1232" s="88" t="s">
        <v>4245</v>
      </c>
      <c r="K1232" s="93" t="s">
        <v>7406</v>
      </c>
      <c r="L1232" s="97" t="s">
        <v>4246</v>
      </c>
      <c r="M1232" s="99" t="s">
        <v>9477</v>
      </c>
      <c r="N1232" s="105" t="s">
        <v>772</v>
      </c>
      <c r="O1232" s="102" t="s">
        <v>716</v>
      </c>
      <c r="P1232" s="106">
        <v>20</v>
      </c>
      <c r="R1232" s="109" t="s">
        <v>724</v>
      </c>
      <c r="S1232" s="112" t="s">
        <v>738</v>
      </c>
      <c r="T1232" s="115" t="s">
        <v>708</v>
      </c>
      <c r="U1232" s="118" t="s">
        <v>770</v>
      </c>
      <c r="X1232"/>
    </row>
    <row r="1233" spans="1:24" ht="30" customHeight="1" x14ac:dyDescent="0.25">
      <c r="A1233" s="69">
        <v>445601133164</v>
      </c>
      <c r="B1233" s="71" t="s">
        <v>1175</v>
      </c>
      <c r="C1233" s="74">
        <v>825000953</v>
      </c>
      <c r="F1233" s="76" t="s">
        <v>6101</v>
      </c>
      <c r="G1233" s="79" t="s">
        <v>2383</v>
      </c>
      <c r="H1233" s="82" t="s">
        <v>6259</v>
      </c>
      <c r="I1233" s="85">
        <v>445601133164</v>
      </c>
      <c r="J1233" s="88" t="s">
        <v>4247</v>
      </c>
      <c r="K1233" s="93" t="s">
        <v>7406</v>
      </c>
      <c r="L1233" s="97" t="s">
        <v>4248</v>
      </c>
      <c r="M1233" s="99" t="s">
        <v>9478</v>
      </c>
      <c r="N1233" s="105" t="s">
        <v>772</v>
      </c>
      <c r="O1233" s="102" t="s">
        <v>716</v>
      </c>
      <c r="P1233" s="106">
        <v>20</v>
      </c>
      <c r="R1233" s="109" t="s">
        <v>724</v>
      </c>
      <c r="S1233" s="112" t="s">
        <v>738</v>
      </c>
      <c r="T1233" s="115" t="s">
        <v>708</v>
      </c>
      <c r="U1233" s="118" t="s">
        <v>770</v>
      </c>
      <c r="X1233"/>
    </row>
    <row r="1234" spans="1:24" ht="30" customHeight="1" x14ac:dyDescent="0.25">
      <c r="A1234" s="69">
        <v>445601133178</v>
      </c>
      <c r="B1234" s="71" t="s">
        <v>1254</v>
      </c>
      <c r="C1234" s="74">
        <v>900239254</v>
      </c>
      <c r="F1234" s="76" t="s">
        <v>6104</v>
      </c>
      <c r="G1234" s="79" t="s">
        <v>2423</v>
      </c>
      <c r="H1234" s="82" t="s">
        <v>5105</v>
      </c>
      <c r="I1234" s="85">
        <v>445601133178</v>
      </c>
      <c r="J1234" s="88" t="s">
        <v>5105</v>
      </c>
      <c r="K1234" s="93" t="s">
        <v>7407</v>
      </c>
      <c r="L1234" s="97" t="s">
        <v>8414</v>
      </c>
      <c r="M1234" s="99" t="s">
        <v>9479</v>
      </c>
      <c r="N1234" s="105" t="s">
        <v>772</v>
      </c>
      <c r="O1234" s="102" t="s">
        <v>716</v>
      </c>
      <c r="P1234" s="106">
        <v>20</v>
      </c>
      <c r="R1234" s="109" t="s">
        <v>724</v>
      </c>
      <c r="S1234" s="112" t="s">
        <v>738</v>
      </c>
      <c r="T1234" s="115" t="s">
        <v>708</v>
      </c>
      <c r="U1234" s="118" t="s">
        <v>770</v>
      </c>
      <c r="X1234"/>
    </row>
    <row r="1235" spans="1:24" ht="30" customHeight="1" x14ac:dyDescent="0.25">
      <c r="A1235" s="69">
        <v>445601133180</v>
      </c>
      <c r="B1235" s="71" t="s">
        <v>93</v>
      </c>
      <c r="C1235" s="74">
        <v>900575552</v>
      </c>
      <c r="F1235" s="76" t="s">
        <v>6103</v>
      </c>
      <c r="G1235" s="79" t="s">
        <v>2423</v>
      </c>
      <c r="H1235" s="82" t="s">
        <v>6260</v>
      </c>
      <c r="I1235" s="85">
        <v>445601133180</v>
      </c>
      <c r="J1235" s="88" t="s">
        <v>2946</v>
      </c>
      <c r="K1235" s="93" t="s">
        <v>7408</v>
      </c>
      <c r="L1235" s="97" t="s">
        <v>2476</v>
      </c>
      <c r="M1235" s="99" t="s">
        <v>9473</v>
      </c>
      <c r="N1235" s="105" t="s">
        <v>772</v>
      </c>
      <c r="O1235" s="102" t="s">
        <v>716</v>
      </c>
      <c r="P1235" s="106">
        <v>20</v>
      </c>
      <c r="R1235" s="109" t="s">
        <v>724</v>
      </c>
      <c r="S1235" s="112" t="s">
        <v>738</v>
      </c>
      <c r="T1235" s="115" t="s">
        <v>708</v>
      </c>
      <c r="U1235" s="118" t="s">
        <v>770</v>
      </c>
      <c r="X1235"/>
    </row>
    <row r="1236" spans="1:24" ht="30" customHeight="1" x14ac:dyDescent="0.25">
      <c r="A1236" s="69">
        <v>445601133182</v>
      </c>
      <c r="B1236" s="71" t="s">
        <v>1254</v>
      </c>
      <c r="C1236" s="74">
        <v>900239254</v>
      </c>
      <c r="F1236" s="76" t="s">
        <v>6104</v>
      </c>
      <c r="G1236" s="79" t="s">
        <v>2423</v>
      </c>
      <c r="H1236" s="82" t="s">
        <v>2788</v>
      </c>
      <c r="I1236" s="85">
        <v>445601133182</v>
      </c>
      <c r="J1236" s="88" t="s">
        <v>1323</v>
      </c>
      <c r="K1236" s="93" t="s">
        <v>7409</v>
      </c>
      <c r="L1236" s="97" t="s">
        <v>8415</v>
      </c>
      <c r="M1236" s="99" t="s">
        <v>9480</v>
      </c>
      <c r="N1236" s="105" t="s">
        <v>772</v>
      </c>
      <c r="O1236" s="102" t="s">
        <v>716</v>
      </c>
      <c r="P1236" s="106">
        <v>20</v>
      </c>
      <c r="R1236" s="109" t="s">
        <v>724</v>
      </c>
      <c r="S1236" s="112" t="s">
        <v>738</v>
      </c>
      <c r="T1236" s="115" t="s">
        <v>708</v>
      </c>
      <c r="U1236" s="118" t="s">
        <v>770</v>
      </c>
      <c r="X1236"/>
    </row>
    <row r="1237" spans="1:24" ht="30" customHeight="1" x14ac:dyDescent="0.25">
      <c r="A1237" s="69">
        <v>445601133186</v>
      </c>
      <c r="B1237" s="71" t="s">
        <v>1254</v>
      </c>
      <c r="C1237" s="74">
        <v>900239254</v>
      </c>
      <c r="F1237" s="76" t="s">
        <v>6104</v>
      </c>
      <c r="G1237" s="79" t="s">
        <v>2423</v>
      </c>
      <c r="H1237" s="82" t="s">
        <v>5106</v>
      </c>
      <c r="I1237" s="85">
        <v>445601133186</v>
      </c>
      <c r="J1237" s="88" t="s">
        <v>5107</v>
      </c>
      <c r="K1237" s="93" t="s">
        <v>7410</v>
      </c>
      <c r="L1237" s="97" t="s">
        <v>8416</v>
      </c>
      <c r="M1237" s="99" t="s">
        <v>9481</v>
      </c>
      <c r="N1237" s="105" t="s">
        <v>772</v>
      </c>
      <c r="O1237" s="102" t="s">
        <v>716</v>
      </c>
      <c r="P1237" s="106">
        <v>20</v>
      </c>
      <c r="R1237" s="109" t="s">
        <v>724</v>
      </c>
      <c r="S1237" s="112" t="s">
        <v>738</v>
      </c>
      <c r="T1237" s="115" t="s">
        <v>708</v>
      </c>
      <c r="U1237" s="118" t="s">
        <v>770</v>
      </c>
      <c r="X1237"/>
    </row>
    <row r="1238" spans="1:24" ht="30" customHeight="1" x14ac:dyDescent="0.25">
      <c r="A1238" s="69">
        <v>445601133187</v>
      </c>
      <c r="B1238" s="71" t="s">
        <v>1254</v>
      </c>
      <c r="C1238" s="74">
        <v>900239254</v>
      </c>
      <c r="F1238" s="76" t="s">
        <v>6104</v>
      </c>
      <c r="G1238" s="79" t="s">
        <v>2423</v>
      </c>
      <c r="H1238" s="82" t="s">
        <v>5108</v>
      </c>
      <c r="I1238" s="85">
        <v>445601133187</v>
      </c>
      <c r="J1238" s="88" t="s">
        <v>5107</v>
      </c>
      <c r="K1238" s="93" t="s">
        <v>7411</v>
      </c>
      <c r="L1238" s="97" t="s">
        <v>8417</v>
      </c>
      <c r="M1238" s="99" t="s">
        <v>9482</v>
      </c>
      <c r="N1238" s="105" t="s">
        <v>772</v>
      </c>
      <c r="O1238" s="102" t="s">
        <v>716</v>
      </c>
      <c r="P1238" s="106">
        <v>20</v>
      </c>
      <c r="R1238" s="109" t="s">
        <v>724</v>
      </c>
      <c r="S1238" s="112" t="s">
        <v>738</v>
      </c>
      <c r="T1238" s="115" t="s">
        <v>708</v>
      </c>
      <c r="U1238" s="118" t="s">
        <v>770</v>
      </c>
      <c r="X1238"/>
    </row>
    <row r="1239" spans="1:24" ht="30" customHeight="1" x14ac:dyDescent="0.25">
      <c r="A1239" s="69">
        <v>445601133188</v>
      </c>
      <c r="B1239" s="71" t="s">
        <v>1254</v>
      </c>
      <c r="C1239" s="74">
        <v>900239254</v>
      </c>
      <c r="F1239" s="76" t="s">
        <v>6104</v>
      </c>
      <c r="G1239" s="79" t="s">
        <v>2423</v>
      </c>
      <c r="H1239" s="82" t="s">
        <v>5109</v>
      </c>
      <c r="I1239" s="85">
        <v>445601133188</v>
      </c>
      <c r="J1239" s="88" t="s">
        <v>5107</v>
      </c>
      <c r="K1239" s="93" t="s">
        <v>7412</v>
      </c>
      <c r="L1239" s="97" t="s">
        <v>8418</v>
      </c>
      <c r="M1239" s="99" t="s">
        <v>9483</v>
      </c>
      <c r="N1239" s="105" t="s">
        <v>772</v>
      </c>
      <c r="O1239" s="102" t="s">
        <v>716</v>
      </c>
      <c r="P1239" s="106">
        <v>20</v>
      </c>
      <c r="R1239" s="109" t="s">
        <v>724</v>
      </c>
      <c r="S1239" s="112" t="s">
        <v>738</v>
      </c>
      <c r="T1239" s="115" t="s">
        <v>708</v>
      </c>
      <c r="U1239" s="118" t="s">
        <v>770</v>
      </c>
      <c r="X1239"/>
    </row>
    <row r="1240" spans="1:24" ht="30" customHeight="1" x14ac:dyDescent="0.25">
      <c r="A1240" s="69">
        <v>445601133189</v>
      </c>
      <c r="B1240" s="71" t="s">
        <v>99</v>
      </c>
      <c r="C1240" s="74">
        <v>900024769</v>
      </c>
      <c r="F1240" s="76" t="s">
        <v>6100</v>
      </c>
      <c r="G1240" s="79" t="s">
        <v>2423</v>
      </c>
      <c r="H1240" s="82" t="s">
        <v>2424</v>
      </c>
      <c r="I1240" s="85">
        <v>445601133189</v>
      </c>
      <c r="J1240" s="88" t="s">
        <v>2425</v>
      </c>
      <c r="K1240" s="92"/>
      <c r="L1240" s="97" t="s">
        <v>1422</v>
      </c>
      <c r="M1240" s="99" t="s">
        <v>9484</v>
      </c>
      <c r="N1240" s="105" t="s">
        <v>772</v>
      </c>
      <c r="O1240" s="102" t="s">
        <v>716</v>
      </c>
      <c r="P1240" s="106">
        <v>20</v>
      </c>
      <c r="R1240" s="109" t="s">
        <v>724</v>
      </c>
      <c r="S1240" s="112" t="s">
        <v>738</v>
      </c>
      <c r="T1240" s="115" t="s">
        <v>708</v>
      </c>
      <c r="U1240" s="118" t="s">
        <v>770</v>
      </c>
      <c r="X1240"/>
    </row>
    <row r="1241" spans="1:24" ht="30" customHeight="1" x14ac:dyDescent="0.25">
      <c r="A1241" s="69">
        <v>445601133192</v>
      </c>
      <c r="B1241" s="71" t="s">
        <v>99</v>
      </c>
      <c r="C1241" s="74">
        <v>900024769</v>
      </c>
      <c r="F1241" s="76" t="s">
        <v>6100</v>
      </c>
      <c r="G1241" s="79" t="s">
        <v>2423</v>
      </c>
      <c r="H1241" s="82" t="s">
        <v>6261</v>
      </c>
      <c r="I1241" s="85">
        <v>445601133192</v>
      </c>
      <c r="J1241" s="88" t="s">
        <v>2699</v>
      </c>
      <c r="K1241" s="92"/>
      <c r="L1241" s="97" t="s">
        <v>1321</v>
      </c>
      <c r="M1241" s="99" t="s">
        <v>9244</v>
      </c>
      <c r="N1241" s="105" t="s">
        <v>772</v>
      </c>
      <c r="O1241" s="102" t="s">
        <v>716</v>
      </c>
      <c r="P1241" s="106">
        <v>20</v>
      </c>
      <c r="R1241" s="109" t="s">
        <v>724</v>
      </c>
      <c r="S1241" s="112" t="s">
        <v>738</v>
      </c>
      <c r="T1241" s="115" t="s">
        <v>708</v>
      </c>
      <c r="U1241" s="118" t="s">
        <v>770</v>
      </c>
      <c r="X1241"/>
    </row>
    <row r="1242" spans="1:24" ht="30" customHeight="1" x14ac:dyDescent="0.25">
      <c r="A1242" s="69">
        <v>445601133231</v>
      </c>
      <c r="B1242" s="71" t="s">
        <v>99</v>
      </c>
      <c r="C1242" s="74">
        <v>900024769</v>
      </c>
      <c r="F1242" s="76" t="s">
        <v>6100</v>
      </c>
      <c r="G1242" s="79" t="s">
        <v>2390</v>
      </c>
      <c r="H1242" s="82" t="s">
        <v>4754</v>
      </c>
      <c r="I1242" s="85">
        <v>445601133231</v>
      </c>
      <c r="J1242" s="87"/>
      <c r="K1242" s="93" t="s">
        <v>7137</v>
      </c>
      <c r="L1242" s="97" t="s">
        <v>2129</v>
      </c>
      <c r="M1242" s="99" t="s">
        <v>9158</v>
      </c>
      <c r="N1242" s="105" t="s">
        <v>772</v>
      </c>
      <c r="O1242" s="102" t="s">
        <v>716</v>
      </c>
      <c r="P1242" s="106">
        <v>20</v>
      </c>
      <c r="R1242" s="109" t="s">
        <v>724</v>
      </c>
      <c r="S1242" s="112" t="s">
        <v>738</v>
      </c>
      <c r="T1242" s="115" t="s">
        <v>708</v>
      </c>
      <c r="U1242" s="118" t="s">
        <v>770</v>
      </c>
      <c r="X1242"/>
    </row>
    <row r="1243" spans="1:24" ht="30" customHeight="1" x14ac:dyDescent="0.25">
      <c r="A1243" s="69">
        <v>445601133234</v>
      </c>
      <c r="B1243" s="71" t="s">
        <v>99</v>
      </c>
      <c r="C1243" s="74">
        <v>900024769</v>
      </c>
      <c r="F1243" s="76" t="s">
        <v>6100</v>
      </c>
      <c r="G1243" s="79" t="s">
        <v>2390</v>
      </c>
      <c r="H1243" s="82" t="s">
        <v>3603</v>
      </c>
      <c r="I1243" s="85">
        <v>445601133234</v>
      </c>
      <c r="J1243" s="88" t="s">
        <v>3601</v>
      </c>
      <c r="K1243" s="93" t="s">
        <v>7413</v>
      </c>
      <c r="L1243" s="97" t="s">
        <v>1790</v>
      </c>
      <c r="M1243" s="99" t="s">
        <v>9485</v>
      </c>
      <c r="N1243" s="105" t="s">
        <v>772</v>
      </c>
      <c r="O1243" s="102" t="s">
        <v>716</v>
      </c>
      <c r="P1243" s="106">
        <v>20</v>
      </c>
      <c r="R1243" s="109" t="s">
        <v>724</v>
      </c>
      <c r="S1243" s="112" t="s">
        <v>738</v>
      </c>
      <c r="T1243" s="115" t="s">
        <v>708</v>
      </c>
      <c r="U1243" s="118" t="s">
        <v>770</v>
      </c>
      <c r="X1243"/>
    </row>
    <row r="1244" spans="1:24" ht="30" customHeight="1" x14ac:dyDescent="0.25">
      <c r="A1244" s="69">
        <v>445601133235</v>
      </c>
      <c r="B1244" s="71" t="s">
        <v>1254</v>
      </c>
      <c r="C1244" s="74">
        <v>900239254</v>
      </c>
      <c r="F1244" s="76" t="s">
        <v>6104</v>
      </c>
      <c r="G1244" s="79" t="s">
        <v>2390</v>
      </c>
      <c r="H1244" s="82" t="s">
        <v>5110</v>
      </c>
      <c r="I1244" s="85">
        <v>445601133235</v>
      </c>
      <c r="J1244" s="88" t="s">
        <v>6473</v>
      </c>
      <c r="K1244" s="93" t="s">
        <v>7414</v>
      </c>
      <c r="L1244" s="97" t="s">
        <v>8419</v>
      </c>
      <c r="M1244" s="99" t="s">
        <v>9486</v>
      </c>
      <c r="N1244" s="105" t="s">
        <v>772</v>
      </c>
      <c r="O1244" s="102" t="s">
        <v>716</v>
      </c>
      <c r="P1244" s="106">
        <v>20</v>
      </c>
      <c r="R1244" s="109" t="s">
        <v>724</v>
      </c>
      <c r="S1244" s="112" t="s">
        <v>738</v>
      </c>
      <c r="T1244" s="115" t="s">
        <v>708</v>
      </c>
      <c r="U1244" s="118" t="s">
        <v>770</v>
      </c>
      <c r="X1244"/>
    </row>
    <row r="1245" spans="1:24" ht="30" customHeight="1" x14ac:dyDescent="0.25">
      <c r="A1245" s="69">
        <v>445601133245</v>
      </c>
      <c r="B1245" s="71" t="s">
        <v>99</v>
      </c>
      <c r="C1245" s="74">
        <v>900024769</v>
      </c>
      <c r="F1245" s="76" t="s">
        <v>6100</v>
      </c>
      <c r="G1245" s="79" t="s">
        <v>2390</v>
      </c>
      <c r="H1245" s="82" t="s">
        <v>4692</v>
      </c>
      <c r="I1245" s="85">
        <v>445601133245</v>
      </c>
      <c r="J1245" s="88" t="s">
        <v>4693</v>
      </c>
      <c r="K1245" s="93" t="s">
        <v>7415</v>
      </c>
      <c r="L1245" s="97" t="s">
        <v>1790</v>
      </c>
      <c r="M1245" s="99" t="s">
        <v>9485</v>
      </c>
      <c r="N1245" s="105" t="s">
        <v>772</v>
      </c>
      <c r="O1245" s="102" t="s">
        <v>716</v>
      </c>
      <c r="P1245" s="106">
        <v>20</v>
      </c>
      <c r="R1245" s="109" t="s">
        <v>724</v>
      </c>
      <c r="S1245" s="112" t="s">
        <v>738</v>
      </c>
      <c r="T1245" s="115" t="s">
        <v>708</v>
      </c>
      <c r="U1245" s="118" t="s">
        <v>770</v>
      </c>
      <c r="X1245"/>
    </row>
    <row r="1246" spans="1:24" ht="30" customHeight="1" x14ac:dyDescent="0.25">
      <c r="A1246" s="69">
        <v>445601133248</v>
      </c>
      <c r="B1246" s="71" t="s">
        <v>99</v>
      </c>
      <c r="C1246" s="74">
        <v>900024769</v>
      </c>
      <c r="F1246" s="76" t="s">
        <v>6100</v>
      </c>
      <c r="G1246" s="79" t="s">
        <v>2390</v>
      </c>
      <c r="H1246" s="82" t="s">
        <v>2417</v>
      </c>
      <c r="I1246" s="85">
        <v>445601133248</v>
      </c>
      <c r="J1246" s="88" t="s">
        <v>2418</v>
      </c>
      <c r="K1246" s="93" t="s">
        <v>7115</v>
      </c>
      <c r="L1246" s="97" t="s">
        <v>2416</v>
      </c>
      <c r="M1246" s="99" t="s">
        <v>9135</v>
      </c>
      <c r="N1246" s="105" t="s">
        <v>772</v>
      </c>
      <c r="O1246" s="102" t="s">
        <v>716</v>
      </c>
      <c r="P1246" s="106">
        <v>20</v>
      </c>
      <c r="R1246" s="109" t="s">
        <v>724</v>
      </c>
      <c r="S1246" s="112" t="s">
        <v>738</v>
      </c>
      <c r="T1246" s="115" t="s">
        <v>708</v>
      </c>
      <c r="U1246" s="118" t="s">
        <v>770</v>
      </c>
      <c r="X1246"/>
    </row>
    <row r="1247" spans="1:24" ht="30" customHeight="1" x14ac:dyDescent="0.25">
      <c r="A1247" s="69">
        <v>445601133252</v>
      </c>
      <c r="B1247" s="71" t="s">
        <v>1254</v>
      </c>
      <c r="C1247" s="74">
        <v>900239254</v>
      </c>
      <c r="F1247" s="76" t="s">
        <v>6104</v>
      </c>
      <c r="G1247" s="79" t="s">
        <v>2390</v>
      </c>
      <c r="H1247" s="82" t="s">
        <v>1386</v>
      </c>
      <c r="I1247" s="85">
        <v>445601133252</v>
      </c>
      <c r="J1247" s="88" t="s">
        <v>6466</v>
      </c>
      <c r="K1247" s="93" t="s">
        <v>7416</v>
      </c>
      <c r="L1247" s="97" t="s">
        <v>8420</v>
      </c>
      <c r="M1247" s="99" t="s">
        <v>9487</v>
      </c>
      <c r="N1247" s="105" t="s">
        <v>772</v>
      </c>
      <c r="O1247" s="102" t="s">
        <v>716</v>
      </c>
      <c r="P1247" s="106">
        <v>20</v>
      </c>
      <c r="R1247" s="109" t="s">
        <v>724</v>
      </c>
      <c r="S1247" s="112" t="s">
        <v>738</v>
      </c>
      <c r="T1247" s="115" t="s">
        <v>708</v>
      </c>
      <c r="U1247" s="118" t="s">
        <v>770</v>
      </c>
      <c r="X1247"/>
    </row>
    <row r="1248" spans="1:24" ht="30" customHeight="1" x14ac:dyDescent="0.25">
      <c r="A1248" s="69">
        <v>445601133254</v>
      </c>
      <c r="B1248" s="71" t="s">
        <v>1175</v>
      </c>
      <c r="C1248" s="74">
        <v>825000953</v>
      </c>
      <c r="F1248" s="76" t="s">
        <v>6101</v>
      </c>
      <c r="G1248" s="79" t="s">
        <v>2390</v>
      </c>
      <c r="H1248" s="82" t="s">
        <v>6262</v>
      </c>
      <c r="I1248" s="85">
        <v>445601133254</v>
      </c>
      <c r="J1248" s="88" t="s">
        <v>3319</v>
      </c>
      <c r="K1248" s="93" t="s">
        <v>7417</v>
      </c>
      <c r="L1248" s="97" t="s">
        <v>3322</v>
      </c>
      <c r="M1248" s="99" t="s">
        <v>9488</v>
      </c>
      <c r="N1248" s="105" t="s">
        <v>772</v>
      </c>
      <c r="O1248" s="102" t="s">
        <v>716</v>
      </c>
      <c r="P1248" s="106">
        <v>20</v>
      </c>
      <c r="R1248" s="109" t="s">
        <v>724</v>
      </c>
      <c r="S1248" s="112" t="s">
        <v>738</v>
      </c>
      <c r="T1248" s="115" t="s">
        <v>708</v>
      </c>
      <c r="U1248" s="118" t="s">
        <v>770</v>
      </c>
      <c r="X1248"/>
    </row>
    <row r="1249" spans="1:24" ht="30" customHeight="1" x14ac:dyDescent="0.25">
      <c r="A1249" s="69">
        <v>445601133261</v>
      </c>
      <c r="B1249" s="71" t="s">
        <v>99</v>
      </c>
      <c r="C1249" s="74">
        <v>900024769</v>
      </c>
      <c r="F1249" s="76" t="s">
        <v>6100</v>
      </c>
      <c r="G1249" s="79" t="s">
        <v>2390</v>
      </c>
      <c r="H1249" s="82" t="s">
        <v>4735</v>
      </c>
      <c r="I1249" s="85">
        <v>445601133261</v>
      </c>
      <c r="J1249" s="88" t="s">
        <v>1857</v>
      </c>
      <c r="K1249" s="93" t="s">
        <v>7418</v>
      </c>
      <c r="L1249" s="97" t="s">
        <v>3048</v>
      </c>
      <c r="M1249" s="99" t="s">
        <v>9489</v>
      </c>
      <c r="N1249" s="105" t="s">
        <v>772</v>
      </c>
      <c r="O1249" s="102" t="s">
        <v>716</v>
      </c>
      <c r="P1249" s="106">
        <v>20</v>
      </c>
      <c r="R1249" s="109" t="s">
        <v>724</v>
      </c>
      <c r="S1249" s="112" t="s">
        <v>738</v>
      </c>
      <c r="T1249" s="115" t="s">
        <v>708</v>
      </c>
      <c r="U1249" s="118" t="s">
        <v>770</v>
      </c>
      <c r="X1249"/>
    </row>
    <row r="1250" spans="1:24" ht="30" customHeight="1" x14ac:dyDescent="0.25">
      <c r="A1250" s="69">
        <v>445601133273</v>
      </c>
      <c r="B1250" s="72" t="s">
        <v>99</v>
      </c>
      <c r="C1250" s="74">
        <v>900024769</v>
      </c>
      <c r="F1250" s="77" t="s">
        <v>6100</v>
      </c>
      <c r="G1250" s="80" t="s">
        <v>2390</v>
      </c>
      <c r="H1250" s="83" t="s">
        <v>3781</v>
      </c>
      <c r="I1250" s="85">
        <v>445601133273</v>
      </c>
      <c r="J1250" s="90" t="s">
        <v>1857</v>
      </c>
      <c r="K1250" s="95" t="s">
        <v>7415</v>
      </c>
      <c r="L1250" s="97" t="s">
        <v>3238</v>
      </c>
      <c r="M1250" s="100" t="s">
        <v>9120</v>
      </c>
      <c r="N1250" s="105" t="s">
        <v>772</v>
      </c>
      <c r="O1250" s="103" t="s">
        <v>716</v>
      </c>
      <c r="P1250" s="107">
        <v>20</v>
      </c>
      <c r="R1250" s="110" t="s">
        <v>724</v>
      </c>
      <c r="S1250" s="113" t="s">
        <v>738</v>
      </c>
      <c r="T1250" s="116" t="s">
        <v>708</v>
      </c>
      <c r="U1250" s="119" t="s">
        <v>770</v>
      </c>
      <c r="X1250"/>
    </row>
    <row r="1251" spans="1:24" ht="30" customHeight="1" x14ac:dyDescent="0.25">
      <c r="A1251" s="69">
        <v>445601133275</v>
      </c>
      <c r="B1251" s="71" t="s">
        <v>99</v>
      </c>
      <c r="C1251" s="74">
        <v>900024769</v>
      </c>
      <c r="F1251" s="76" t="s">
        <v>6100</v>
      </c>
      <c r="G1251" s="79" t="s">
        <v>2390</v>
      </c>
      <c r="H1251" s="82" t="s">
        <v>3633</v>
      </c>
      <c r="I1251" s="85">
        <v>445601133275</v>
      </c>
      <c r="J1251" s="88" t="s">
        <v>3634</v>
      </c>
      <c r="K1251" s="93" t="s">
        <v>7148</v>
      </c>
      <c r="L1251" s="97" t="s">
        <v>1800</v>
      </c>
      <c r="M1251" s="99" t="s">
        <v>9168</v>
      </c>
      <c r="N1251" s="105" t="s">
        <v>772</v>
      </c>
      <c r="O1251" s="102" t="s">
        <v>716</v>
      </c>
      <c r="P1251" s="106">
        <v>20</v>
      </c>
      <c r="R1251" s="109" t="s">
        <v>724</v>
      </c>
      <c r="S1251" s="112" t="s">
        <v>738</v>
      </c>
      <c r="T1251" s="115" t="s">
        <v>708</v>
      </c>
      <c r="U1251" s="118" t="s">
        <v>770</v>
      </c>
      <c r="X1251"/>
    </row>
    <row r="1252" spans="1:24" ht="30" customHeight="1" x14ac:dyDescent="0.25">
      <c r="A1252" s="69">
        <v>445601133277</v>
      </c>
      <c r="B1252" s="71" t="s">
        <v>99</v>
      </c>
      <c r="C1252" s="74">
        <v>900024769</v>
      </c>
      <c r="F1252" s="76" t="s">
        <v>6100</v>
      </c>
      <c r="G1252" s="79" t="s">
        <v>2390</v>
      </c>
      <c r="H1252" s="82" t="s">
        <v>3206</v>
      </c>
      <c r="I1252" s="85">
        <v>445601133277</v>
      </c>
      <c r="J1252" s="88" t="s">
        <v>481</v>
      </c>
      <c r="K1252" s="93" t="s">
        <v>7419</v>
      </c>
      <c r="L1252" s="97" t="s">
        <v>2453</v>
      </c>
      <c r="M1252" s="99" t="s">
        <v>9166</v>
      </c>
      <c r="N1252" s="105" t="s">
        <v>772</v>
      </c>
      <c r="O1252" s="102" t="s">
        <v>716</v>
      </c>
      <c r="P1252" s="106">
        <v>20</v>
      </c>
      <c r="R1252" s="109" t="s">
        <v>724</v>
      </c>
      <c r="S1252" s="112" t="s">
        <v>738</v>
      </c>
      <c r="T1252" s="115" t="s">
        <v>708</v>
      </c>
      <c r="U1252" s="118" t="s">
        <v>770</v>
      </c>
      <c r="X1252"/>
    </row>
    <row r="1253" spans="1:24" ht="30" customHeight="1" x14ac:dyDescent="0.25">
      <c r="A1253" s="69">
        <v>445601133283</v>
      </c>
      <c r="B1253" s="71" t="s">
        <v>1254</v>
      </c>
      <c r="C1253" s="74">
        <v>900239254</v>
      </c>
      <c r="F1253" s="76" t="s">
        <v>6104</v>
      </c>
      <c r="G1253" s="79" t="s">
        <v>2390</v>
      </c>
      <c r="H1253" s="82" t="s">
        <v>5111</v>
      </c>
      <c r="I1253" s="85">
        <v>445601133283</v>
      </c>
      <c r="J1253" s="88" t="s">
        <v>6474</v>
      </c>
      <c r="K1253" s="93" t="s">
        <v>7420</v>
      </c>
      <c r="L1253" s="97" t="s">
        <v>8421</v>
      </c>
      <c r="M1253" s="99" t="s">
        <v>9490</v>
      </c>
      <c r="N1253" s="105" t="s">
        <v>772</v>
      </c>
      <c r="O1253" s="102" t="s">
        <v>716</v>
      </c>
      <c r="P1253" s="106">
        <v>20</v>
      </c>
      <c r="R1253" s="109" t="s">
        <v>724</v>
      </c>
      <c r="S1253" s="112" t="s">
        <v>738</v>
      </c>
      <c r="T1253" s="115" t="s">
        <v>708</v>
      </c>
      <c r="U1253" s="118" t="s">
        <v>770</v>
      </c>
      <c r="X1253"/>
    </row>
    <row r="1254" spans="1:24" ht="30" customHeight="1" x14ac:dyDescent="0.25">
      <c r="A1254" s="69">
        <v>445601133285</v>
      </c>
      <c r="B1254" s="71" t="s">
        <v>1175</v>
      </c>
      <c r="C1254" s="74">
        <v>825000953</v>
      </c>
      <c r="F1254" s="76" t="s">
        <v>6101</v>
      </c>
      <c r="G1254" s="79" t="s">
        <v>2390</v>
      </c>
      <c r="H1254" s="82" t="s">
        <v>6263</v>
      </c>
      <c r="I1254" s="85">
        <v>445601133285</v>
      </c>
      <c r="J1254" s="88" t="s">
        <v>3319</v>
      </c>
      <c r="K1254" s="93" t="s">
        <v>7421</v>
      </c>
      <c r="L1254" s="97" t="s">
        <v>4471</v>
      </c>
      <c r="M1254" s="99" t="s">
        <v>9491</v>
      </c>
      <c r="N1254" s="105" t="s">
        <v>772</v>
      </c>
      <c r="O1254" s="102" t="s">
        <v>716</v>
      </c>
      <c r="P1254" s="106">
        <v>20</v>
      </c>
      <c r="R1254" s="109" t="s">
        <v>724</v>
      </c>
      <c r="S1254" s="112" t="s">
        <v>738</v>
      </c>
      <c r="T1254" s="115" t="s">
        <v>708</v>
      </c>
      <c r="U1254" s="118" t="s">
        <v>770</v>
      </c>
      <c r="X1254"/>
    </row>
    <row r="1255" spans="1:24" ht="30" customHeight="1" x14ac:dyDescent="0.25">
      <c r="A1255" s="69">
        <v>445601133288</v>
      </c>
      <c r="B1255" s="71" t="s">
        <v>1254</v>
      </c>
      <c r="C1255" s="74">
        <v>900239254</v>
      </c>
      <c r="F1255" s="76" t="s">
        <v>6104</v>
      </c>
      <c r="G1255" s="79" t="s">
        <v>2390</v>
      </c>
      <c r="H1255" s="82" t="s">
        <v>5112</v>
      </c>
      <c r="I1255" s="85">
        <v>445601133288</v>
      </c>
      <c r="J1255" s="88" t="s">
        <v>6475</v>
      </c>
      <c r="K1255" s="93" t="s">
        <v>7422</v>
      </c>
      <c r="L1255" s="97" t="s">
        <v>8422</v>
      </c>
      <c r="M1255" s="99" t="s">
        <v>9492</v>
      </c>
      <c r="N1255" s="105" t="s">
        <v>772</v>
      </c>
      <c r="O1255" s="102" t="s">
        <v>716</v>
      </c>
      <c r="P1255" s="106">
        <v>20</v>
      </c>
      <c r="R1255" s="109" t="s">
        <v>724</v>
      </c>
      <c r="S1255" s="112" t="s">
        <v>738</v>
      </c>
      <c r="T1255" s="115" t="s">
        <v>708</v>
      </c>
      <c r="U1255" s="118" t="s">
        <v>770</v>
      </c>
      <c r="X1255"/>
    </row>
    <row r="1256" spans="1:24" ht="30" customHeight="1" x14ac:dyDescent="0.25">
      <c r="A1256" s="69">
        <v>445601133304</v>
      </c>
      <c r="B1256" s="71" t="s">
        <v>1254</v>
      </c>
      <c r="C1256" s="74">
        <v>900239254</v>
      </c>
      <c r="F1256" s="76" t="s">
        <v>6104</v>
      </c>
      <c r="G1256" s="79" t="s">
        <v>2426</v>
      </c>
      <c r="H1256" s="82" t="s">
        <v>2427</v>
      </c>
      <c r="I1256" s="85">
        <v>445601133304</v>
      </c>
      <c r="J1256" s="88" t="s">
        <v>6476</v>
      </c>
      <c r="K1256" s="93" t="s">
        <v>7423</v>
      </c>
      <c r="L1256" s="97" t="s">
        <v>8423</v>
      </c>
      <c r="M1256" s="99" t="s">
        <v>9493</v>
      </c>
      <c r="N1256" s="105" t="s">
        <v>772</v>
      </c>
      <c r="O1256" s="102" t="s">
        <v>716</v>
      </c>
      <c r="P1256" s="106">
        <v>20</v>
      </c>
      <c r="R1256" s="109" t="s">
        <v>724</v>
      </c>
      <c r="S1256" s="112" t="s">
        <v>738</v>
      </c>
      <c r="T1256" s="115" t="s">
        <v>708</v>
      </c>
      <c r="U1256" s="118" t="s">
        <v>770</v>
      </c>
      <c r="X1256"/>
    </row>
    <row r="1257" spans="1:24" ht="30" customHeight="1" x14ac:dyDescent="0.25">
      <c r="A1257" s="69">
        <v>445601133343</v>
      </c>
      <c r="B1257" s="71" t="s">
        <v>99</v>
      </c>
      <c r="C1257" s="74">
        <v>900024769</v>
      </c>
      <c r="F1257" s="76" t="s">
        <v>6100</v>
      </c>
      <c r="G1257" s="79" t="s">
        <v>2450</v>
      </c>
      <c r="H1257" s="82" t="s">
        <v>2916</v>
      </c>
      <c r="I1257" s="85">
        <v>445601133343</v>
      </c>
      <c r="J1257" s="88" t="s">
        <v>2914</v>
      </c>
      <c r="K1257" s="93" t="s">
        <v>7424</v>
      </c>
      <c r="L1257" s="97" t="s">
        <v>2917</v>
      </c>
      <c r="M1257" s="99" t="s">
        <v>9494</v>
      </c>
      <c r="N1257" s="105" t="s">
        <v>772</v>
      </c>
      <c r="O1257" s="102" t="s">
        <v>716</v>
      </c>
      <c r="P1257" s="106">
        <v>20</v>
      </c>
      <c r="R1257" s="109" t="s">
        <v>724</v>
      </c>
      <c r="S1257" s="112" t="s">
        <v>738</v>
      </c>
      <c r="T1257" s="115" t="s">
        <v>708</v>
      </c>
      <c r="U1257" s="118" t="s">
        <v>770</v>
      </c>
      <c r="X1257"/>
    </row>
    <row r="1258" spans="1:24" ht="30" customHeight="1" x14ac:dyDescent="0.25">
      <c r="A1258" s="69">
        <v>445601133351</v>
      </c>
      <c r="B1258" s="71" t="s">
        <v>99</v>
      </c>
      <c r="C1258" s="74">
        <v>900024769</v>
      </c>
      <c r="F1258" s="76" t="s">
        <v>6100</v>
      </c>
      <c r="G1258" s="79" t="s">
        <v>2450</v>
      </c>
      <c r="H1258" s="82" t="s">
        <v>4742</v>
      </c>
      <c r="I1258" s="85">
        <v>445601133351</v>
      </c>
      <c r="J1258" s="88" t="s">
        <v>4743</v>
      </c>
      <c r="K1258" s="93" t="s">
        <v>7425</v>
      </c>
      <c r="L1258" s="97" t="s">
        <v>4741</v>
      </c>
      <c r="M1258" s="99" t="s">
        <v>9258</v>
      </c>
      <c r="N1258" s="105" t="s">
        <v>772</v>
      </c>
      <c r="O1258" s="102" t="s">
        <v>716</v>
      </c>
      <c r="P1258" s="106">
        <v>20</v>
      </c>
      <c r="R1258" s="109" t="s">
        <v>724</v>
      </c>
      <c r="S1258" s="112" t="s">
        <v>738</v>
      </c>
      <c r="T1258" s="115" t="s">
        <v>708</v>
      </c>
      <c r="U1258" s="118" t="s">
        <v>770</v>
      </c>
      <c r="X1258"/>
    </row>
    <row r="1259" spans="1:24" ht="30" customHeight="1" x14ac:dyDescent="0.25">
      <c r="A1259" s="69">
        <v>445601133352</v>
      </c>
      <c r="B1259" s="71" t="s">
        <v>99</v>
      </c>
      <c r="C1259" s="74">
        <v>900024769</v>
      </c>
      <c r="F1259" s="76" t="s">
        <v>6100</v>
      </c>
      <c r="G1259" s="79" t="s">
        <v>2450</v>
      </c>
      <c r="H1259" s="82" t="s">
        <v>2934</v>
      </c>
      <c r="I1259" s="85">
        <v>445601133352</v>
      </c>
      <c r="J1259" s="88" t="s">
        <v>2935</v>
      </c>
      <c r="K1259" s="93" t="s">
        <v>7116</v>
      </c>
      <c r="L1259" s="97" t="s">
        <v>1420</v>
      </c>
      <c r="M1259" s="99" t="s">
        <v>9136</v>
      </c>
      <c r="N1259" s="105" t="s">
        <v>772</v>
      </c>
      <c r="O1259" s="102" t="s">
        <v>716</v>
      </c>
      <c r="P1259" s="106">
        <v>25</v>
      </c>
      <c r="R1259" s="109" t="s">
        <v>724</v>
      </c>
      <c r="S1259" s="112" t="s">
        <v>738</v>
      </c>
      <c r="T1259" s="115" t="s">
        <v>708</v>
      </c>
      <c r="U1259" s="118" t="s">
        <v>770</v>
      </c>
      <c r="X1259"/>
    </row>
    <row r="1260" spans="1:24" ht="30" customHeight="1" x14ac:dyDescent="0.25">
      <c r="A1260" s="69">
        <v>445601133355</v>
      </c>
      <c r="B1260" s="71" t="s">
        <v>99</v>
      </c>
      <c r="C1260" s="74">
        <v>900024769</v>
      </c>
      <c r="F1260" s="76" t="s">
        <v>6100</v>
      </c>
      <c r="G1260" s="79" t="s">
        <v>2450</v>
      </c>
      <c r="H1260" s="82" t="s">
        <v>3578</v>
      </c>
      <c r="I1260" s="85">
        <v>445601133355</v>
      </c>
      <c r="J1260" s="88" t="s">
        <v>3579</v>
      </c>
      <c r="K1260" s="93" t="s">
        <v>7424</v>
      </c>
      <c r="L1260" s="97" t="s">
        <v>2917</v>
      </c>
      <c r="M1260" s="99" t="s">
        <v>9494</v>
      </c>
      <c r="N1260" s="105" t="s">
        <v>772</v>
      </c>
      <c r="O1260" s="102" t="s">
        <v>716</v>
      </c>
      <c r="P1260" s="106">
        <v>20</v>
      </c>
      <c r="R1260" s="109" t="s">
        <v>724</v>
      </c>
      <c r="S1260" s="112" t="s">
        <v>738</v>
      </c>
      <c r="T1260" s="115" t="s">
        <v>708</v>
      </c>
      <c r="U1260" s="118" t="s">
        <v>770</v>
      </c>
      <c r="X1260"/>
    </row>
    <row r="1261" spans="1:24" ht="30" customHeight="1" x14ac:dyDescent="0.25">
      <c r="A1261" s="69">
        <v>445601133373</v>
      </c>
      <c r="B1261" s="71" t="s">
        <v>100</v>
      </c>
      <c r="C1261" s="74">
        <v>900527749</v>
      </c>
      <c r="F1261" s="76" t="s">
        <v>6108</v>
      </c>
      <c r="G1261" s="79" t="s">
        <v>2389</v>
      </c>
      <c r="H1261" s="82" t="s">
        <v>2966</v>
      </c>
      <c r="I1261" s="85">
        <v>445601133373</v>
      </c>
      <c r="J1261" s="87"/>
      <c r="K1261" s="93" t="s">
        <v>7426</v>
      </c>
      <c r="L1261" s="97" t="s">
        <v>2967</v>
      </c>
      <c r="M1261" s="99" t="s">
        <v>9495</v>
      </c>
      <c r="N1261" s="105" t="s">
        <v>772</v>
      </c>
      <c r="O1261" s="102" t="s">
        <v>716</v>
      </c>
      <c r="P1261" s="106">
        <v>22</v>
      </c>
      <c r="R1261" s="109" t="s">
        <v>724</v>
      </c>
      <c r="S1261" s="112" t="s">
        <v>738</v>
      </c>
      <c r="T1261" s="115" t="s">
        <v>708</v>
      </c>
      <c r="U1261" s="118" t="s">
        <v>770</v>
      </c>
      <c r="X1261"/>
    </row>
    <row r="1262" spans="1:24" ht="30" customHeight="1" x14ac:dyDescent="0.25">
      <c r="A1262" s="69">
        <v>445601133378</v>
      </c>
      <c r="B1262" s="71" t="s">
        <v>99</v>
      </c>
      <c r="C1262" s="74">
        <v>900024769</v>
      </c>
      <c r="F1262" s="76" t="s">
        <v>6100</v>
      </c>
      <c r="G1262" s="79" t="s">
        <v>2389</v>
      </c>
      <c r="H1262" s="82" t="s">
        <v>4756</v>
      </c>
      <c r="I1262" s="85">
        <v>445601133378</v>
      </c>
      <c r="J1262" s="88" t="s">
        <v>2130</v>
      </c>
      <c r="K1262" s="93" t="s">
        <v>7419</v>
      </c>
      <c r="L1262" s="97" t="s">
        <v>2453</v>
      </c>
      <c r="M1262" s="99" t="s">
        <v>9166</v>
      </c>
      <c r="N1262" s="105" t="s">
        <v>772</v>
      </c>
      <c r="O1262" s="102" t="s">
        <v>716</v>
      </c>
      <c r="P1262" s="106">
        <v>20</v>
      </c>
      <c r="R1262" s="109" t="s">
        <v>724</v>
      </c>
      <c r="S1262" s="112" t="s">
        <v>738</v>
      </c>
      <c r="T1262" s="115" t="s">
        <v>708</v>
      </c>
      <c r="U1262" s="118" t="s">
        <v>770</v>
      </c>
      <c r="X1262"/>
    </row>
    <row r="1263" spans="1:24" ht="30" customHeight="1" x14ac:dyDescent="0.25">
      <c r="A1263" s="69">
        <v>445601133380</v>
      </c>
      <c r="B1263" s="71" t="s">
        <v>99</v>
      </c>
      <c r="C1263" s="74">
        <v>900024769</v>
      </c>
      <c r="F1263" s="76" t="s">
        <v>6100</v>
      </c>
      <c r="G1263" s="79" t="s">
        <v>2389</v>
      </c>
      <c r="H1263" s="82" t="s">
        <v>5537</v>
      </c>
      <c r="I1263" s="85">
        <v>445601133380</v>
      </c>
      <c r="J1263" s="88" t="s">
        <v>5533</v>
      </c>
      <c r="K1263" s="93" t="s">
        <v>7111</v>
      </c>
      <c r="L1263" s="97" t="s">
        <v>1672</v>
      </c>
      <c r="M1263" s="99" t="s">
        <v>9131</v>
      </c>
      <c r="N1263" s="105" t="s">
        <v>772</v>
      </c>
      <c r="O1263" s="102" t="s">
        <v>716</v>
      </c>
      <c r="P1263" s="106">
        <v>25</v>
      </c>
      <c r="R1263" s="109" t="s">
        <v>724</v>
      </c>
      <c r="S1263" s="112" t="s">
        <v>738</v>
      </c>
      <c r="T1263" s="115" t="s">
        <v>708</v>
      </c>
      <c r="U1263" s="118" t="s">
        <v>770</v>
      </c>
      <c r="X1263"/>
    </row>
    <row r="1264" spans="1:24" ht="30" customHeight="1" x14ac:dyDescent="0.25">
      <c r="A1264" s="69">
        <v>445601133382</v>
      </c>
      <c r="B1264" s="71" t="s">
        <v>99</v>
      </c>
      <c r="C1264" s="74">
        <v>900024769</v>
      </c>
      <c r="F1264" s="76" t="s">
        <v>6100</v>
      </c>
      <c r="G1264" s="79" t="s">
        <v>2389</v>
      </c>
      <c r="H1264" s="82" t="s">
        <v>3130</v>
      </c>
      <c r="I1264" s="85">
        <v>445601133382</v>
      </c>
      <c r="J1264" s="88" t="s">
        <v>3131</v>
      </c>
      <c r="K1264" s="93" t="s">
        <v>7111</v>
      </c>
      <c r="L1264" s="97" t="s">
        <v>2399</v>
      </c>
      <c r="M1264" s="99" t="s">
        <v>9119</v>
      </c>
      <c r="N1264" s="105" t="s">
        <v>772</v>
      </c>
      <c r="O1264" s="102" t="s">
        <v>716</v>
      </c>
      <c r="P1264" s="106">
        <v>25</v>
      </c>
      <c r="R1264" s="109" t="s">
        <v>724</v>
      </c>
      <c r="S1264" s="112" t="s">
        <v>738</v>
      </c>
      <c r="T1264" s="115" t="s">
        <v>708</v>
      </c>
      <c r="U1264" s="118" t="s">
        <v>770</v>
      </c>
      <c r="X1264"/>
    </row>
    <row r="1265" spans="1:24" ht="30" customHeight="1" x14ac:dyDescent="0.25">
      <c r="A1265" s="69">
        <v>445601133425</v>
      </c>
      <c r="B1265" s="71" t="s">
        <v>1254</v>
      </c>
      <c r="C1265" s="74">
        <v>900239254</v>
      </c>
      <c r="F1265" s="76" t="s">
        <v>6104</v>
      </c>
      <c r="G1265" s="79" t="s">
        <v>2386</v>
      </c>
      <c r="H1265" s="82" t="s">
        <v>5113</v>
      </c>
      <c r="I1265" s="85">
        <v>445601133425</v>
      </c>
      <c r="J1265" s="88" t="s">
        <v>3295</v>
      </c>
      <c r="K1265" s="93" t="s">
        <v>7427</v>
      </c>
      <c r="L1265" s="97" t="s">
        <v>8424</v>
      </c>
      <c r="M1265" s="99" t="s">
        <v>9496</v>
      </c>
      <c r="N1265" s="105" t="s">
        <v>772</v>
      </c>
      <c r="O1265" s="102" t="s">
        <v>716</v>
      </c>
      <c r="P1265" s="106">
        <v>20</v>
      </c>
      <c r="R1265" s="109" t="s">
        <v>724</v>
      </c>
      <c r="S1265" s="112" t="s">
        <v>738</v>
      </c>
      <c r="T1265" s="115" t="s">
        <v>708</v>
      </c>
      <c r="U1265" s="118" t="s">
        <v>770</v>
      </c>
      <c r="X1265"/>
    </row>
    <row r="1266" spans="1:24" ht="30" customHeight="1" x14ac:dyDescent="0.25">
      <c r="A1266" s="69">
        <v>445601133426</v>
      </c>
      <c r="B1266" s="71" t="s">
        <v>100</v>
      </c>
      <c r="C1266" s="74">
        <v>900527749</v>
      </c>
      <c r="F1266" s="76" t="s">
        <v>6108</v>
      </c>
      <c r="G1266" s="79" t="s">
        <v>2386</v>
      </c>
      <c r="H1266" s="82" t="s">
        <v>4794</v>
      </c>
      <c r="I1266" s="85">
        <v>445601133426</v>
      </c>
      <c r="J1266" s="88" t="s">
        <v>4795</v>
      </c>
      <c r="K1266" s="93" t="s">
        <v>7428</v>
      </c>
      <c r="L1266" s="97" t="s">
        <v>4083</v>
      </c>
      <c r="M1266" s="99" t="s">
        <v>9497</v>
      </c>
      <c r="N1266" s="105" t="s">
        <v>772</v>
      </c>
      <c r="O1266" s="102" t="s">
        <v>716</v>
      </c>
      <c r="P1266" s="106">
        <v>20</v>
      </c>
      <c r="R1266" s="109" t="s">
        <v>724</v>
      </c>
      <c r="S1266" s="112" t="s">
        <v>738</v>
      </c>
      <c r="T1266" s="115" t="s">
        <v>708</v>
      </c>
      <c r="U1266" s="118" t="s">
        <v>770</v>
      </c>
      <c r="X1266"/>
    </row>
    <row r="1267" spans="1:24" ht="30" customHeight="1" x14ac:dyDescent="0.25">
      <c r="A1267" s="69">
        <v>445601133429</v>
      </c>
      <c r="B1267" s="71" t="s">
        <v>99</v>
      </c>
      <c r="C1267" s="74">
        <v>900024769</v>
      </c>
      <c r="F1267" s="76" t="s">
        <v>6100</v>
      </c>
      <c r="G1267" s="79" t="s">
        <v>2386</v>
      </c>
      <c r="H1267" s="82" t="s">
        <v>3118</v>
      </c>
      <c r="I1267" s="85">
        <v>445601133429</v>
      </c>
      <c r="J1267" s="88" t="s">
        <v>3115</v>
      </c>
      <c r="K1267" s="93" t="s">
        <v>7429</v>
      </c>
      <c r="L1267" s="97" t="s">
        <v>3116</v>
      </c>
      <c r="M1267" s="99" t="s">
        <v>9143</v>
      </c>
      <c r="N1267" s="105" t="s">
        <v>772</v>
      </c>
      <c r="O1267" s="102" t="s">
        <v>716</v>
      </c>
      <c r="P1267" s="106">
        <v>25</v>
      </c>
      <c r="R1267" s="109" t="s">
        <v>724</v>
      </c>
      <c r="S1267" s="112" t="s">
        <v>738</v>
      </c>
      <c r="T1267" s="115" t="s">
        <v>708</v>
      </c>
      <c r="U1267" s="118" t="s">
        <v>770</v>
      </c>
      <c r="X1267"/>
    </row>
    <row r="1268" spans="1:24" ht="30" customHeight="1" x14ac:dyDescent="0.25">
      <c r="A1268" s="69">
        <v>445601133430</v>
      </c>
      <c r="B1268" s="71" t="s">
        <v>100</v>
      </c>
      <c r="C1268" s="74">
        <v>900527749</v>
      </c>
      <c r="F1268" s="76" t="s">
        <v>6108</v>
      </c>
      <c r="G1268" s="79" t="s">
        <v>2386</v>
      </c>
      <c r="H1268" s="82" t="s">
        <v>3274</v>
      </c>
      <c r="I1268" s="85">
        <v>445601133430</v>
      </c>
      <c r="J1268" s="88" t="s">
        <v>3275</v>
      </c>
      <c r="K1268" s="93" t="s">
        <v>7430</v>
      </c>
      <c r="L1268" s="97" t="s">
        <v>3276</v>
      </c>
      <c r="M1268" s="99" t="s">
        <v>9498</v>
      </c>
      <c r="N1268" s="105" t="s">
        <v>772</v>
      </c>
      <c r="O1268" s="102" t="s">
        <v>716</v>
      </c>
      <c r="P1268" s="106">
        <v>18</v>
      </c>
      <c r="R1268" s="109" t="s">
        <v>724</v>
      </c>
      <c r="S1268" s="112" t="s">
        <v>738</v>
      </c>
      <c r="T1268" s="115" t="s">
        <v>708</v>
      </c>
      <c r="U1268" s="118" t="s">
        <v>770</v>
      </c>
      <c r="X1268"/>
    </row>
    <row r="1269" spans="1:24" ht="30" customHeight="1" x14ac:dyDescent="0.25">
      <c r="A1269" s="69">
        <v>445601133431</v>
      </c>
      <c r="B1269" s="71" t="s">
        <v>100</v>
      </c>
      <c r="C1269" s="74">
        <v>900527749</v>
      </c>
      <c r="F1269" s="76" t="s">
        <v>6108</v>
      </c>
      <c r="G1269" s="79" t="s">
        <v>2386</v>
      </c>
      <c r="H1269" s="82" t="s">
        <v>3444</v>
      </c>
      <c r="I1269" s="85">
        <v>445601133431</v>
      </c>
      <c r="J1269" s="88" t="s">
        <v>6477</v>
      </c>
      <c r="K1269" s="93" t="s">
        <v>7431</v>
      </c>
      <c r="L1269" s="97" t="s">
        <v>3445</v>
      </c>
      <c r="M1269" s="99" t="s">
        <v>9499</v>
      </c>
      <c r="N1269" s="105" t="s">
        <v>772</v>
      </c>
      <c r="O1269" s="102" t="s">
        <v>716</v>
      </c>
      <c r="P1269" s="106">
        <v>20</v>
      </c>
      <c r="R1269" s="109" t="s">
        <v>724</v>
      </c>
      <c r="S1269" s="112" t="s">
        <v>738</v>
      </c>
      <c r="T1269" s="115" t="s">
        <v>708</v>
      </c>
      <c r="U1269" s="118" t="s">
        <v>770</v>
      </c>
      <c r="X1269"/>
    </row>
    <row r="1270" spans="1:24" ht="30" customHeight="1" x14ac:dyDescent="0.25">
      <c r="A1270" s="69">
        <v>445601133438</v>
      </c>
      <c r="B1270" s="71" t="s">
        <v>2382</v>
      </c>
      <c r="C1270" s="74">
        <v>900137517</v>
      </c>
      <c r="F1270" s="76" t="s">
        <v>6106</v>
      </c>
      <c r="G1270" s="79" t="s">
        <v>2386</v>
      </c>
      <c r="H1270" s="82" t="s">
        <v>4472</v>
      </c>
      <c r="I1270" s="85">
        <v>445601133438</v>
      </c>
      <c r="J1270" s="88" t="s">
        <v>4473</v>
      </c>
      <c r="K1270" s="92"/>
      <c r="L1270" s="97" t="s">
        <v>4474</v>
      </c>
      <c r="M1270" s="99" t="s">
        <v>9500</v>
      </c>
      <c r="N1270" s="105" t="s">
        <v>772</v>
      </c>
      <c r="O1270" s="102" t="s">
        <v>716</v>
      </c>
      <c r="P1270" s="106">
        <v>21</v>
      </c>
      <c r="R1270" s="109" t="s">
        <v>724</v>
      </c>
      <c r="S1270" s="112" t="s">
        <v>738</v>
      </c>
      <c r="T1270" s="115" t="s">
        <v>708</v>
      </c>
      <c r="U1270" s="118" t="s">
        <v>770</v>
      </c>
      <c r="X1270"/>
    </row>
    <row r="1271" spans="1:24" ht="30" customHeight="1" x14ac:dyDescent="0.25">
      <c r="A1271" s="69">
        <v>445601133459</v>
      </c>
      <c r="B1271" s="71" t="s">
        <v>99</v>
      </c>
      <c r="C1271" s="74">
        <v>900024769</v>
      </c>
      <c r="F1271" s="76" t="s">
        <v>6100</v>
      </c>
      <c r="G1271" s="79" t="s">
        <v>2770</v>
      </c>
      <c r="H1271" s="82" t="s">
        <v>2771</v>
      </c>
      <c r="I1271" s="85">
        <v>445601133459</v>
      </c>
      <c r="J1271" s="88" t="s">
        <v>2769</v>
      </c>
      <c r="K1271" s="93" t="s">
        <v>7164</v>
      </c>
      <c r="L1271" s="97" t="s">
        <v>1362</v>
      </c>
      <c r="M1271" s="99" t="s">
        <v>9184</v>
      </c>
      <c r="N1271" s="105" t="s">
        <v>772</v>
      </c>
      <c r="O1271" s="102" t="s">
        <v>716</v>
      </c>
      <c r="P1271" s="106">
        <v>20</v>
      </c>
      <c r="R1271" s="109" t="s">
        <v>724</v>
      </c>
      <c r="S1271" s="112" t="s">
        <v>738</v>
      </c>
      <c r="T1271" s="115" t="s">
        <v>708</v>
      </c>
      <c r="U1271" s="118" t="s">
        <v>770</v>
      </c>
      <c r="X1271"/>
    </row>
    <row r="1272" spans="1:24" ht="30" customHeight="1" x14ac:dyDescent="0.25">
      <c r="A1272" s="69">
        <v>445601133481</v>
      </c>
      <c r="B1272" s="71" t="s">
        <v>1515</v>
      </c>
      <c r="C1272" s="74">
        <v>900234324</v>
      </c>
      <c r="F1272" s="76" t="s">
        <v>6107</v>
      </c>
      <c r="G1272" s="79" t="s">
        <v>2770</v>
      </c>
      <c r="H1272" s="82" t="s">
        <v>4916</v>
      </c>
      <c r="I1272" s="85">
        <v>445601133481</v>
      </c>
      <c r="J1272" s="88" t="s">
        <v>4917</v>
      </c>
      <c r="K1272" s="93" t="s">
        <v>7432</v>
      </c>
      <c r="L1272" s="97" t="s">
        <v>4918</v>
      </c>
      <c r="M1272" s="99" t="s">
        <v>9501</v>
      </c>
      <c r="N1272" s="105" t="s">
        <v>772</v>
      </c>
      <c r="O1272" s="102" t="s">
        <v>716</v>
      </c>
      <c r="P1272" s="106">
        <v>20</v>
      </c>
      <c r="R1272" s="109" t="s">
        <v>724</v>
      </c>
      <c r="S1272" s="112" t="s">
        <v>738</v>
      </c>
      <c r="T1272" s="115" t="s">
        <v>708</v>
      </c>
      <c r="U1272" s="118" t="s">
        <v>770</v>
      </c>
      <c r="X1272"/>
    </row>
    <row r="1273" spans="1:24" ht="30" customHeight="1" x14ac:dyDescent="0.25">
      <c r="A1273" s="69">
        <v>445601133519</v>
      </c>
      <c r="B1273" s="71" t="s">
        <v>1515</v>
      </c>
      <c r="C1273" s="74">
        <v>900234324</v>
      </c>
      <c r="F1273" s="76" t="s">
        <v>6107</v>
      </c>
      <c r="G1273" s="79" t="s">
        <v>2506</v>
      </c>
      <c r="H1273" s="82" t="s">
        <v>4919</v>
      </c>
      <c r="I1273" s="85">
        <v>445601133519</v>
      </c>
      <c r="J1273" s="88" t="s">
        <v>4920</v>
      </c>
      <c r="K1273" s="93" t="s">
        <v>7433</v>
      </c>
      <c r="L1273" s="97" t="s">
        <v>4921</v>
      </c>
      <c r="M1273" s="99" t="s">
        <v>9502</v>
      </c>
      <c r="N1273" s="105" t="s">
        <v>772</v>
      </c>
      <c r="O1273" s="102" t="s">
        <v>716</v>
      </c>
      <c r="P1273" s="106">
        <v>20</v>
      </c>
      <c r="R1273" s="109" t="s">
        <v>724</v>
      </c>
      <c r="S1273" s="112" t="s">
        <v>738</v>
      </c>
      <c r="T1273" s="115" t="s">
        <v>708</v>
      </c>
      <c r="U1273" s="118" t="s">
        <v>770</v>
      </c>
      <c r="X1273"/>
    </row>
    <row r="1274" spans="1:24" ht="30" customHeight="1" x14ac:dyDescent="0.25">
      <c r="A1274" s="69">
        <v>445601133520</v>
      </c>
      <c r="B1274" s="71" t="s">
        <v>99</v>
      </c>
      <c r="C1274" s="74">
        <v>900024769</v>
      </c>
      <c r="F1274" s="76" t="s">
        <v>6100</v>
      </c>
      <c r="G1274" s="79" t="s">
        <v>2506</v>
      </c>
      <c r="H1274" s="82" t="s">
        <v>3762</v>
      </c>
      <c r="I1274" s="85">
        <v>445601133520</v>
      </c>
      <c r="J1274" s="88" t="s">
        <v>3762</v>
      </c>
      <c r="K1274" s="93" t="s">
        <v>7434</v>
      </c>
      <c r="L1274" s="97" t="s">
        <v>3763</v>
      </c>
      <c r="M1274" s="99" t="s">
        <v>9503</v>
      </c>
      <c r="N1274" s="105" t="s">
        <v>772</v>
      </c>
      <c r="O1274" s="102" t="s">
        <v>716</v>
      </c>
      <c r="P1274" s="106">
        <v>25</v>
      </c>
      <c r="R1274" s="109" t="s">
        <v>724</v>
      </c>
      <c r="S1274" s="112" t="s">
        <v>738</v>
      </c>
      <c r="T1274" s="115" t="s">
        <v>708</v>
      </c>
      <c r="U1274" s="118" t="s">
        <v>770</v>
      </c>
      <c r="X1274"/>
    </row>
    <row r="1275" spans="1:24" ht="30" customHeight="1" x14ac:dyDescent="0.25">
      <c r="A1275" s="69">
        <v>445601133523</v>
      </c>
      <c r="B1275" s="71" t="s">
        <v>1254</v>
      </c>
      <c r="C1275" s="74">
        <v>900239254</v>
      </c>
      <c r="F1275" s="76" t="s">
        <v>6104</v>
      </c>
      <c r="G1275" s="79" t="s">
        <v>2506</v>
      </c>
      <c r="H1275" s="82" t="s">
        <v>3587</v>
      </c>
      <c r="I1275" s="85">
        <v>445601133523</v>
      </c>
      <c r="J1275" s="88" t="s">
        <v>6450</v>
      </c>
      <c r="K1275" s="93" t="s">
        <v>7435</v>
      </c>
      <c r="L1275" s="97" t="s">
        <v>8425</v>
      </c>
      <c r="M1275" s="99" t="s">
        <v>9504</v>
      </c>
      <c r="N1275" s="105" t="s">
        <v>772</v>
      </c>
      <c r="O1275" s="102" t="s">
        <v>716</v>
      </c>
      <c r="P1275" s="106">
        <v>20</v>
      </c>
      <c r="R1275" s="109" t="s">
        <v>724</v>
      </c>
      <c r="S1275" s="112" t="s">
        <v>738</v>
      </c>
      <c r="T1275" s="115" t="s">
        <v>708</v>
      </c>
      <c r="U1275" s="118" t="s">
        <v>770</v>
      </c>
      <c r="X1275"/>
    </row>
    <row r="1276" spans="1:24" ht="30" customHeight="1" x14ac:dyDescent="0.25">
      <c r="A1276" s="69">
        <v>445601133530</v>
      </c>
      <c r="B1276" s="71" t="s">
        <v>1254</v>
      </c>
      <c r="C1276" s="74">
        <v>900239254</v>
      </c>
      <c r="F1276" s="76" t="s">
        <v>6104</v>
      </c>
      <c r="G1276" s="79" t="s">
        <v>2506</v>
      </c>
      <c r="H1276" s="82" t="s">
        <v>5114</v>
      </c>
      <c r="I1276" s="85">
        <v>445601133530</v>
      </c>
      <c r="J1276" s="88" t="s">
        <v>5115</v>
      </c>
      <c r="K1276" s="93" t="s">
        <v>7436</v>
      </c>
      <c r="L1276" s="97" t="s">
        <v>8426</v>
      </c>
      <c r="M1276" s="99" t="s">
        <v>9505</v>
      </c>
      <c r="N1276" s="105" t="s">
        <v>772</v>
      </c>
      <c r="O1276" s="102" t="s">
        <v>716</v>
      </c>
      <c r="P1276" s="106">
        <v>20</v>
      </c>
      <c r="R1276" s="109" t="s">
        <v>724</v>
      </c>
      <c r="S1276" s="112" t="s">
        <v>738</v>
      </c>
      <c r="T1276" s="115" t="s">
        <v>708</v>
      </c>
      <c r="U1276" s="118" t="s">
        <v>770</v>
      </c>
      <c r="X1276"/>
    </row>
    <row r="1277" spans="1:24" ht="30" customHeight="1" x14ac:dyDescent="0.25">
      <c r="A1277" s="69">
        <v>445601133545</v>
      </c>
      <c r="B1277" s="71" t="s">
        <v>1254</v>
      </c>
      <c r="C1277" s="74">
        <v>900239254</v>
      </c>
      <c r="F1277" s="76" t="s">
        <v>6104</v>
      </c>
      <c r="G1277" s="79" t="s">
        <v>2506</v>
      </c>
      <c r="H1277" s="82" t="s">
        <v>5116</v>
      </c>
      <c r="I1277" s="85">
        <v>445601133545</v>
      </c>
      <c r="J1277" s="88" t="s">
        <v>5117</v>
      </c>
      <c r="K1277" s="93" t="s">
        <v>7113</v>
      </c>
      <c r="L1277" s="97" t="s">
        <v>1217</v>
      </c>
      <c r="M1277" s="99" t="s">
        <v>9133</v>
      </c>
      <c r="N1277" s="105" t="s">
        <v>772</v>
      </c>
      <c r="O1277" s="102" t="s">
        <v>716</v>
      </c>
      <c r="P1277" s="106">
        <v>20</v>
      </c>
      <c r="R1277" s="109" t="s">
        <v>724</v>
      </c>
      <c r="S1277" s="112" t="s">
        <v>738</v>
      </c>
      <c r="T1277" s="115" t="s">
        <v>708</v>
      </c>
      <c r="U1277" s="118" t="s">
        <v>770</v>
      </c>
      <c r="X1277"/>
    </row>
    <row r="1278" spans="1:24" ht="30" customHeight="1" x14ac:dyDescent="0.25">
      <c r="A1278" s="69">
        <v>445601133547</v>
      </c>
      <c r="B1278" s="71" t="s">
        <v>1254</v>
      </c>
      <c r="C1278" s="74">
        <v>900239254</v>
      </c>
      <c r="F1278" s="76" t="s">
        <v>6104</v>
      </c>
      <c r="G1278" s="79" t="s">
        <v>2506</v>
      </c>
      <c r="H1278" s="82" t="s">
        <v>5118</v>
      </c>
      <c r="I1278" s="85">
        <v>445601133547</v>
      </c>
      <c r="J1278" s="88" t="s">
        <v>5117</v>
      </c>
      <c r="K1278" s="93" t="s">
        <v>7437</v>
      </c>
      <c r="L1278" s="97" t="s">
        <v>8427</v>
      </c>
      <c r="M1278" s="99" t="s">
        <v>9506</v>
      </c>
      <c r="N1278" s="105" t="s">
        <v>772</v>
      </c>
      <c r="O1278" s="102" t="s">
        <v>716</v>
      </c>
      <c r="P1278" s="106">
        <v>20</v>
      </c>
      <c r="R1278" s="109" t="s">
        <v>724</v>
      </c>
      <c r="S1278" s="112" t="s">
        <v>738</v>
      </c>
      <c r="T1278" s="115" t="s">
        <v>708</v>
      </c>
      <c r="U1278" s="118" t="s">
        <v>770</v>
      </c>
      <c r="X1278"/>
    </row>
    <row r="1279" spans="1:24" ht="30" customHeight="1" x14ac:dyDescent="0.25">
      <c r="A1279" s="69">
        <v>445601133557</v>
      </c>
      <c r="B1279" s="71" t="s">
        <v>1175</v>
      </c>
      <c r="C1279" s="74">
        <v>825000953</v>
      </c>
      <c r="F1279" s="76" t="s">
        <v>6101</v>
      </c>
      <c r="G1279" s="79" t="s">
        <v>2506</v>
      </c>
      <c r="H1279" s="82" t="s">
        <v>4431</v>
      </c>
      <c r="I1279" s="85">
        <v>445601133557</v>
      </c>
      <c r="J1279" s="88" t="s">
        <v>4432</v>
      </c>
      <c r="K1279" s="93" t="s">
        <v>7438</v>
      </c>
      <c r="L1279" s="97" t="s">
        <v>4433</v>
      </c>
      <c r="M1279" s="99" t="s">
        <v>9507</v>
      </c>
      <c r="N1279" s="105" t="s">
        <v>772</v>
      </c>
      <c r="O1279" s="102" t="s">
        <v>716</v>
      </c>
      <c r="P1279" s="106">
        <v>20</v>
      </c>
      <c r="R1279" s="109" t="s">
        <v>724</v>
      </c>
      <c r="S1279" s="112" t="s">
        <v>738</v>
      </c>
      <c r="T1279" s="115" t="s">
        <v>708</v>
      </c>
      <c r="U1279" s="118" t="s">
        <v>770</v>
      </c>
      <c r="X1279"/>
    </row>
    <row r="1280" spans="1:24" ht="30" customHeight="1" x14ac:dyDescent="0.25">
      <c r="A1280" s="69">
        <v>445601133565</v>
      </c>
      <c r="B1280" s="71" t="s">
        <v>99</v>
      </c>
      <c r="C1280" s="74">
        <v>900024769</v>
      </c>
      <c r="F1280" s="76" t="s">
        <v>6100</v>
      </c>
      <c r="G1280" s="79" t="s">
        <v>3600</v>
      </c>
      <c r="H1280" s="82" t="s">
        <v>3601</v>
      </c>
      <c r="I1280" s="85">
        <v>445601133565</v>
      </c>
      <c r="J1280" s="88" t="s">
        <v>3602</v>
      </c>
      <c r="K1280" s="93" t="s">
        <v>7413</v>
      </c>
      <c r="L1280" s="97" t="s">
        <v>1790</v>
      </c>
      <c r="M1280" s="99" t="s">
        <v>9485</v>
      </c>
      <c r="N1280" s="105" t="s">
        <v>772</v>
      </c>
      <c r="O1280" s="102" t="s">
        <v>716</v>
      </c>
      <c r="P1280" s="106">
        <v>25</v>
      </c>
      <c r="R1280" s="109" t="s">
        <v>724</v>
      </c>
      <c r="S1280" s="112" t="s">
        <v>738</v>
      </c>
      <c r="T1280" s="115" t="s">
        <v>708</v>
      </c>
      <c r="U1280" s="118" t="s">
        <v>770</v>
      </c>
      <c r="X1280"/>
    </row>
    <row r="1281" spans="1:24" ht="30" customHeight="1" x14ac:dyDescent="0.25">
      <c r="A1281" s="69">
        <v>445601133591</v>
      </c>
      <c r="B1281" s="71" t="s">
        <v>1175</v>
      </c>
      <c r="C1281" s="74">
        <v>825000953</v>
      </c>
      <c r="F1281" s="76" t="s">
        <v>6101</v>
      </c>
      <c r="G1281" s="79" t="s">
        <v>2725</v>
      </c>
      <c r="H1281" s="82" t="s">
        <v>3198</v>
      </c>
      <c r="I1281" s="85">
        <v>445601133591</v>
      </c>
      <c r="J1281" s="88" t="s">
        <v>3198</v>
      </c>
      <c r="K1281" s="93" t="s">
        <v>7439</v>
      </c>
      <c r="L1281" s="97" t="s">
        <v>3199</v>
      </c>
      <c r="M1281" s="99" t="s">
        <v>9508</v>
      </c>
      <c r="N1281" s="105" t="s">
        <v>772</v>
      </c>
      <c r="O1281" s="102" t="s">
        <v>716</v>
      </c>
      <c r="P1281" s="106">
        <v>20</v>
      </c>
      <c r="R1281" s="109" t="s">
        <v>724</v>
      </c>
      <c r="S1281" s="112" t="s">
        <v>738</v>
      </c>
      <c r="T1281" s="115" t="s">
        <v>708</v>
      </c>
      <c r="U1281" s="118" t="s">
        <v>770</v>
      </c>
      <c r="X1281"/>
    </row>
    <row r="1282" spans="1:24" ht="30" customHeight="1" x14ac:dyDescent="0.25">
      <c r="A1282" s="69">
        <v>445601133602</v>
      </c>
      <c r="B1282" s="71" t="s">
        <v>1158</v>
      </c>
      <c r="C1282" s="74">
        <v>900182031</v>
      </c>
      <c r="F1282" s="76" t="s">
        <v>6102</v>
      </c>
      <c r="G1282" s="79" t="s">
        <v>2725</v>
      </c>
      <c r="H1282" s="82" t="s">
        <v>1453</v>
      </c>
      <c r="I1282" s="85">
        <v>445601133602</v>
      </c>
      <c r="J1282" s="88" t="s">
        <v>1453</v>
      </c>
      <c r="K1282" s="93" t="s">
        <v>7369</v>
      </c>
      <c r="L1282" s="97" t="s">
        <v>8428</v>
      </c>
      <c r="M1282" s="99" t="s">
        <v>9509</v>
      </c>
      <c r="N1282" s="105" t="s">
        <v>772</v>
      </c>
      <c r="O1282" s="102" t="s">
        <v>716</v>
      </c>
      <c r="P1282" s="106">
        <v>20</v>
      </c>
      <c r="R1282" s="109" t="s">
        <v>724</v>
      </c>
      <c r="S1282" s="112" t="s">
        <v>738</v>
      </c>
      <c r="T1282" s="115" t="s">
        <v>708</v>
      </c>
      <c r="U1282" s="118" t="s">
        <v>770</v>
      </c>
      <c r="X1282"/>
    </row>
    <row r="1283" spans="1:24" ht="30" customHeight="1" x14ac:dyDescent="0.25">
      <c r="A1283" s="69">
        <v>445601133607</v>
      </c>
      <c r="B1283" s="71" t="s">
        <v>1254</v>
      </c>
      <c r="C1283" s="74">
        <v>900239254</v>
      </c>
      <c r="F1283" s="76" t="s">
        <v>6104</v>
      </c>
      <c r="G1283" s="79" t="s">
        <v>2725</v>
      </c>
      <c r="H1283" s="82" t="s">
        <v>5119</v>
      </c>
      <c r="I1283" s="85">
        <v>445601133607</v>
      </c>
      <c r="J1283" s="88" t="s">
        <v>6478</v>
      </c>
      <c r="K1283" s="93" t="s">
        <v>7440</v>
      </c>
      <c r="L1283" s="97" t="s">
        <v>8429</v>
      </c>
      <c r="M1283" s="99" t="s">
        <v>9510</v>
      </c>
      <c r="N1283" s="105" t="s">
        <v>772</v>
      </c>
      <c r="O1283" s="102" t="s">
        <v>716</v>
      </c>
      <c r="P1283" s="106">
        <v>20</v>
      </c>
      <c r="R1283" s="109" t="s">
        <v>724</v>
      </c>
      <c r="S1283" s="112" t="s">
        <v>738</v>
      </c>
      <c r="T1283" s="115" t="s">
        <v>708</v>
      </c>
      <c r="U1283" s="118" t="s">
        <v>770</v>
      </c>
      <c r="X1283"/>
    </row>
    <row r="1284" spans="1:24" ht="30" customHeight="1" x14ac:dyDescent="0.25">
      <c r="A1284" s="69">
        <v>445601133610</v>
      </c>
      <c r="B1284" s="71" t="s">
        <v>99</v>
      </c>
      <c r="C1284" s="74">
        <v>900024769</v>
      </c>
      <c r="F1284" s="76" t="s">
        <v>6100</v>
      </c>
      <c r="G1284" s="79" t="s">
        <v>2725</v>
      </c>
      <c r="H1284" s="82" t="s">
        <v>2726</v>
      </c>
      <c r="I1284" s="85">
        <v>445601133610</v>
      </c>
      <c r="J1284" s="88" t="s">
        <v>2727</v>
      </c>
      <c r="K1284" s="93" t="s">
        <v>7169</v>
      </c>
      <c r="L1284" s="97" t="s">
        <v>1236</v>
      </c>
      <c r="M1284" s="99" t="s">
        <v>9511</v>
      </c>
      <c r="N1284" s="105" t="s">
        <v>772</v>
      </c>
      <c r="O1284" s="102" t="s">
        <v>716</v>
      </c>
      <c r="P1284" s="106">
        <v>25</v>
      </c>
      <c r="R1284" s="109" t="s">
        <v>724</v>
      </c>
      <c r="S1284" s="112" t="s">
        <v>738</v>
      </c>
      <c r="T1284" s="115" t="s">
        <v>708</v>
      </c>
      <c r="U1284" s="118" t="s">
        <v>770</v>
      </c>
      <c r="X1284"/>
    </row>
    <row r="1285" spans="1:24" ht="30" customHeight="1" x14ac:dyDescent="0.25">
      <c r="A1285" s="69">
        <v>445601133612</v>
      </c>
      <c r="B1285" s="71" t="s">
        <v>99</v>
      </c>
      <c r="C1285" s="74">
        <v>900024769</v>
      </c>
      <c r="F1285" s="76" t="s">
        <v>6100</v>
      </c>
      <c r="G1285" s="79" t="s">
        <v>2725</v>
      </c>
      <c r="H1285" s="82" t="s">
        <v>3043</v>
      </c>
      <c r="I1285" s="85">
        <v>445601133612</v>
      </c>
      <c r="J1285" s="88" t="s">
        <v>3044</v>
      </c>
      <c r="K1285" s="93" t="s">
        <v>7171</v>
      </c>
      <c r="L1285" s="97" t="s">
        <v>2399</v>
      </c>
      <c r="M1285" s="99" t="s">
        <v>9119</v>
      </c>
      <c r="N1285" s="105" t="s">
        <v>772</v>
      </c>
      <c r="O1285" s="102" t="s">
        <v>716</v>
      </c>
      <c r="P1285" s="106">
        <v>25</v>
      </c>
      <c r="R1285" s="109" t="s">
        <v>724</v>
      </c>
      <c r="S1285" s="112" t="s">
        <v>738</v>
      </c>
      <c r="T1285" s="115" t="s">
        <v>708</v>
      </c>
      <c r="U1285" s="118" t="s">
        <v>770</v>
      </c>
      <c r="X1285"/>
    </row>
    <row r="1286" spans="1:24" ht="30" customHeight="1" x14ac:dyDescent="0.25">
      <c r="A1286" s="69">
        <v>445601133617</v>
      </c>
      <c r="B1286" s="71" t="s">
        <v>1254</v>
      </c>
      <c r="C1286" s="74">
        <v>900239254</v>
      </c>
      <c r="F1286" s="76" t="s">
        <v>6104</v>
      </c>
      <c r="G1286" s="79" t="s">
        <v>2428</v>
      </c>
      <c r="H1286" s="82" t="s">
        <v>2429</v>
      </c>
      <c r="I1286" s="85">
        <v>445601133617</v>
      </c>
      <c r="J1286" s="88" t="s">
        <v>6479</v>
      </c>
      <c r="K1286" s="93" t="s">
        <v>7441</v>
      </c>
      <c r="L1286" s="97" t="s">
        <v>8430</v>
      </c>
      <c r="M1286" s="99" t="s">
        <v>9512</v>
      </c>
      <c r="N1286" s="105" t="s">
        <v>772</v>
      </c>
      <c r="O1286" s="102" t="s">
        <v>716</v>
      </c>
      <c r="P1286" s="106">
        <v>20</v>
      </c>
      <c r="R1286" s="109" t="s">
        <v>724</v>
      </c>
      <c r="S1286" s="112" t="s">
        <v>738</v>
      </c>
      <c r="T1286" s="115" t="s">
        <v>708</v>
      </c>
      <c r="U1286" s="118" t="s">
        <v>770</v>
      </c>
      <c r="X1286"/>
    </row>
    <row r="1287" spans="1:24" ht="30" customHeight="1" x14ac:dyDescent="0.25">
      <c r="A1287" s="69">
        <v>445601133621</v>
      </c>
      <c r="B1287" s="71" t="s">
        <v>1254</v>
      </c>
      <c r="C1287" s="74">
        <v>900239254</v>
      </c>
      <c r="F1287" s="76" t="s">
        <v>6104</v>
      </c>
      <c r="G1287" s="79" t="s">
        <v>6150</v>
      </c>
      <c r="H1287" s="82" t="s">
        <v>5120</v>
      </c>
      <c r="I1287" s="85">
        <v>445601133621</v>
      </c>
      <c r="J1287" s="88" t="s">
        <v>3295</v>
      </c>
      <c r="K1287" s="93" t="s">
        <v>7442</v>
      </c>
      <c r="L1287" s="97" t="s">
        <v>8431</v>
      </c>
      <c r="M1287" s="99" t="s">
        <v>9513</v>
      </c>
      <c r="N1287" s="105" t="s">
        <v>772</v>
      </c>
      <c r="O1287" s="102" t="s">
        <v>716</v>
      </c>
      <c r="P1287" s="106">
        <v>20</v>
      </c>
      <c r="R1287" s="109" t="s">
        <v>724</v>
      </c>
      <c r="S1287" s="112" t="s">
        <v>738</v>
      </c>
      <c r="T1287" s="115" t="s">
        <v>708</v>
      </c>
      <c r="U1287" s="118" t="s">
        <v>770</v>
      </c>
      <c r="X1287"/>
    </row>
    <row r="1288" spans="1:24" ht="30" customHeight="1" x14ac:dyDescent="0.25">
      <c r="A1288" s="69">
        <v>445601133623</v>
      </c>
      <c r="B1288" s="71" t="s">
        <v>1175</v>
      </c>
      <c r="C1288" s="74">
        <v>825000953</v>
      </c>
      <c r="F1288" s="76" t="s">
        <v>6101</v>
      </c>
      <c r="G1288" s="79" t="s">
        <v>2463</v>
      </c>
      <c r="H1288" s="82" t="s">
        <v>3703</v>
      </c>
      <c r="I1288" s="85">
        <v>445601133623</v>
      </c>
      <c r="J1288" s="88" t="s">
        <v>3704</v>
      </c>
      <c r="K1288" s="93" t="s">
        <v>7443</v>
      </c>
      <c r="L1288" s="97" t="s">
        <v>3705</v>
      </c>
      <c r="M1288" s="99" t="s">
        <v>9514</v>
      </c>
      <c r="N1288" s="105" t="s">
        <v>772</v>
      </c>
      <c r="O1288" s="102" t="s">
        <v>716</v>
      </c>
      <c r="P1288" s="106">
        <v>20</v>
      </c>
      <c r="R1288" s="109" t="s">
        <v>724</v>
      </c>
      <c r="S1288" s="112" t="s">
        <v>738</v>
      </c>
      <c r="T1288" s="115" t="s">
        <v>708</v>
      </c>
      <c r="U1288" s="118" t="s">
        <v>770</v>
      </c>
      <c r="X1288"/>
    </row>
    <row r="1289" spans="1:24" ht="30" customHeight="1" x14ac:dyDescent="0.25">
      <c r="A1289" s="69">
        <v>445601133624</v>
      </c>
      <c r="B1289" s="71" t="s">
        <v>1175</v>
      </c>
      <c r="C1289" s="74">
        <v>825000953</v>
      </c>
      <c r="F1289" s="76" t="s">
        <v>6101</v>
      </c>
      <c r="G1289" s="79" t="s">
        <v>2463</v>
      </c>
      <c r="H1289" s="82" t="s">
        <v>3259</v>
      </c>
      <c r="I1289" s="85">
        <v>445601133624</v>
      </c>
      <c r="J1289" s="88" t="s">
        <v>1216</v>
      </c>
      <c r="K1289" s="93" t="s">
        <v>7444</v>
      </c>
      <c r="L1289" s="97" t="s">
        <v>3260</v>
      </c>
      <c r="M1289" s="99" t="s">
        <v>9515</v>
      </c>
      <c r="N1289" s="105" t="s">
        <v>772</v>
      </c>
      <c r="O1289" s="102" t="s">
        <v>716</v>
      </c>
      <c r="P1289" s="106">
        <v>20</v>
      </c>
      <c r="R1289" s="109" t="s">
        <v>724</v>
      </c>
      <c r="S1289" s="112" t="s">
        <v>738</v>
      </c>
      <c r="T1289" s="115" t="s">
        <v>708</v>
      </c>
      <c r="U1289" s="118" t="s">
        <v>770</v>
      </c>
      <c r="X1289"/>
    </row>
    <row r="1290" spans="1:24" ht="30" customHeight="1" x14ac:dyDescent="0.25">
      <c r="A1290" s="69">
        <v>445601133628</v>
      </c>
      <c r="B1290" s="71" t="s">
        <v>1175</v>
      </c>
      <c r="C1290" s="74">
        <v>825000953</v>
      </c>
      <c r="F1290" s="76" t="s">
        <v>6101</v>
      </c>
      <c r="G1290" s="79" t="s">
        <v>2463</v>
      </c>
      <c r="H1290" s="82" t="s">
        <v>2995</v>
      </c>
      <c r="I1290" s="85">
        <v>445601133628</v>
      </c>
      <c r="J1290" s="88" t="s">
        <v>2995</v>
      </c>
      <c r="K1290" s="93" t="s">
        <v>7445</v>
      </c>
      <c r="L1290" s="97" t="s">
        <v>1658</v>
      </c>
      <c r="M1290" s="99" t="s">
        <v>9196</v>
      </c>
      <c r="N1290" s="105" t="s">
        <v>772</v>
      </c>
      <c r="O1290" s="102" t="s">
        <v>716</v>
      </c>
      <c r="P1290" s="106">
        <v>20</v>
      </c>
      <c r="R1290" s="109" t="s">
        <v>724</v>
      </c>
      <c r="S1290" s="112" t="s">
        <v>738</v>
      </c>
      <c r="T1290" s="115" t="s">
        <v>708</v>
      </c>
      <c r="U1290" s="118" t="s">
        <v>770</v>
      </c>
      <c r="X1290"/>
    </row>
    <row r="1291" spans="1:24" ht="30" customHeight="1" x14ac:dyDescent="0.25">
      <c r="A1291" s="69">
        <v>445601133629</v>
      </c>
      <c r="B1291" s="71" t="s">
        <v>1175</v>
      </c>
      <c r="C1291" s="74">
        <v>825000953</v>
      </c>
      <c r="F1291" s="76" t="s">
        <v>6101</v>
      </c>
      <c r="G1291" s="79" t="s">
        <v>2463</v>
      </c>
      <c r="H1291" s="82" t="s">
        <v>3449</v>
      </c>
      <c r="I1291" s="85">
        <v>445601133629</v>
      </c>
      <c r="J1291" s="88" t="s">
        <v>3449</v>
      </c>
      <c r="K1291" s="93" t="s">
        <v>7446</v>
      </c>
      <c r="L1291" s="97" t="s">
        <v>3450</v>
      </c>
      <c r="M1291" s="99" t="s">
        <v>9516</v>
      </c>
      <c r="N1291" s="105" t="s">
        <v>772</v>
      </c>
      <c r="O1291" s="102" t="s">
        <v>716</v>
      </c>
      <c r="P1291" s="106">
        <v>20</v>
      </c>
      <c r="R1291" s="109" t="s">
        <v>724</v>
      </c>
      <c r="S1291" s="112" t="s">
        <v>738</v>
      </c>
      <c r="T1291" s="115" t="s">
        <v>708</v>
      </c>
      <c r="U1291" s="118" t="s">
        <v>770</v>
      </c>
      <c r="X1291"/>
    </row>
    <row r="1292" spans="1:24" ht="30" customHeight="1" x14ac:dyDescent="0.25">
      <c r="A1292" s="69">
        <v>445601133631</v>
      </c>
      <c r="B1292" s="71" t="s">
        <v>1175</v>
      </c>
      <c r="C1292" s="74">
        <v>825000953</v>
      </c>
      <c r="F1292" s="76" t="s">
        <v>6101</v>
      </c>
      <c r="G1292" s="79" t="s">
        <v>2463</v>
      </c>
      <c r="H1292" s="82" t="s">
        <v>2888</v>
      </c>
      <c r="I1292" s="85">
        <v>445601133631</v>
      </c>
      <c r="J1292" s="88" t="s">
        <v>2889</v>
      </c>
      <c r="K1292" s="93" t="s">
        <v>7447</v>
      </c>
      <c r="L1292" s="97" t="s">
        <v>2890</v>
      </c>
      <c r="M1292" s="99" t="s">
        <v>9517</v>
      </c>
      <c r="N1292" s="105" t="s">
        <v>772</v>
      </c>
      <c r="O1292" s="102" t="s">
        <v>716</v>
      </c>
      <c r="P1292" s="106">
        <v>20</v>
      </c>
      <c r="R1292" s="109" t="s">
        <v>724</v>
      </c>
      <c r="S1292" s="112" t="s">
        <v>738</v>
      </c>
      <c r="T1292" s="115" t="s">
        <v>708</v>
      </c>
      <c r="U1292" s="118" t="s">
        <v>770</v>
      </c>
      <c r="X1292"/>
    </row>
    <row r="1293" spans="1:24" ht="30" customHeight="1" x14ac:dyDescent="0.25">
      <c r="A1293" s="69">
        <v>445601133632</v>
      </c>
      <c r="B1293" s="71" t="s">
        <v>1175</v>
      </c>
      <c r="C1293" s="74">
        <v>825000953</v>
      </c>
      <c r="F1293" s="76" t="s">
        <v>6101</v>
      </c>
      <c r="G1293" s="79" t="s">
        <v>2463</v>
      </c>
      <c r="H1293" s="82" t="s">
        <v>2886</v>
      </c>
      <c r="I1293" s="85">
        <v>445601133632</v>
      </c>
      <c r="J1293" s="88" t="s">
        <v>2886</v>
      </c>
      <c r="K1293" s="93" t="s">
        <v>7448</v>
      </c>
      <c r="L1293" s="97" t="s">
        <v>2887</v>
      </c>
      <c r="M1293" s="99" t="s">
        <v>9518</v>
      </c>
      <c r="N1293" s="105" t="s">
        <v>772</v>
      </c>
      <c r="O1293" s="102" t="s">
        <v>716</v>
      </c>
      <c r="P1293" s="106">
        <v>20</v>
      </c>
      <c r="R1293" s="109" t="s">
        <v>724</v>
      </c>
      <c r="S1293" s="112" t="s">
        <v>738</v>
      </c>
      <c r="T1293" s="115" t="s">
        <v>708</v>
      </c>
      <c r="U1293" s="118" t="s">
        <v>770</v>
      </c>
      <c r="X1293"/>
    </row>
    <row r="1294" spans="1:24" ht="30" customHeight="1" x14ac:dyDescent="0.25">
      <c r="A1294" s="69">
        <v>445601133633</v>
      </c>
      <c r="B1294" s="71" t="s">
        <v>1175</v>
      </c>
      <c r="C1294" s="74">
        <v>825000953</v>
      </c>
      <c r="F1294" s="76" t="s">
        <v>6101</v>
      </c>
      <c r="G1294" s="79" t="s">
        <v>2463</v>
      </c>
      <c r="H1294" s="82" t="s">
        <v>2884</v>
      </c>
      <c r="I1294" s="85">
        <v>445601133633</v>
      </c>
      <c r="J1294" s="88" t="s">
        <v>2884</v>
      </c>
      <c r="K1294" s="93" t="s">
        <v>7449</v>
      </c>
      <c r="L1294" s="97" t="s">
        <v>2885</v>
      </c>
      <c r="M1294" s="99" t="s">
        <v>9519</v>
      </c>
      <c r="N1294" s="105" t="s">
        <v>772</v>
      </c>
      <c r="O1294" s="102" t="s">
        <v>716</v>
      </c>
      <c r="P1294" s="106">
        <v>20</v>
      </c>
      <c r="R1294" s="109" t="s">
        <v>724</v>
      </c>
      <c r="S1294" s="112" t="s">
        <v>738</v>
      </c>
      <c r="T1294" s="115" t="s">
        <v>708</v>
      </c>
      <c r="U1294" s="118" t="s">
        <v>770</v>
      </c>
      <c r="X1294"/>
    </row>
    <row r="1295" spans="1:24" ht="30" customHeight="1" x14ac:dyDescent="0.25">
      <c r="A1295" s="69">
        <v>445601133635</v>
      </c>
      <c r="B1295" s="71" t="s">
        <v>1175</v>
      </c>
      <c r="C1295" s="74">
        <v>825000953</v>
      </c>
      <c r="F1295" s="76" t="s">
        <v>6101</v>
      </c>
      <c r="G1295" s="79" t="s">
        <v>2463</v>
      </c>
      <c r="H1295" s="82" t="s">
        <v>3200</v>
      </c>
      <c r="I1295" s="85">
        <v>445601133635</v>
      </c>
      <c r="J1295" s="88" t="s">
        <v>3200</v>
      </c>
      <c r="K1295" s="93" t="s">
        <v>7450</v>
      </c>
      <c r="L1295" s="97" t="s">
        <v>3201</v>
      </c>
      <c r="M1295" s="99" t="s">
        <v>9520</v>
      </c>
      <c r="N1295" s="105" t="s">
        <v>772</v>
      </c>
      <c r="O1295" s="102" t="s">
        <v>716</v>
      </c>
      <c r="P1295" s="106">
        <v>20</v>
      </c>
      <c r="R1295" s="109" t="s">
        <v>724</v>
      </c>
      <c r="S1295" s="112" t="s">
        <v>738</v>
      </c>
      <c r="T1295" s="115" t="s">
        <v>708</v>
      </c>
      <c r="U1295" s="118" t="s">
        <v>770</v>
      </c>
      <c r="X1295"/>
    </row>
    <row r="1296" spans="1:24" ht="30" customHeight="1" x14ac:dyDescent="0.25">
      <c r="A1296" s="69">
        <v>445601133636</v>
      </c>
      <c r="B1296" s="71" t="s">
        <v>1175</v>
      </c>
      <c r="C1296" s="74">
        <v>825000953</v>
      </c>
      <c r="F1296" s="76" t="s">
        <v>6101</v>
      </c>
      <c r="G1296" s="79" t="s">
        <v>2463</v>
      </c>
      <c r="H1296" s="82" t="s">
        <v>3202</v>
      </c>
      <c r="I1296" s="85">
        <v>445601133636</v>
      </c>
      <c r="J1296" s="88" t="s">
        <v>255</v>
      </c>
      <c r="K1296" s="93" t="s">
        <v>7451</v>
      </c>
      <c r="L1296" s="97" t="s">
        <v>3203</v>
      </c>
      <c r="M1296" s="99" t="s">
        <v>9521</v>
      </c>
      <c r="N1296" s="105" t="s">
        <v>772</v>
      </c>
      <c r="O1296" s="102" t="s">
        <v>716</v>
      </c>
      <c r="P1296" s="106">
        <v>20</v>
      </c>
      <c r="R1296" s="109" t="s">
        <v>724</v>
      </c>
      <c r="S1296" s="112" t="s">
        <v>738</v>
      </c>
      <c r="T1296" s="115" t="s">
        <v>708</v>
      </c>
      <c r="U1296" s="118" t="s">
        <v>770</v>
      </c>
      <c r="X1296"/>
    </row>
    <row r="1297" spans="1:24" ht="30" customHeight="1" x14ac:dyDescent="0.25">
      <c r="A1297" s="69">
        <v>445601133638</v>
      </c>
      <c r="B1297" s="71" t="s">
        <v>1175</v>
      </c>
      <c r="C1297" s="74">
        <v>825000953</v>
      </c>
      <c r="F1297" s="76" t="s">
        <v>6101</v>
      </c>
      <c r="G1297" s="79" t="s">
        <v>2463</v>
      </c>
      <c r="H1297" s="82" t="s">
        <v>3204</v>
      </c>
      <c r="I1297" s="85">
        <v>445601133638</v>
      </c>
      <c r="J1297" s="88" t="s">
        <v>255</v>
      </c>
      <c r="K1297" s="93" t="s">
        <v>7452</v>
      </c>
      <c r="L1297" s="97" t="s">
        <v>3205</v>
      </c>
      <c r="M1297" s="99" t="s">
        <v>9522</v>
      </c>
      <c r="N1297" s="105" t="s">
        <v>772</v>
      </c>
      <c r="O1297" s="102" t="s">
        <v>716</v>
      </c>
      <c r="P1297" s="106">
        <v>20</v>
      </c>
      <c r="R1297" s="109" t="s">
        <v>724</v>
      </c>
      <c r="S1297" s="112" t="s">
        <v>738</v>
      </c>
      <c r="T1297" s="115" t="s">
        <v>708</v>
      </c>
      <c r="U1297" s="118" t="s">
        <v>770</v>
      </c>
      <c r="X1297"/>
    </row>
    <row r="1298" spans="1:24" ht="30" customHeight="1" x14ac:dyDescent="0.25">
      <c r="A1298" s="69">
        <v>445601133669</v>
      </c>
      <c r="B1298" s="71" t="s">
        <v>99</v>
      </c>
      <c r="C1298" s="74">
        <v>900024769</v>
      </c>
      <c r="F1298" s="76" t="s">
        <v>6100</v>
      </c>
      <c r="G1298" s="79" t="s">
        <v>2463</v>
      </c>
      <c r="H1298" s="82" t="s">
        <v>3673</v>
      </c>
      <c r="I1298" s="85">
        <v>445601133669</v>
      </c>
      <c r="J1298" s="88" t="s">
        <v>2648</v>
      </c>
      <c r="K1298" s="93" t="s">
        <v>7413</v>
      </c>
      <c r="L1298" s="97" t="s">
        <v>2986</v>
      </c>
      <c r="M1298" s="99" t="s">
        <v>9159</v>
      </c>
      <c r="N1298" s="105" t="s">
        <v>772</v>
      </c>
      <c r="O1298" s="102" t="s">
        <v>716</v>
      </c>
      <c r="P1298" s="106">
        <v>25</v>
      </c>
      <c r="R1298" s="109" t="s">
        <v>724</v>
      </c>
      <c r="S1298" s="112" t="s">
        <v>738</v>
      </c>
      <c r="T1298" s="115" t="s">
        <v>708</v>
      </c>
      <c r="U1298" s="118" t="s">
        <v>770</v>
      </c>
      <c r="X1298"/>
    </row>
    <row r="1299" spans="1:24" ht="30" customHeight="1" x14ac:dyDescent="0.25">
      <c r="A1299" s="69">
        <v>445601133693</v>
      </c>
      <c r="B1299" s="71" t="s">
        <v>1254</v>
      </c>
      <c r="C1299" s="74">
        <v>900239254</v>
      </c>
      <c r="F1299" s="76" t="s">
        <v>6104</v>
      </c>
      <c r="G1299" s="79" t="s">
        <v>2463</v>
      </c>
      <c r="H1299" s="82" t="s">
        <v>2464</v>
      </c>
      <c r="I1299" s="85">
        <v>445601133693</v>
      </c>
      <c r="J1299" s="88" t="s">
        <v>6480</v>
      </c>
      <c r="K1299" s="93" t="s">
        <v>7453</v>
      </c>
      <c r="L1299" s="97" t="s">
        <v>8432</v>
      </c>
      <c r="M1299" s="99" t="s">
        <v>9523</v>
      </c>
      <c r="N1299" s="105" t="s">
        <v>772</v>
      </c>
      <c r="O1299" s="102" t="s">
        <v>716</v>
      </c>
      <c r="P1299" s="106">
        <v>20</v>
      </c>
      <c r="R1299" s="109" t="s">
        <v>724</v>
      </c>
      <c r="S1299" s="112" t="s">
        <v>738</v>
      </c>
      <c r="T1299" s="115" t="s">
        <v>708</v>
      </c>
      <c r="U1299" s="118" t="s">
        <v>770</v>
      </c>
      <c r="X1299"/>
    </row>
    <row r="1300" spans="1:24" ht="30" customHeight="1" x14ac:dyDescent="0.25">
      <c r="A1300" s="69">
        <v>445601133694</v>
      </c>
      <c r="B1300" s="71" t="s">
        <v>1254</v>
      </c>
      <c r="C1300" s="74">
        <v>900239254</v>
      </c>
      <c r="F1300" s="76" t="s">
        <v>6104</v>
      </c>
      <c r="G1300" s="79" t="s">
        <v>2534</v>
      </c>
      <c r="H1300" s="82" t="s">
        <v>2919</v>
      </c>
      <c r="I1300" s="85">
        <v>445601133694</v>
      </c>
      <c r="J1300" s="88" t="s">
        <v>6481</v>
      </c>
      <c r="K1300" s="93" t="s">
        <v>7454</v>
      </c>
      <c r="L1300" s="97" t="s">
        <v>8433</v>
      </c>
      <c r="M1300" s="99" t="s">
        <v>9524</v>
      </c>
      <c r="N1300" s="105" t="s">
        <v>772</v>
      </c>
      <c r="O1300" s="102" t="s">
        <v>716</v>
      </c>
      <c r="P1300" s="106">
        <v>20</v>
      </c>
      <c r="R1300" s="109" t="s">
        <v>724</v>
      </c>
      <c r="S1300" s="112" t="s">
        <v>738</v>
      </c>
      <c r="T1300" s="115" t="s">
        <v>708</v>
      </c>
      <c r="U1300" s="118" t="s">
        <v>770</v>
      </c>
      <c r="X1300"/>
    </row>
    <row r="1301" spans="1:24" ht="30" customHeight="1" x14ac:dyDescent="0.25">
      <c r="A1301" s="69">
        <v>445601133703</v>
      </c>
      <c r="B1301" s="71" t="s">
        <v>99</v>
      </c>
      <c r="C1301" s="74">
        <v>900024769</v>
      </c>
      <c r="F1301" s="76" t="s">
        <v>6100</v>
      </c>
      <c r="G1301" s="79" t="s">
        <v>2534</v>
      </c>
      <c r="H1301" s="82" t="s">
        <v>6264</v>
      </c>
      <c r="I1301" s="85">
        <v>445601133703</v>
      </c>
      <c r="J1301" s="88" t="s">
        <v>6482</v>
      </c>
      <c r="K1301" s="93" t="s">
        <v>7171</v>
      </c>
      <c r="L1301" s="97" t="s">
        <v>2399</v>
      </c>
      <c r="M1301" s="99" t="s">
        <v>9119</v>
      </c>
      <c r="N1301" s="105" t="s">
        <v>772</v>
      </c>
      <c r="O1301" s="102" t="s">
        <v>716</v>
      </c>
      <c r="P1301" s="106">
        <v>20</v>
      </c>
      <c r="R1301" s="109" t="s">
        <v>724</v>
      </c>
      <c r="S1301" s="112" t="s">
        <v>738</v>
      </c>
      <c r="T1301" s="115" t="s">
        <v>708</v>
      </c>
      <c r="U1301" s="118" t="s">
        <v>770</v>
      </c>
      <c r="X1301"/>
    </row>
    <row r="1302" spans="1:24" ht="30" customHeight="1" x14ac:dyDescent="0.25">
      <c r="A1302" s="69">
        <v>445601133717</v>
      </c>
      <c r="B1302" s="71" t="s">
        <v>1515</v>
      </c>
      <c r="C1302" s="74">
        <v>900234324</v>
      </c>
      <c r="F1302" s="76" t="s">
        <v>6107</v>
      </c>
      <c r="G1302" s="79" t="s">
        <v>2534</v>
      </c>
      <c r="H1302" s="82" t="s">
        <v>4252</v>
      </c>
      <c r="I1302" s="85">
        <v>445601133717</v>
      </c>
      <c r="J1302" s="88" t="s">
        <v>4253</v>
      </c>
      <c r="K1302" s="93" t="s">
        <v>7455</v>
      </c>
      <c r="L1302" s="97" t="s">
        <v>4254</v>
      </c>
      <c r="M1302" s="99" t="s">
        <v>9525</v>
      </c>
      <c r="N1302" s="105" t="s">
        <v>772</v>
      </c>
      <c r="O1302" s="102" t="s">
        <v>716</v>
      </c>
      <c r="P1302" s="106">
        <v>20</v>
      </c>
      <c r="R1302" s="109" t="s">
        <v>724</v>
      </c>
      <c r="S1302" s="112" t="s">
        <v>738</v>
      </c>
      <c r="T1302" s="115" t="s">
        <v>708</v>
      </c>
      <c r="U1302" s="118" t="s">
        <v>770</v>
      </c>
      <c r="X1302"/>
    </row>
    <row r="1303" spans="1:24" ht="30" customHeight="1" x14ac:dyDescent="0.25">
      <c r="A1303" s="69">
        <v>445601133718</v>
      </c>
      <c r="B1303" s="71" t="s">
        <v>1515</v>
      </c>
      <c r="C1303" s="74">
        <v>900234324</v>
      </c>
      <c r="F1303" s="76" t="s">
        <v>6107</v>
      </c>
      <c r="G1303" s="79" t="s">
        <v>2534</v>
      </c>
      <c r="H1303" s="82" t="s">
        <v>4255</v>
      </c>
      <c r="I1303" s="85">
        <v>445601133718</v>
      </c>
      <c r="J1303" s="88" t="s">
        <v>4256</v>
      </c>
      <c r="K1303" s="93" t="s">
        <v>7456</v>
      </c>
      <c r="L1303" s="97" t="s">
        <v>4257</v>
      </c>
      <c r="M1303" s="99" t="s">
        <v>9526</v>
      </c>
      <c r="N1303" s="105" t="s">
        <v>772</v>
      </c>
      <c r="O1303" s="102" t="s">
        <v>716</v>
      </c>
      <c r="P1303" s="106">
        <v>20</v>
      </c>
      <c r="R1303" s="109" t="s">
        <v>724</v>
      </c>
      <c r="S1303" s="112" t="s">
        <v>738</v>
      </c>
      <c r="T1303" s="115" t="s">
        <v>708</v>
      </c>
      <c r="U1303" s="118" t="s">
        <v>770</v>
      </c>
      <c r="X1303"/>
    </row>
    <row r="1304" spans="1:24" ht="30" customHeight="1" x14ac:dyDescent="0.25">
      <c r="A1304" s="69">
        <v>445601133728</v>
      </c>
      <c r="B1304" s="71" t="s">
        <v>1515</v>
      </c>
      <c r="C1304" s="74">
        <v>900234324</v>
      </c>
      <c r="F1304" s="76" t="s">
        <v>6107</v>
      </c>
      <c r="G1304" s="79" t="s">
        <v>2534</v>
      </c>
      <c r="H1304" s="82" t="s">
        <v>3924</v>
      </c>
      <c r="I1304" s="85">
        <v>445601133728</v>
      </c>
      <c r="J1304" s="88" t="s">
        <v>3925</v>
      </c>
      <c r="K1304" s="93" t="s">
        <v>7457</v>
      </c>
      <c r="L1304" s="97" t="s">
        <v>3926</v>
      </c>
      <c r="M1304" s="99" t="s">
        <v>9527</v>
      </c>
      <c r="N1304" s="105" t="s">
        <v>772</v>
      </c>
      <c r="O1304" s="102" t="s">
        <v>716</v>
      </c>
      <c r="P1304" s="106">
        <v>20</v>
      </c>
      <c r="R1304" s="109" t="s">
        <v>724</v>
      </c>
      <c r="S1304" s="112" t="s">
        <v>738</v>
      </c>
      <c r="T1304" s="115" t="s">
        <v>708</v>
      </c>
      <c r="U1304" s="118" t="s">
        <v>770</v>
      </c>
      <c r="X1304"/>
    </row>
    <row r="1305" spans="1:24" ht="30" customHeight="1" x14ac:dyDescent="0.25">
      <c r="A1305" s="69">
        <v>445601133729</v>
      </c>
      <c r="B1305" s="71" t="s">
        <v>1515</v>
      </c>
      <c r="C1305" s="74">
        <v>900234324</v>
      </c>
      <c r="F1305" s="76" t="s">
        <v>6107</v>
      </c>
      <c r="G1305" s="79" t="s">
        <v>2534</v>
      </c>
      <c r="H1305" s="82" t="s">
        <v>4435</v>
      </c>
      <c r="I1305" s="85">
        <v>445601133729</v>
      </c>
      <c r="J1305" s="88" t="s">
        <v>4436</v>
      </c>
      <c r="K1305" s="93" t="s">
        <v>7458</v>
      </c>
      <c r="L1305" s="97" t="s">
        <v>4437</v>
      </c>
      <c r="M1305" s="99" t="s">
        <v>9528</v>
      </c>
      <c r="N1305" s="105" t="s">
        <v>772</v>
      </c>
      <c r="O1305" s="102" t="s">
        <v>716</v>
      </c>
      <c r="P1305" s="106">
        <v>20</v>
      </c>
      <c r="R1305" s="109" t="s">
        <v>724</v>
      </c>
      <c r="S1305" s="112" t="s">
        <v>738</v>
      </c>
      <c r="T1305" s="115" t="s">
        <v>708</v>
      </c>
      <c r="U1305" s="118" t="s">
        <v>770</v>
      </c>
      <c r="X1305"/>
    </row>
    <row r="1306" spans="1:24" ht="30" customHeight="1" x14ac:dyDescent="0.25">
      <c r="A1306" s="69">
        <v>445601133730</v>
      </c>
      <c r="B1306" s="71" t="s">
        <v>1515</v>
      </c>
      <c r="C1306" s="74">
        <v>900234324</v>
      </c>
      <c r="F1306" s="76" t="s">
        <v>6107</v>
      </c>
      <c r="G1306" s="79" t="s">
        <v>2534</v>
      </c>
      <c r="H1306" s="82" t="s">
        <v>4559</v>
      </c>
      <c r="I1306" s="85">
        <v>445601133730</v>
      </c>
      <c r="J1306" s="88" t="s">
        <v>4560</v>
      </c>
      <c r="K1306" s="93" t="s">
        <v>7459</v>
      </c>
      <c r="L1306" s="97" t="s">
        <v>4561</v>
      </c>
      <c r="M1306" s="99" t="s">
        <v>9529</v>
      </c>
      <c r="N1306" s="105" t="s">
        <v>772</v>
      </c>
      <c r="O1306" s="102" t="s">
        <v>716</v>
      </c>
      <c r="P1306" s="106">
        <v>20</v>
      </c>
      <c r="R1306" s="109" t="s">
        <v>724</v>
      </c>
      <c r="S1306" s="112" t="s">
        <v>738</v>
      </c>
      <c r="T1306" s="115" t="s">
        <v>708</v>
      </c>
      <c r="U1306" s="118" t="s">
        <v>770</v>
      </c>
      <c r="X1306"/>
    </row>
    <row r="1307" spans="1:24" ht="30" customHeight="1" x14ac:dyDescent="0.25">
      <c r="A1307" s="69">
        <v>445601133731</v>
      </c>
      <c r="B1307" s="71" t="s">
        <v>1515</v>
      </c>
      <c r="C1307" s="74">
        <v>900234324</v>
      </c>
      <c r="F1307" s="76" t="s">
        <v>6107</v>
      </c>
      <c r="G1307" s="79" t="s">
        <v>2534</v>
      </c>
      <c r="H1307" s="82" t="s">
        <v>4626</v>
      </c>
      <c r="I1307" s="85">
        <v>445601133731</v>
      </c>
      <c r="J1307" s="88" t="s">
        <v>4429</v>
      </c>
      <c r="K1307" s="93" t="s">
        <v>7460</v>
      </c>
      <c r="L1307" s="97" t="s">
        <v>4627</v>
      </c>
      <c r="M1307" s="99" t="s">
        <v>9530</v>
      </c>
      <c r="N1307" s="105" t="s">
        <v>772</v>
      </c>
      <c r="O1307" s="102" t="s">
        <v>716</v>
      </c>
      <c r="P1307" s="106">
        <v>20</v>
      </c>
      <c r="R1307" s="109" t="s">
        <v>724</v>
      </c>
      <c r="S1307" s="112" t="s">
        <v>738</v>
      </c>
      <c r="T1307" s="115" t="s">
        <v>708</v>
      </c>
      <c r="U1307" s="118" t="s">
        <v>770</v>
      </c>
      <c r="X1307"/>
    </row>
    <row r="1308" spans="1:24" ht="30" customHeight="1" x14ac:dyDescent="0.25">
      <c r="A1308" s="69">
        <v>445601133732</v>
      </c>
      <c r="B1308" s="71" t="s">
        <v>1175</v>
      </c>
      <c r="C1308" s="74">
        <v>825000953</v>
      </c>
      <c r="F1308" s="76" t="s">
        <v>6101</v>
      </c>
      <c r="G1308" s="79" t="s">
        <v>2534</v>
      </c>
      <c r="H1308" s="82" t="s">
        <v>3593</v>
      </c>
      <c r="I1308" s="85">
        <v>445601133732</v>
      </c>
      <c r="J1308" s="88" t="s">
        <v>3594</v>
      </c>
      <c r="K1308" s="93" t="s">
        <v>7461</v>
      </c>
      <c r="L1308" s="97" t="s">
        <v>3595</v>
      </c>
      <c r="M1308" s="99" t="s">
        <v>9531</v>
      </c>
      <c r="N1308" s="105" t="s">
        <v>772</v>
      </c>
      <c r="O1308" s="102" t="s">
        <v>716</v>
      </c>
      <c r="P1308" s="106">
        <v>20</v>
      </c>
      <c r="R1308" s="109" t="s">
        <v>724</v>
      </c>
      <c r="S1308" s="112" t="s">
        <v>738</v>
      </c>
      <c r="T1308" s="115" t="s">
        <v>708</v>
      </c>
      <c r="U1308" s="118" t="s">
        <v>770</v>
      </c>
      <c r="X1308"/>
    </row>
    <row r="1309" spans="1:24" ht="30" customHeight="1" x14ac:dyDescent="0.25">
      <c r="A1309" s="69">
        <v>445601133733</v>
      </c>
      <c r="B1309" s="71" t="s">
        <v>1515</v>
      </c>
      <c r="C1309" s="74">
        <v>900234324</v>
      </c>
      <c r="F1309" s="76" t="s">
        <v>6107</v>
      </c>
      <c r="G1309" s="79" t="s">
        <v>2534</v>
      </c>
      <c r="H1309" s="82" t="s">
        <v>3835</v>
      </c>
      <c r="I1309" s="85">
        <v>445601133733</v>
      </c>
      <c r="J1309" s="88" t="s">
        <v>3836</v>
      </c>
      <c r="K1309" s="93" t="s">
        <v>7462</v>
      </c>
      <c r="L1309" s="97" t="s">
        <v>3837</v>
      </c>
      <c r="M1309" s="99" t="s">
        <v>9532</v>
      </c>
      <c r="N1309" s="105" t="s">
        <v>772</v>
      </c>
      <c r="O1309" s="102" t="s">
        <v>716</v>
      </c>
      <c r="P1309" s="106">
        <v>14</v>
      </c>
      <c r="R1309" s="109" t="s">
        <v>724</v>
      </c>
      <c r="S1309" s="112" t="s">
        <v>738</v>
      </c>
      <c r="T1309" s="115" t="s">
        <v>708</v>
      </c>
      <c r="U1309" s="118" t="s">
        <v>770</v>
      </c>
      <c r="X1309"/>
    </row>
    <row r="1310" spans="1:24" ht="30" customHeight="1" x14ac:dyDescent="0.25">
      <c r="A1310" s="69">
        <v>445601133757</v>
      </c>
      <c r="B1310" s="71" t="s">
        <v>1254</v>
      </c>
      <c r="C1310" s="74">
        <v>900239254</v>
      </c>
      <c r="F1310" s="76" t="s">
        <v>6104</v>
      </c>
      <c r="G1310" s="79" t="s">
        <v>3045</v>
      </c>
      <c r="H1310" s="82" t="s">
        <v>5121</v>
      </c>
      <c r="I1310" s="85">
        <v>445601133757</v>
      </c>
      <c r="J1310" s="88" t="s">
        <v>1439</v>
      </c>
      <c r="K1310" s="93" t="s">
        <v>7463</v>
      </c>
      <c r="L1310" s="97" t="s">
        <v>8434</v>
      </c>
      <c r="M1310" s="99" t="s">
        <v>9533</v>
      </c>
      <c r="N1310" s="105" t="s">
        <v>772</v>
      </c>
      <c r="O1310" s="102" t="s">
        <v>716</v>
      </c>
      <c r="P1310" s="106">
        <v>20</v>
      </c>
      <c r="R1310" s="109" t="s">
        <v>724</v>
      </c>
      <c r="S1310" s="112" t="s">
        <v>738</v>
      </c>
      <c r="T1310" s="115" t="s">
        <v>708</v>
      </c>
      <c r="U1310" s="118" t="s">
        <v>770</v>
      </c>
      <c r="X1310"/>
    </row>
    <row r="1311" spans="1:24" ht="30" customHeight="1" x14ac:dyDescent="0.25">
      <c r="A1311" s="69">
        <v>445601133776</v>
      </c>
      <c r="B1311" s="71" t="s">
        <v>99</v>
      </c>
      <c r="C1311" s="74">
        <v>900024769</v>
      </c>
      <c r="F1311" s="76" t="s">
        <v>6100</v>
      </c>
      <c r="G1311" s="79" t="s">
        <v>3045</v>
      </c>
      <c r="H1311" s="82" t="s">
        <v>3046</v>
      </c>
      <c r="I1311" s="85">
        <v>445601133776</v>
      </c>
      <c r="J1311" s="88" t="s">
        <v>3047</v>
      </c>
      <c r="K1311" s="93" t="s">
        <v>7418</v>
      </c>
      <c r="L1311" s="97" t="s">
        <v>3048</v>
      </c>
      <c r="M1311" s="99" t="s">
        <v>9489</v>
      </c>
      <c r="N1311" s="105" t="s">
        <v>772</v>
      </c>
      <c r="O1311" s="102" t="s">
        <v>716</v>
      </c>
      <c r="P1311" s="106">
        <v>20</v>
      </c>
      <c r="R1311" s="109" t="s">
        <v>724</v>
      </c>
      <c r="S1311" s="112" t="s">
        <v>738</v>
      </c>
      <c r="T1311" s="115" t="s">
        <v>708</v>
      </c>
      <c r="U1311" s="118" t="s">
        <v>770</v>
      </c>
      <c r="X1311"/>
    </row>
    <row r="1312" spans="1:24" ht="30" customHeight="1" x14ac:dyDescent="0.25">
      <c r="A1312" s="69">
        <v>445601133778</v>
      </c>
      <c r="B1312" s="71" t="s">
        <v>99</v>
      </c>
      <c r="C1312" s="74">
        <v>900024769</v>
      </c>
      <c r="F1312" s="76" t="s">
        <v>6100</v>
      </c>
      <c r="G1312" s="79" t="s">
        <v>3045</v>
      </c>
      <c r="H1312" s="82" t="s">
        <v>3096</v>
      </c>
      <c r="I1312" s="85">
        <v>445601133778</v>
      </c>
      <c r="J1312" s="88" t="s">
        <v>3097</v>
      </c>
      <c r="K1312" s="93" t="s">
        <v>7418</v>
      </c>
      <c r="L1312" s="97" t="s">
        <v>3048</v>
      </c>
      <c r="M1312" s="99" t="s">
        <v>9489</v>
      </c>
      <c r="N1312" s="105" t="s">
        <v>772</v>
      </c>
      <c r="O1312" s="102" t="s">
        <v>716</v>
      </c>
      <c r="P1312" s="106">
        <v>20</v>
      </c>
      <c r="R1312" s="109" t="s">
        <v>724</v>
      </c>
      <c r="S1312" s="112" t="s">
        <v>738</v>
      </c>
      <c r="T1312" s="115" t="s">
        <v>708</v>
      </c>
      <c r="U1312" s="118" t="s">
        <v>770</v>
      </c>
      <c r="X1312"/>
    </row>
    <row r="1313" spans="1:24" ht="30" customHeight="1" x14ac:dyDescent="0.25">
      <c r="A1313" s="69">
        <v>445601133780</v>
      </c>
      <c r="B1313" s="71" t="s">
        <v>1254</v>
      </c>
      <c r="C1313" s="74">
        <v>900239254</v>
      </c>
      <c r="F1313" s="76" t="s">
        <v>6104</v>
      </c>
      <c r="G1313" s="79" t="s">
        <v>3045</v>
      </c>
      <c r="H1313" s="82" t="s">
        <v>5122</v>
      </c>
      <c r="I1313" s="85">
        <v>445601133780</v>
      </c>
      <c r="J1313" s="88" t="s">
        <v>6483</v>
      </c>
      <c r="K1313" s="93" t="s">
        <v>7282</v>
      </c>
      <c r="L1313" s="97" t="s">
        <v>8435</v>
      </c>
      <c r="M1313" s="99" t="s">
        <v>9534</v>
      </c>
      <c r="N1313" s="105" t="s">
        <v>772</v>
      </c>
      <c r="O1313" s="102" t="s">
        <v>716</v>
      </c>
      <c r="P1313" s="106">
        <v>20</v>
      </c>
      <c r="R1313" s="109" t="s">
        <v>724</v>
      </c>
      <c r="S1313" s="112" t="s">
        <v>738</v>
      </c>
      <c r="T1313" s="115" t="s">
        <v>708</v>
      </c>
      <c r="U1313" s="118" t="s">
        <v>770</v>
      </c>
      <c r="X1313"/>
    </row>
    <row r="1314" spans="1:24" ht="30" customHeight="1" x14ac:dyDescent="0.25">
      <c r="A1314" s="69">
        <v>445601133782</v>
      </c>
      <c r="B1314" s="71" t="s">
        <v>1254</v>
      </c>
      <c r="C1314" s="74">
        <v>900239254</v>
      </c>
      <c r="F1314" s="76" t="s">
        <v>6104</v>
      </c>
      <c r="G1314" s="79" t="s">
        <v>3045</v>
      </c>
      <c r="H1314" s="82" t="s">
        <v>5123</v>
      </c>
      <c r="I1314" s="85">
        <v>445601133782</v>
      </c>
      <c r="J1314" s="88" t="s">
        <v>6484</v>
      </c>
      <c r="K1314" s="93" t="s">
        <v>7464</v>
      </c>
      <c r="L1314" s="97" t="s">
        <v>8436</v>
      </c>
      <c r="M1314" s="99" t="s">
        <v>9535</v>
      </c>
      <c r="N1314" s="105" t="s">
        <v>772</v>
      </c>
      <c r="O1314" s="102" t="s">
        <v>716</v>
      </c>
      <c r="P1314" s="106">
        <v>20</v>
      </c>
      <c r="R1314" s="109" t="s">
        <v>724</v>
      </c>
      <c r="S1314" s="112" t="s">
        <v>738</v>
      </c>
      <c r="T1314" s="115" t="s">
        <v>708</v>
      </c>
      <c r="U1314" s="118" t="s">
        <v>770</v>
      </c>
      <c r="X1314"/>
    </row>
    <row r="1315" spans="1:24" ht="30" customHeight="1" x14ac:dyDescent="0.25">
      <c r="A1315" s="69">
        <v>445601133814</v>
      </c>
      <c r="B1315" s="71" t="s">
        <v>99</v>
      </c>
      <c r="C1315" s="74">
        <v>900024769</v>
      </c>
      <c r="F1315" s="76" t="s">
        <v>6100</v>
      </c>
      <c r="G1315" s="79" t="s">
        <v>2610</v>
      </c>
      <c r="H1315" s="82" t="s">
        <v>4665</v>
      </c>
      <c r="I1315" s="85">
        <v>445601133814</v>
      </c>
      <c r="J1315" s="88" t="s">
        <v>4666</v>
      </c>
      <c r="K1315" s="93" t="s">
        <v>7138</v>
      </c>
      <c r="L1315" s="97" t="s">
        <v>2986</v>
      </c>
      <c r="M1315" s="99" t="s">
        <v>9159</v>
      </c>
      <c r="N1315" s="105" t="s">
        <v>772</v>
      </c>
      <c r="O1315" s="102" t="s">
        <v>716</v>
      </c>
      <c r="P1315" s="106">
        <v>20</v>
      </c>
      <c r="R1315" s="109" t="s">
        <v>724</v>
      </c>
      <c r="S1315" s="112" t="s">
        <v>738</v>
      </c>
      <c r="T1315" s="115" t="s">
        <v>708</v>
      </c>
      <c r="U1315" s="118" t="s">
        <v>770</v>
      </c>
      <c r="X1315"/>
    </row>
    <row r="1316" spans="1:24" ht="30" customHeight="1" x14ac:dyDescent="0.25">
      <c r="A1316" s="69">
        <v>445601133901</v>
      </c>
      <c r="B1316" s="71" t="s">
        <v>99</v>
      </c>
      <c r="C1316" s="74">
        <v>900024769</v>
      </c>
      <c r="F1316" s="76" t="s">
        <v>6100</v>
      </c>
      <c r="G1316" s="79" t="s">
        <v>2396</v>
      </c>
      <c r="H1316" s="82" t="s">
        <v>2397</v>
      </c>
      <c r="I1316" s="85">
        <v>445601133901</v>
      </c>
      <c r="J1316" s="88" t="s">
        <v>2398</v>
      </c>
      <c r="K1316" s="93" t="s">
        <v>7171</v>
      </c>
      <c r="L1316" s="97" t="s">
        <v>2399</v>
      </c>
      <c r="M1316" s="99" t="s">
        <v>9119</v>
      </c>
      <c r="N1316" s="105" t="s">
        <v>772</v>
      </c>
      <c r="O1316" s="102" t="s">
        <v>716</v>
      </c>
      <c r="P1316" s="106">
        <v>20</v>
      </c>
      <c r="R1316" s="109" t="s">
        <v>724</v>
      </c>
      <c r="S1316" s="112" t="s">
        <v>738</v>
      </c>
      <c r="T1316" s="115" t="s">
        <v>708</v>
      </c>
      <c r="U1316" s="118" t="s">
        <v>770</v>
      </c>
      <c r="X1316"/>
    </row>
    <row r="1317" spans="1:24" ht="30" customHeight="1" x14ac:dyDescent="0.25">
      <c r="A1317" s="69">
        <v>445601133902</v>
      </c>
      <c r="B1317" s="71" t="s">
        <v>1254</v>
      </c>
      <c r="C1317" s="74">
        <v>900239254</v>
      </c>
      <c r="F1317" s="76" t="s">
        <v>6104</v>
      </c>
      <c r="G1317" s="79" t="s">
        <v>2396</v>
      </c>
      <c r="H1317" s="82" t="s">
        <v>3262</v>
      </c>
      <c r="I1317" s="85">
        <v>445601133902</v>
      </c>
      <c r="J1317" s="88" t="s">
        <v>6485</v>
      </c>
      <c r="K1317" s="93" t="s">
        <v>7465</v>
      </c>
      <c r="L1317" s="97" t="s">
        <v>3263</v>
      </c>
      <c r="M1317" s="99" t="s">
        <v>9223</v>
      </c>
      <c r="N1317" s="105" t="s">
        <v>772</v>
      </c>
      <c r="O1317" s="102" t="s">
        <v>716</v>
      </c>
      <c r="P1317" s="106">
        <v>20</v>
      </c>
      <c r="R1317" s="109" t="s">
        <v>724</v>
      </c>
      <c r="S1317" s="112" t="s">
        <v>738</v>
      </c>
      <c r="T1317" s="115" t="s">
        <v>708</v>
      </c>
      <c r="U1317" s="118" t="s">
        <v>770</v>
      </c>
      <c r="X1317"/>
    </row>
    <row r="1318" spans="1:24" ht="30" customHeight="1" x14ac:dyDescent="0.25">
      <c r="A1318" s="69">
        <v>445601133906</v>
      </c>
      <c r="B1318" s="71" t="s">
        <v>1254</v>
      </c>
      <c r="C1318" s="74">
        <v>900239254</v>
      </c>
      <c r="F1318" s="76" t="s">
        <v>6104</v>
      </c>
      <c r="G1318" s="79" t="s">
        <v>2737</v>
      </c>
      <c r="H1318" s="82" t="s">
        <v>5124</v>
      </c>
      <c r="I1318" s="85">
        <v>445601133906</v>
      </c>
      <c r="J1318" s="88" t="s">
        <v>6486</v>
      </c>
      <c r="K1318" s="93" t="s">
        <v>7466</v>
      </c>
      <c r="L1318" s="97" t="s">
        <v>2375</v>
      </c>
      <c r="M1318" s="99" t="s">
        <v>9339</v>
      </c>
      <c r="N1318" s="105" t="s">
        <v>772</v>
      </c>
      <c r="O1318" s="102" t="s">
        <v>716</v>
      </c>
      <c r="P1318" s="106">
        <v>20</v>
      </c>
      <c r="R1318" s="109" t="s">
        <v>724</v>
      </c>
      <c r="S1318" s="112" t="s">
        <v>738</v>
      </c>
      <c r="T1318" s="115" t="s">
        <v>708</v>
      </c>
      <c r="U1318" s="118" t="s">
        <v>770</v>
      </c>
      <c r="X1318"/>
    </row>
    <row r="1319" spans="1:24" ht="30" customHeight="1" x14ac:dyDescent="0.25">
      <c r="A1319" s="69">
        <v>445601134049</v>
      </c>
      <c r="B1319" s="71" t="s">
        <v>1254</v>
      </c>
      <c r="C1319" s="74">
        <v>900239254</v>
      </c>
      <c r="F1319" s="76" t="s">
        <v>6104</v>
      </c>
      <c r="G1319" s="79" t="s">
        <v>2737</v>
      </c>
      <c r="H1319" s="82" t="s">
        <v>5125</v>
      </c>
      <c r="I1319" s="85">
        <v>445601134049</v>
      </c>
      <c r="J1319" s="88" t="s">
        <v>6487</v>
      </c>
      <c r="K1319" s="93" t="s">
        <v>7467</v>
      </c>
      <c r="L1319" s="97" t="s">
        <v>8437</v>
      </c>
      <c r="M1319" s="99" t="s">
        <v>9536</v>
      </c>
      <c r="N1319" s="105" t="s">
        <v>772</v>
      </c>
      <c r="O1319" s="102" t="s">
        <v>716</v>
      </c>
      <c r="P1319" s="106">
        <v>20</v>
      </c>
      <c r="R1319" s="109" t="s">
        <v>724</v>
      </c>
      <c r="S1319" s="112" t="s">
        <v>738</v>
      </c>
      <c r="T1319" s="115" t="s">
        <v>708</v>
      </c>
      <c r="U1319" s="118" t="s">
        <v>770</v>
      </c>
      <c r="X1319"/>
    </row>
    <row r="1320" spans="1:24" ht="30" customHeight="1" x14ac:dyDescent="0.25">
      <c r="A1320" s="69">
        <v>445601134082</v>
      </c>
      <c r="B1320" s="71" t="s">
        <v>1254</v>
      </c>
      <c r="C1320" s="74">
        <v>900239254</v>
      </c>
      <c r="F1320" s="76" t="s">
        <v>6104</v>
      </c>
      <c r="G1320" s="79" t="s">
        <v>2737</v>
      </c>
      <c r="H1320" s="82" t="s">
        <v>3744</v>
      </c>
      <c r="I1320" s="85">
        <v>445601134082</v>
      </c>
      <c r="J1320" s="88" t="s">
        <v>3744</v>
      </c>
      <c r="K1320" s="93" t="s">
        <v>7468</v>
      </c>
      <c r="L1320" s="97" t="s">
        <v>8438</v>
      </c>
      <c r="M1320" s="99" t="s">
        <v>9537</v>
      </c>
      <c r="N1320" s="105" t="s">
        <v>772</v>
      </c>
      <c r="O1320" s="102" t="s">
        <v>716</v>
      </c>
      <c r="P1320" s="106">
        <v>20</v>
      </c>
      <c r="R1320" s="109" t="s">
        <v>724</v>
      </c>
      <c r="S1320" s="112" t="s">
        <v>738</v>
      </c>
      <c r="T1320" s="115" t="s">
        <v>708</v>
      </c>
      <c r="U1320" s="118" t="s">
        <v>770</v>
      </c>
      <c r="X1320"/>
    </row>
    <row r="1321" spans="1:24" ht="30" customHeight="1" x14ac:dyDescent="0.25">
      <c r="A1321" s="69">
        <v>445601134088</v>
      </c>
      <c r="B1321" s="71" t="s">
        <v>1254</v>
      </c>
      <c r="C1321" s="74">
        <v>900239254</v>
      </c>
      <c r="F1321" s="76" t="s">
        <v>6104</v>
      </c>
      <c r="G1321" s="79" t="s">
        <v>2737</v>
      </c>
      <c r="H1321" s="82" t="s">
        <v>5126</v>
      </c>
      <c r="I1321" s="85">
        <v>445601134088</v>
      </c>
      <c r="J1321" s="88" t="s">
        <v>6488</v>
      </c>
      <c r="K1321" s="93" t="s">
        <v>7469</v>
      </c>
      <c r="L1321" s="97" t="s">
        <v>8439</v>
      </c>
      <c r="M1321" s="99" t="s">
        <v>9538</v>
      </c>
      <c r="N1321" s="105" t="s">
        <v>772</v>
      </c>
      <c r="O1321" s="102" t="s">
        <v>716</v>
      </c>
      <c r="P1321" s="106">
        <v>20</v>
      </c>
      <c r="R1321" s="109" t="s">
        <v>724</v>
      </c>
      <c r="S1321" s="112" t="s">
        <v>738</v>
      </c>
      <c r="T1321" s="115" t="s">
        <v>708</v>
      </c>
      <c r="U1321" s="118" t="s">
        <v>770</v>
      </c>
      <c r="X1321"/>
    </row>
    <row r="1322" spans="1:24" ht="30" customHeight="1" x14ac:dyDescent="0.25">
      <c r="A1322" s="69">
        <v>445601134108</v>
      </c>
      <c r="B1322" s="71" t="s">
        <v>1175</v>
      </c>
      <c r="C1322" s="74">
        <v>825000953</v>
      </c>
      <c r="F1322" s="76" t="s">
        <v>6101</v>
      </c>
      <c r="G1322" s="79" t="s">
        <v>2737</v>
      </c>
      <c r="H1322" s="82" t="s">
        <v>3290</v>
      </c>
      <c r="I1322" s="85">
        <v>445601134108</v>
      </c>
      <c r="J1322" s="88" t="s">
        <v>3291</v>
      </c>
      <c r="K1322" s="93" t="s">
        <v>7470</v>
      </c>
      <c r="L1322" s="97" t="s">
        <v>3292</v>
      </c>
      <c r="M1322" s="99" t="s">
        <v>9539</v>
      </c>
      <c r="N1322" s="105" t="s">
        <v>772</v>
      </c>
      <c r="O1322" s="102" t="s">
        <v>716</v>
      </c>
      <c r="P1322" s="106">
        <v>20</v>
      </c>
      <c r="R1322" s="109" t="s">
        <v>724</v>
      </c>
      <c r="S1322" s="112" t="s">
        <v>738</v>
      </c>
      <c r="T1322" s="115" t="s">
        <v>708</v>
      </c>
      <c r="U1322" s="118" t="s">
        <v>770</v>
      </c>
      <c r="X1322"/>
    </row>
    <row r="1323" spans="1:24" ht="30" customHeight="1" x14ac:dyDescent="0.25">
      <c r="A1323" s="69">
        <v>445601134212</v>
      </c>
      <c r="B1323" s="71" t="s">
        <v>99</v>
      </c>
      <c r="C1323" s="74">
        <v>900024769</v>
      </c>
      <c r="F1323" s="76" t="s">
        <v>6100</v>
      </c>
      <c r="G1323" s="79" t="s">
        <v>3769</v>
      </c>
      <c r="H1323" s="82" t="s">
        <v>3770</v>
      </c>
      <c r="I1323" s="85">
        <v>445601134212</v>
      </c>
      <c r="J1323" s="88" t="s">
        <v>3770</v>
      </c>
      <c r="K1323" s="93" t="s">
        <v>7419</v>
      </c>
      <c r="L1323" s="97" t="s">
        <v>2453</v>
      </c>
      <c r="M1323" s="99" t="s">
        <v>9166</v>
      </c>
      <c r="N1323" s="105" t="s">
        <v>772</v>
      </c>
      <c r="O1323" s="102" t="s">
        <v>716</v>
      </c>
      <c r="P1323" s="106">
        <v>20</v>
      </c>
      <c r="R1323" s="109" t="s">
        <v>724</v>
      </c>
      <c r="S1323" s="112" t="s">
        <v>738</v>
      </c>
      <c r="T1323" s="115" t="s">
        <v>708</v>
      </c>
      <c r="U1323" s="118" t="s">
        <v>770</v>
      </c>
      <c r="X1323"/>
    </row>
    <row r="1324" spans="1:24" ht="30" customHeight="1" x14ac:dyDescent="0.25">
      <c r="A1324" s="69">
        <v>445601134418</v>
      </c>
      <c r="B1324" s="71" t="s">
        <v>1254</v>
      </c>
      <c r="C1324" s="74">
        <v>900239254</v>
      </c>
      <c r="F1324" s="76" t="s">
        <v>6104</v>
      </c>
      <c r="G1324" s="79" t="s">
        <v>2412</v>
      </c>
      <c r="H1324" s="82" t="s">
        <v>5127</v>
      </c>
      <c r="I1324" s="85">
        <v>445601134418</v>
      </c>
      <c r="J1324" s="88" t="s">
        <v>6489</v>
      </c>
      <c r="K1324" s="93" t="s">
        <v>7471</v>
      </c>
      <c r="L1324" s="97" t="s">
        <v>8440</v>
      </c>
      <c r="M1324" s="99" t="s">
        <v>9540</v>
      </c>
      <c r="N1324" s="105" t="s">
        <v>772</v>
      </c>
      <c r="O1324" s="102" t="s">
        <v>716</v>
      </c>
      <c r="P1324" s="106">
        <v>20</v>
      </c>
      <c r="R1324" s="109" t="s">
        <v>724</v>
      </c>
      <c r="S1324" s="112" t="s">
        <v>738</v>
      </c>
      <c r="T1324" s="115" t="s">
        <v>708</v>
      </c>
      <c r="U1324" s="118" t="s">
        <v>770</v>
      </c>
      <c r="X1324"/>
    </row>
    <row r="1325" spans="1:24" ht="30" customHeight="1" x14ac:dyDescent="0.25">
      <c r="A1325" s="69">
        <v>445601134420</v>
      </c>
      <c r="B1325" s="71" t="s">
        <v>1254</v>
      </c>
      <c r="C1325" s="74">
        <v>900239254</v>
      </c>
      <c r="F1325" s="76" t="s">
        <v>6104</v>
      </c>
      <c r="G1325" s="79" t="s">
        <v>2412</v>
      </c>
      <c r="H1325" s="82" t="s">
        <v>5128</v>
      </c>
      <c r="I1325" s="85">
        <v>445601134420</v>
      </c>
      <c r="J1325" s="88" t="s">
        <v>6490</v>
      </c>
      <c r="K1325" s="93" t="s">
        <v>7472</v>
      </c>
      <c r="L1325" s="97" t="s">
        <v>8441</v>
      </c>
      <c r="M1325" s="99" t="s">
        <v>9541</v>
      </c>
      <c r="N1325" s="105" t="s">
        <v>772</v>
      </c>
      <c r="O1325" s="102" t="s">
        <v>716</v>
      </c>
      <c r="P1325" s="106">
        <v>20</v>
      </c>
      <c r="R1325" s="109" t="s">
        <v>724</v>
      </c>
      <c r="S1325" s="112" t="s">
        <v>738</v>
      </c>
      <c r="T1325" s="115" t="s">
        <v>708</v>
      </c>
      <c r="U1325" s="118" t="s">
        <v>770</v>
      </c>
      <c r="X1325"/>
    </row>
    <row r="1326" spans="1:24" ht="30" customHeight="1" x14ac:dyDescent="0.25">
      <c r="A1326" s="69">
        <v>445601134441</v>
      </c>
      <c r="B1326" s="71" t="s">
        <v>1254</v>
      </c>
      <c r="C1326" s="74">
        <v>900239254</v>
      </c>
      <c r="F1326" s="76" t="s">
        <v>6104</v>
      </c>
      <c r="G1326" s="79" t="s">
        <v>2412</v>
      </c>
      <c r="H1326" s="82" t="s">
        <v>5129</v>
      </c>
      <c r="I1326" s="85">
        <v>445601134441</v>
      </c>
      <c r="J1326" s="88" t="s">
        <v>5076</v>
      </c>
      <c r="K1326" s="93" t="s">
        <v>7105</v>
      </c>
      <c r="L1326" s="97" t="s">
        <v>1215</v>
      </c>
      <c r="M1326" s="99" t="s">
        <v>9123</v>
      </c>
      <c r="N1326" s="105" t="s">
        <v>772</v>
      </c>
      <c r="O1326" s="102" t="s">
        <v>716</v>
      </c>
      <c r="P1326" s="106">
        <v>20</v>
      </c>
      <c r="R1326" s="109" t="s">
        <v>724</v>
      </c>
      <c r="S1326" s="112" t="s">
        <v>738</v>
      </c>
      <c r="T1326" s="115" t="s">
        <v>708</v>
      </c>
      <c r="U1326" s="118" t="s">
        <v>770</v>
      </c>
      <c r="X1326"/>
    </row>
    <row r="1327" spans="1:24" ht="30" customHeight="1" x14ac:dyDescent="0.25">
      <c r="A1327" s="69">
        <v>445601134443</v>
      </c>
      <c r="B1327" s="71" t="s">
        <v>1254</v>
      </c>
      <c r="C1327" s="74">
        <v>900239254</v>
      </c>
      <c r="F1327" s="76" t="s">
        <v>6104</v>
      </c>
      <c r="G1327" s="79" t="s">
        <v>2412</v>
      </c>
      <c r="H1327" s="82" t="s">
        <v>2910</v>
      </c>
      <c r="I1327" s="85">
        <v>445601134443</v>
      </c>
      <c r="J1327" s="88" t="s">
        <v>6491</v>
      </c>
      <c r="K1327" s="93" t="s">
        <v>7473</v>
      </c>
      <c r="L1327" s="97" t="s">
        <v>8442</v>
      </c>
      <c r="M1327" s="99" t="s">
        <v>9542</v>
      </c>
      <c r="N1327" s="105" t="s">
        <v>772</v>
      </c>
      <c r="O1327" s="102" t="s">
        <v>716</v>
      </c>
      <c r="P1327" s="106">
        <v>20</v>
      </c>
      <c r="R1327" s="109" t="s">
        <v>724</v>
      </c>
      <c r="S1327" s="112" t="s">
        <v>738</v>
      </c>
      <c r="T1327" s="115" t="s">
        <v>708</v>
      </c>
      <c r="U1327" s="118" t="s">
        <v>770</v>
      </c>
      <c r="X1327"/>
    </row>
    <row r="1328" spans="1:24" ht="30" customHeight="1" x14ac:dyDescent="0.25">
      <c r="A1328" s="69">
        <v>445601134453</v>
      </c>
      <c r="B1328" s="71" t="s">
        <v>1254</v>
      </c>
      <c r="C1328" s="74">
        <v>900239254</v>
      </c>
      <c r="F1328" s="76" t="s">
        <v>6104</v>
      </c>
      <c r="G1328" s="79" t="s">
        <v>2412</v>
      </c>
      <c r="H1328" s="82" t="s">
        <v>5130</v>
      </c>
      <c r="I1328" s="85">
        <v>445601134453</v>
      </c>
      <c r="J1328" s="88" t="s">
        <v>6446</v>
      </c>
      <c r="K1328" s="93" t="s">
        <v>7474</v>
      </c>
      <c r="L1328" s="97" t="s">
        <v>8443</v>
      </c>
      <c r="M1328" s="99" t="s">
        <v>9543</v>
      </c>
      <c r="N1328" s="105" t="s">
        <v>772</v>
      </c>
      <c r="O1328" s="102" t="s">
        <v>716</v>
      </c>
      <c r="P1328" s="106">
        <v>20</v>
      </c>
      <c r="R1328" s="109" t="s">
        <v>724</v>
      </c>
      <c r="S1328" s="112" t="s">
        <v>738</v>
      </c>
      <c r="T1328" s="115" t="s">
        <v>708</v>
      </c>
      <c r="U1328" s="118" t="s">
        <v>770</v>
      </c>
      <c r="X1328"/>
    </row>
    <row r="1329" spans="1:24" ht="30" customHeight="1" x14ac:dyDescent="0.25">
      <c r="A1329" s="69">
        <v>445601134641</v>
      </c>
      <c r="B1329" s="71" t="s">
        <v>99</v>
      </c>
      <c r="C1329" s="74">
        <v>900024769</v>
      </c>
      <c r="F1329" s="76" t="s">
        <v>6100</v>
      </c>
      <c r="G1329" s="79" t="s">
        <v>2468</v>
      </c>
      <c r="H1329" s="82" t="s">
        <v>2913</v>
      </c>
      <c r="I1329" s="85">
        <v>445601134641</v>
      </c>
      <c r="J1329" s="88" t="s">
        <v>2914</v>
      </c>
      <c r="K1329" s="93" t="s">
        <v>7424</v>
      </c>
      <c r="L1329" s="97" t="s">
        <v>2915</v>
      </c>
      <c r="M1329" s="99" t="s">
        <v>9544</v>
      </c>
      <c r="N1329" s="105" t="s">
        <v>772</v>
      </c>
      <c r="O1329" s="102" t="s">
        <v>716</v>
      </c>
      <c r="P1329" s="106">
        <v>20</v>
      </c>
      <c r="R1329" s="109" t="s">
        <v>724</v>
      </c>
      <c r="S1329" s="112" t="s">
        <v>738</v>
      </c>
      <c r="T1329" s="115" t="s">
        <v>708</v>
      </c>
      <c r="U1329" s="118" t="s">
        <v>770</v>
      </c>
      <c r="X1329"/>
    </row>
    <row r="1330" spans="1:24" ht="30" customHeight="1" x14ac:dyDescent="0.25">
      <c r="A1330" s="69">
        <v>445601134647</v>
      </c>
      <c r="B1330" s="71" t="s">
        <v>99</v>
      </c>
      <c r="C1330" s="74">
        <v>900024769</v>
      </c>
      <c r="F1330" s="76" t="s">
        <v>6100</v>
      </c>
      <c r="G1330" s="79" t="s">
        <v>2468</v>
      </c>
      <c r="H1330" s="82" t="s">
        <v>123</v>
      </c>
      <c r="I1330" s="85">
        <v>445601134647</v>
      </c>
      <c r="J1330" s="88" t="s">
        <v>1454</v>
      </c>
      <c r="K1330" s="93" t="s">
        <v>7424</v>
      </c>
      <c r="L1330" s="97" t="s">
        <v>2915</v>
      </c>
      <c r="M1330" s="99" t="s">
        <v>9544</v>
      </c>
      <c r="N1330" s="105" t="s">
        <v>772</v>
      </c>
      <c r="O1330" s="102" t="s">
        <v>716</v>
      </c>
      <c r="P1330" s="106">
        <v>20</v>
      </c>
      <c r="R1330" s="109" t="s">
        <v>724</v>
      </c>
      <c r="S1330" s="112" t="s">
        <v>738</v>
      </c>
      <c r="T1330" s="115" t="s">
        <v>708</v>
      </c>
      <c r="U1330" s="118" t="s">
        <v>770</v>
      </c>
      <c r="X1330"/>
    </row>
    <row r="1331" spans="1:24" ht="30" customHeight="1" x14ac:dyDescent="0.25">
      <c r="A1331" s="69">
        <v>445601134940</v>
      </c>
      <c r="B1331" s="71" t="s">
        <v>93</v>
      </c>
      <c r="C1331" s="74">
        <v>900575552</v>
      </c>
      <c r="F1331" s="76" t="s">
        <v>6103</v>
      </c>
      <c r="G1331" s="79" t="s">
        <v>2456</v>
      </c>
      <c r="H1331" s="82" t="s">
        <v>3085</v>
      </c>
      <c r="I1331" s="85">
        <v>445601134940</v>
      </c>
      <c r="J1331" s="87"/>
      <c r="K1331" s="92"/>
      <c r="L1331" s="97" t="s">
        <v>3086</v>
      </c>
      <c r="M1331" s="99" t="s">
        <v>9545</v>
      </c>
      <c r="N1331" s="105" t="s">
        <v>772</v>
      </c>
      <c r="O1331" s="102" t="s">
        <v>716</v>
      </c>
      <c r="P1331" s="106">
        <v>20</v>
      </c>
      <c r="R1331" s="109" t="s">
        <v>724</v>
      </c>
      <c r="S1331" s="112" t="s">
        <v>738</v>
      </c>
      <c r="T1331" s="115" t="s">
        <v>708</v>
      </c>
      <c r="U1331" s="118" t="s">
        <v>771</v>
      </c>
      <c r="X1331"/>
    </row>
    <row r="1332" spans="1:24" ht="30" customHeight="1" x14ac:dyDescent="0.25">
      <c r="A1332" s="69">
        <v>445601134942</v>
      </c>
      <c r="B1332" s="71" t="s">
        <v>93</v>
      </c>
      <c r="C1332" s="74">
        <v>900575552</v>
      </c>
      <c r="F1332" s="76" t="s">
        <v>6103</v>
      </c>
      <c r="G1332" s="79" t="s">
        <v>2456</v>
      </c>
      <c r="H1332" s="82" t="s">
        <v>3344</v>
      </c>
      <c r="I1332" s="85">
        <v>445601134942</v>
      </c>
      <c r="J1332" s="87"/>
      <c r="K1332" s="92"/>
      <c r="L1332" s="97" t="s">
        <v>3345</v>
      </c>
      <c r="M1332" s="99" t="s">
        <v>9546</v>
      </c>
      <c r="N1332" s="105" t="s">
        <v>772</v>
      </c>
      <c r="O1332" s="102" t="s">
        <v>716</v>
      </c>
      <c r="P1332" s="106">
        <v>20</v>
      </c>
      <c r="R1332" s="109" t="s">
        <v>724</v>
      </c>
      <c r="S1332" s="112" t="s">
        <v>738</v>
      </c>
      <c r="T1332" s="115" t="s">
        <v>708</v>
      </c>
      <c r="U1332" s="118" t="s">
        <v>771</v>
      </c>
      <c r="X1332"/>
    </row>
    <row r="1333" spans="1:24" ht="30" customHeight="1" x14ac:dyDescent="0.25">
      <c r="A1333" s="69">
        <v>445601134961</v>
      </c>
      <c r="B1333" s="71" t="s">
        <v>1158</v>
      </c>
      <c r="C1333" s="74">
        <v>900182031</v>
      </c>
      <c r="F1333" s="76" t="s">
        <v>6102</v>
      </c>
      <c r="G1333" s="79" t="s">
        <v>2456</v>
      </c>
      <c r="H1333" s="82" t="s">
        <v>1184</v>
      </c>
      <c r="I1333" s="85">
        <v>445601134961</v>
      </c>
      <c r="J1333" s="88" t="s">
        <v>1184</v>
      </c>
      <c r="K1333" s="93" t="s">
        <v>7475</v>
      </c>
      <c r="L1333" s="97" t="s">
        <v>2457</v>
      </c>
      <c r="M1333" s="99" t="s">
        <v>9547</v>
      </c>
      <c r="N1333" s="105" t="s">
        <v>772</v>
      </c>
      <c r="O1333" s="102" t="s">
        <v>716</v>
      </c>
      <c r="P1333" s="106">
        <v>20</v>
      </c>
      <c r="R1333" s="109" t="s">
        <v>724</v>
      </c>
      <c r="S1333" s="112" t="s">
        <v>738</v>
      </c>
      <c r="T1333" s="115" t="s">
        <v>708</v>
      </c>
      <c r="U1333" s="118" t="s">
        <v>770</v>
      </c>
      <c r="X1333"/>
    </row>
    <row r="1334" spans="1:24" ht="30" customHeight="1" x14ac:dyDescent="0.25">
      <c r="A1334" s="69">
        <v>445601134964</v>
      </c>
      <c r="B1334" s="71" t="s">
        <v>1158</v>
      </c>
      <c r="C1334" s="74">
        <v>900182031</v>
      </c>
      <c r="F1334" s="76" t="s">
        <v>6102</v>
      </c>
      <c r="G1334" s="79" t="s">
        <v>2456</v>
      </c>
      <c r="H1334" s="82" t="s">
        <v>1302</v>
      </c>
      <c r="I1334" s="85">
        <v>445601134964</v>
      </c>
      <c r="J1334" s="88" t="s">
        <v>1302</v>
      </c>
      <c r="K1334" s="93" t="s">
        <v>7476</v>
      </c>
      <c r="L1334" s="97" t="s">
        <v>2624</v>
      </c>
      <c r="M1334" s="99" t="s">
        <v>9548</v>
      </c>
      <c r="N1334" s="105" t="s">
        <v>772</v>
      </c>
      <c r="O1334" s="102" t="s">
        <v>716</v>
      </c>
      <c r="P1334" s="106">
        <v>20</v>
      </c>
      <c r="R1334" s="109" t="s">
        <v>724</v>
      </c>
      <c r="S1334" s="112" t="s">
        <v>738</v>
      </c>
      <c r="T1334" s="115" t="s">
        <v>708</v>
      </c>
      <c r="U1334" s="118" t="s">
        <v>770</v>
      </c>
      <c r="X1334"/>
    </row>
    <row r="1335" spans="1:24" ht="30" customHeight="1" x14ac:dyDescent="0.25">
      <c r="A1335" s="69">
        <v>445601134968</v>
      </c>
      <c r="B1335" s="71" t="s">
        <v>1158</v>
      </c>
      <c r="C1335" s="74">
        <v>900182031</v>
      </c>
      <c r="F1335" s="76" t="s">
        <v>6102</v>
      </c>
      <c r="G1335" s="79" t="s">
        <v>2456</v>
      </c>
      <c r="H1335" s="82" t="s">
        <v>1532</v>
      </c>
      <c r="I1335" s="85">
        <v>445601134968</v>
      </c>
      <c r="J1335" s="88" t="s">
        <v>1532</v>
      </c>
      <c r="K1335" s="93" t="s">
        <v>7477</v>
      </c>
      <c r="L1335" s="97" t="s">
        <v>8444</v>
      </c>
      <c r="M1335" s="99" t="s">
        <v>9549</v>
      </c>
      <c r="N1335" s="105" t="s">
        <v>772</v>
      </c>
      <c r="O1335" s="102" t="s">
        <v>716</v>
      </c>
      <c r="P1335" s="106">
        <v>20</v>
      </c>
      <c r="R1335" s="109" t="s">
        <v>724</v>
      </c>
      <c r="S1335" s="112" t="s">
        <v>738</v>
      </c>
      <c r="T1335" s="115" t="s">
        <v>708</v>
      </c>
      <c r="U1335" s="118" t="s">
        <v>770</v>
      </c>
      <c r="X1335"/>
    </row>
    <row r="1336" spans="1:24" ht="30" customHeight="1" x14ac:dyDescent="0.25">
      <c r="A1336" s="69">
        <v>445601134971</v>
      </c>
      <c r="B1336" s="71" t="s">
        <v>1158</v>
      </c>
      <c r="C1336" s="74">
        <v>900182031</v>
      </c>
      <c r="F1336" s="76" t="s">
        <v>6102</v>
      </c>
      <c r="G1336" s="79" t="s">
        <v>2456</v>
      </c>
      <c r="H1336" s="82" t="s">
        <v>1548</v>
      </c>
      <c r="I1336" s="85">
        <v>445601134971</v>
      </c>
      <c r="J1336" s="88" t="s">
        <v>1548</v>
      </c>
      <c r="K1336" s="93" t="s">
        <v>7478</v>
      </c>
      <c r="L1336" s="97" t="s">
        <v>3146</v>
      </c>
      <c r="M1336" s="99" t="s">
        <v>9550</v>
      </c>
      <c r="N1336" s="105" t="s">
        <v>772</v>
      </c>
      <c r="O1336" s="102" t="s">
        <v>716</v>
      </c>
      <c r="P1336" s="106">
        <v>20</v>
      </c>
      <c r="R1336" s="109" t="s">
        <v>724</v>
      </c>
      <c r="S1336" s="112" t="s">
        <v>738</v>
      </c>
      <c r="T1336" s="115" t="s">
        <v>708</v>
      </c>
      <c r="U1336" s="118" t="s">
        <v>770</v>
      </c>
      <c r="X1336"/>
    </row>
    <row r="1337" spans="1:24" ht="30" customHeight="1" x14ac:dyDescent="0.25">
      <c r="A1337" s="69">
        <v>445601134974</v>
      </c>
      <c r="B1337" s="71" t="s">
        <v>1158</v>
      </c>
      <c r="C1337" s="74">
        <v>900182031</v>
      </c>
      <c r="F1337" s="76" t="s">
        <v>6102</v>
      </c>
      <c r="G1337" s="79" t="s">
        <v>2456</v>
      </c>
      <c r="H1337" s="82" t="s">
        <v>1545</v>
      </c>
      <c r="I1337" s="85">
        <v>445601134974</v>
      </c>
      <c r="J1337" s="88" t="s">
        <v>1545</v>
      </c>
      <c r="K1337" s="93" t="s">
        <v>7479</v>
      </c>
      <c r="L1337" s="97" t="s">
        <v>8445</v>
      </c>
      <c r="M1337" s="99" t="s">
        <v>9551</v>
      </c>
      <c r="N1337" s="105" t="s">
        <v>772</v>
      </c>
      <c r="O1337" s="102" t="s">
        <v>716</v>
      </c>
      <c r="P1337" s="106">
        <v>20</v>
      </c>
      <c r="R1337" s="109" t="s">
        <v>724</v>
      </c>
      <c r="S1337" s="112" t="s">
        <v>738</v>
      </c>
      <c r="T1337" s="115" t="s">
        <v>708</v>
      </c>
      <c r="U1337" s="118" t="s">
        <v>770</v>
      </c>
      <c r="X1337"/>
    </row>
    <row r="1338" spans="1:24" ht="30" customHeight="1" x14ac:dyDescent="0.25">
      <c r="A1338" s="69">
        <v>445601134975</v>
      </c>
      <c r="B1338" s="71" t="s">
        <v>1158</v>
      </c>
      <c r="C1338" s="74">
        <v>900182031</v>
      </c>
      <c r="F1338" s="76" t="s">
        <v>6102</v>
      </c>
      <c r="G1338" s="79" t="s">
        <v>2456</v>
      </c>
      <c r="H1338" s="82" t="s">
        <v>1256</v>
      </c>
      <c r="I1338" s="85">
        <v>445601134975</v>
      </c>
      <c r="J1338" s="88" t="s">
        <v>1256</v>
      </c>
      <c r="K1338" s="93" t="s">
        <v>7480</v>
      </c>
      <c r="L1338" s="97" t="s">
        <v>2553</v>
      </c>
      <c r="M1338" s="99" t="s">
        <v>9552</v>
      </c>
      <c r="N1338" s="105" t="s">
        <v>772</v>
      </c>
      <c r="O1338" s="102" t="s">
        <v>716</v>
      </c>
      <c r="P1338" s="106">
        <v>20</v>
      </c>
      <c r="R1338" s="109" t="s">
        <v>724</v>
      </c>
      <c r="S1338" s="112" t="s">
        <v>738</v>
      </c>
      <c r="T1338" s="115" t="s">
        <v>708</v>
      </c>
      <c r="U1338" s="118" t="s">
        <v>770</v>
      </c>
      <c r="X1338"/>
    </row>
    <row r="1339" spans="1:24" ht="30" customHeight="1" x14ac:dyDescent="0.25">
      <c r="A1339" s="69">
        <v>445601134976</v>
      </c>
      <c r="B1339" s="71" t="s">
        <v>1158</v>
      </c>
      <c r="C1339" s="74">
        <v>900182031</v>
      </c>
      <c r="F1339" s="76" t="s">
        <v>6102</v>
      </c>
      <c r="G1339" s="79" t="s">
        <v>2456</v>
      </c>
      <c r="H1339" s="82" t="s">
        <v>3796</v>
      </c>
      <c r="I1339" s="85">
        <v>445601134976</v>
      </c>
      <c r="J1339" s="88" t="s">
        <v>3796</v>
      </c>
      <c r="K1339" s="93" t="s">
        <v>7481</v>
      </c>
      <c r="L1339" s="97" t="s">
        <v>3797</v>
      </c>
      <c r="M1339" s="99" t="s">
        <v>9553</v>
      </c>
      <c r="N1339" s="105" t="s">
        <v>772</v>
      </c>
      <c r="O1339" s="102" t="s">
        <v>716</v>
      </c>
      <c r="P1339" s="106">
        <v>20</v>
      </c>
      <c r="R1339" s="109" t="s">
        <v>724</v>
      </c>
      <c r="S1339" s="112" t="s">
        <v>738</v>
      </c>
      <c r="T1339" s="115" t="s">
        <v>708</v>
      </c>
      <c r="U1339" s="118" t="s">
        <v>770</v>
      </c>
      <c r="X1339"/>
    </row>
    <row r="1340" spans="1:24" ht="30" customHeight="1" x14ac:dyDescent="0.25">
      <c r="A1340" s="69">
        <v>445601135199</v>
      </c>
      <c r="B1340" s="71" t="s">
        <v>1158</v>
      </c>
      <c r="C1340" s="74">
        <v>900182031</v>
      </c>
      <c r="F1340" s="76" t="s">
        <v>6102</v>
      </c>
      <c r="G1340" s="79" t="s">
        <v>3099</v>
      </c>
      <c r="H1340" s="82" t="s">
        <v>1520</v>
      </c>
      <c r="I1340" s="85">
        <v>445601135199</v>
      </c>
      <c r="J1340" s="88" t="s">
        <v>1520</v>
      </c>
      <c r="K1340" s="93" t="s">
        <v>7482</v>
      </c>
      <c r="L1340" s="97" t="s">
        <v>3100</v>
      </c>
      <c r="M1340" s="99" t="s">
        <v>9554</v>
      </c>
      <c r="N1340" s="105" t="s">
        <v>772</v>
      </c>
      <c r="O1340" s="102" t="s">
        <v>716</v>
      </c>
      <c r="P1340" s="106">
        <v>20</v>
      </c>
      <c r="R1340" s="109" t="s">
        <v>724</v>
      </c>
      <c r="S1340" s="112" t="s">
        <v>738</v>
      </c>
      <c r="T1340" s="115" t="s">
        <v>708</v>
      </c>
      <c r="U1340" s="118" t="s">
        <v>770</v>
      </c>
      <c r="X1340"/>
    </row>
    <row r="1341" spans="1:24" ht="30" customHeight="1" x14ac:dyDescent="0.25">
      <c r="A1341" s="69">
        <v>445601136876</v>
      </c>
      <c r="B1341" s="71" t="s">
        <v>93</v>
      </c>
      <c r="C1341" s="74">
        <v>900575552</v>
      </c>
      <c r="F1341" s="76" t="s">
        <v>6103</v>
      </c>
      <c r="G1341" s="79" t="s">
        <v>2702</v>
      </c>
      <c r="H1341" s="82" t="s">
        <v>3075</v>
      </c>
      <c r="I1341" s="85">
        <v>445601136876</v>
      </c>
      <c r="J1341" s="88" t="s">
        <v>3075</v>
      </c>
      <c r="K1341" s="93" t="s">
        <v>7375</v>
      </c>
      <c r="L1341" s="97" t="s">
        <v>3076</v>
      </c>
      <c r="M1341" s="99" t="s">
        <v>9555</v>
      </c>
      <c r="N1341" s="105" t="s">
        <v>772</v>
      </c>
      <c r="O1341" s="102" t="s">
        <v>716</v>
      </c>
      <c r="P1341" s="106">
        <v>20</v>
      </c>
      <c r="R1341" s="109" t="s">
        <v>724</v>
      </c>
      <c r="S1341" s="112" t="s">
        <v>738</v>
      </c>
      <c r="T1341" s="115" t="s">
        <v>708</v>
      </c>
      <c r="U1341" s="118" t="s">
        <v>771</v>
      </c>
      <c r="X1341"/>
    </row>
    <row r="1342" spans="1:24" ht="30" customHeight="1" x14ac:dyDescent="0.25">
      <c r="A1342" s="69">
        <v>445601137146</v>
      </c>
      <c r="B1342" s="71" t="s">
        <v>1254</v>
      </c>
      <c r="C1342" s="74">
        <v>900239254</v>
      </c>
      <c r="F1342" s="76" t="s">
        <v>6104</v>
      </c>
      <c r="G1342" s="79" t="s">
        <v>3152</v>
      </c>
      <c r="H1342" s="82" t="s">
        <v>5131</v>
      </c>
      <c r="I1342" s="85">
        <v>445601137146</v>
      </c>
      <c r="J1342" s="88" t="s">
        <v>6492</v>
      </c>
      <c r="K1342" s="93" t="s">
        <v>7483</v>
      </c>
      <c r="L1342" s="97" t="s">
        <v>8446</v>
      </c>
      <c r="M1342" s="99" t="s">
        <v>9556</v>
      </c>
      <c r="N1342" s="105" t="s">
        <v>772</v>
      </c>
      <c r="O1342" s="102" t="s">
        <v>716</v>
      </c>
      <c r="P1342" s="106">
        <v>20</v>
      </c>
      <c r="R1342" s="109" t="s">
        <v>724</v>
      </c>
      <c r="S1342" s="112" t="s">
        <v>738</v>
      </c>
      <c r="T1342" s="115" t="s">
        <v>708</v>
      </c>
      <c r="U1342" s="118" t="s">
        <v>770</v>
      </c>
      <c r="X1342"/>
    </row>
    <row r="1343" spans="1:24" ht="30" customHeight="1" x14ac:dyDescent="0.25">
      <c r="A1343" s="69">
        <v>445601137189</v>
      </c>
      <c r="B1343" s="71" t="s">
        <v>1254</v>
      </c>
      <c r="C1343" s="74">
        <v>900239254</v>
      </c>
      <c r="F1343" s="76" t="s">
        <v>6104</v>
      </c>
      <c r="G1343" s="79" t="s">
        <v>3152</v>
      </c>
      <c r="H1343" s="82" t="s">
        <v>5132</v>
      </c>
      <c r="I1343" s="85">
        <v>445601137189</v>
      </c>
      <c r="J1343" s="88" t="s">
        <v>5076</v>
      </c>
      <c r="K1343" s="93" t="s">
        <v>7484</v>
      </c>
      <c r="L1343" s="97" t="s">
        <v>8447</v>
      </c>
      <c r="M1343" s="99" t="s">
        <v>9557</v>
      </c>
      <c r="N1343" s="105" t="s">
        <v>772</v>
      </c>
      <c r="O1343" s="102" t="s">
        <v>716</v>
      </c>
      <c r="P1343" s="106">
        <v>20</v>
      </c>
      <c r="R1343" s="109" t="s">
        <v>724</v>
      </c>
      <c r="S1343" s="112" t="s">
        <v>738</v>
      </c>
      <c r="T1343" s="115" t="s">
        <v>708</v>
      </c>
      <c r="U1343" s="118" t="s">
        <v>770</v>
      </c>
      <c r="X1343"/>
    </row>
    <row r="1344" spans="1:24" ht="30" customHeight="1" x14ac:dyDescent="0.25">
      <c r="A1344" s="69">
        <v>445601137549</v>
      </c>
      <c r="B1344" s="71" t="s">
        <v>1254</v>
      </c>
      <c r="C1344" s="74">
        <v>900239254</v>
      </c>
      <c r="F1344" s="76" t="s">
        <v>6104</v>
      </c>
      <c r="G1344" s="79" t="s">
        <v>2405</v>
      </c>
      <c r="H1344" s="82" t="s">
        <v>2406</v>
      </c>
      <c r="I1344" s="85">
        <v>445601137549</v>
      </c>
      <c r="J1344" s="88" t="s">
        <v>5076</v>
      </c>
      <c r="K1344" s="93" t="s">
        <v>7485</v>
      </c>
      <c r="L1344" s="97" t="s">
        <v>8448</v>
      </c>
      <c r="M1344" s="99" t="s">
        <v>9558</v>
      </c>
      <c r="N1344" s="105" t="s">
        <v>772</v>
      </c>
      <c r="O1344" s="102" t="s">
        <v>716</v>
      </c>
      <c r="P1344" s="106">
        <v>20</v>
      </c>
      <c r="R1344" s="109" t="s">
        <v>724</v>
      </c>
      <c r="S1344" s="112" t="s">
        <v>738</v>
      </c>
      <c r="T1344" s="115" t="s">
        <v>708</v>
      </c>
      <c r="U1344" s="118" t="s">
        <v>770</v>
      </c>
      <c r="X1344"/>
    </row>
    <row r="1345" spans="1:24" ht="30" customHeight="1" x14ac:dyDescent="0.25">
      <c r="A1345" s="69">
        <v>445601137937</v>
      </c>
      <c r="B1345" s="71" t="s">
        <v>99</v>
      </c>
      <c r="C1345" s="74">
        <v>900024769</v>
      </c>
      <c r="F1345" s="76" t="s">
        <v>6100</v>
      </c>
      <c r="G1345" s="79" t="s">
        <v>2526</v>
      </c>
      <c r="H1345" s="82" t="s">
        <v>6265</v>
      </c>
      <c r="I1345" s="85">
        <v>445601137937</v>
      </c>
      <c r="J1345" s="88" t="s">
        <v>2634</v>
      </c>
      <c r="K1345" s="93" t="s">
        <v>7171</v>
      </c>
      <c r="L1345" s="97" t="s">
        <v>2399</v>
      </c>
      <c r="M1345" s="99" t="s">
        <v>9119</v>
      </c>
      <c r="N1345" s="105" t="s">
        <v>772</v>
      </c>
      <c r="O1345" s="102" t="s">
        <v>716</v>
      </c>
      <c r="P1345" s="106">
        <v>20</v>
      </c>
      <c r="R1345" s="109" t="s">
        <v>724</v>
      </c>
      <c r="S1345" s="112" t="s">
        <v>738</v>
      </c>
      <c r="T1345" s="115" t="s">
        <v>708</v>
      </c>
      <c r="U1345" s="118" t="s">
        <v>770</v>
      </c>
      <c r="X1345"/>
    </row>
    <row r="1346" spans="1:24" ht="30" customHeight="1" x14ac:dyDescent="0.25">
      <c r="A1346" s="69">
        <v>445601137938</v>
      </c>
      <c r="B1346" s="71" t="s">
        <v>99</v>
      </c>
      <c r="C1346" s="74">
        <v>900024769</v>
      </c>
      <c r="F1346" s="76" t="s">
        <v>6100</v>
      </c>
      <c r="G1346" s="79" t="s">
        <v>2526</v>
      </c>
      <c r="H1346" s="82" t="s">
        <v>2527</v>
      </c>
      <c r="I1346" s="85">
        <v>445601137938</v>
      </c>
      <c r="J1346" s="88" t="s">
        <v>2527</v>
      </c>
      <c r="K1346" s="92"/>
      <c r="L1346" s="97" t="s">
        <v>2399</v>
      </c>
      <c r="M1346" s="99" t="s">
        <v>9119</v>
      </c>
      <c r="N1346" s="105" t="s">
        <v>772</v>
      </c>
      <c r="O1346" s="102" t="s">
        <v>716</v>
      </c>
      <c r="P1346" s="106">
        <v>20</v>
      </c>
      <c r="R1346" s="109" t="s">
        <v>724</v>
      </c>
      <c r="S1346" s="112" t="s">
        <v>738</v>
      </c>
      <c r="T1346" s="115" t="s">
        <v>708</v>
      </c>
      <c r="U1346" s="118" t="s">
        <v>770</v>
      </c>
      <c r="X1346"/>
    </row>
    <row r="1347" spans="1:24" ht="30" customHeight="1" x14ac:dyDescent="0.25">
      <c r="A1347" s="69">
        <v>445601138242</v>
      </c>
      <c r="B1347" s="71" t="s">
        <v>1254</v>
      </c>
      <c r="C1347" s="74">
        <v>900239254</v>
      </c>
      <c r="F1347" s="76" t="s">
        <v>6104</v>
      </c>
      <c r="G1347" s="79" t="s">
        <v>2972</v>
      </c>
      <c r="H1347" s="82" t="s">
        <v>2973</v>
      </c>
      <c r="I1347" s="85">
        <v>445601138242</v>
      </c>
      <c r="J1347" s="88" t="s">
        <v>6493</v>
      </c>
      <c r="K1347" s="93" t="s">
        <v>7486</v>
      </c>
      <c r="L1347" s="97" t="s">
        <v>8449</v>
      </c>
      <c r="M1347" s="99" t="s">
        <v>9559</v>
      </c>
      <c r="N1347" s="105" t="s">
        <v>772</v>
      </c>
      <c r="O1347" s="102" t="s">
        <v>716</v>
      </c>
      <c r="P1347" s="106">
        <v>20</v>
      </c>
      <c r="R1347" s="109" t="s">
        <v>724</v>
      </c>
      <c r="S1347" s="112" t="s">
        <v>738</v>
      </c>
      <c r="T1347" s="115" t="s">
        <v>708</v>
      </c>
      <c r="U1347" s="118" t="s">
        <v>770</v>
      </c>
      <c r="X1347"/>
    </row>
    <row r="1348" spans="1:24" ht="30" customHeight="1" x14ac:dyDescent="0.25">
      <c r="A1348" s="69">
        <v>445601138246</v>
      </c>
      <c r="B1348" s="71" t="s">
        <v>1254</v>
      </c>
      <c r="C1348" s="74">
        <v>900239254</v>
      </c>
      <c r="F1348" s="76" t="s">
        <v>6104</v>
      </c>
      <c r="G1348" s="79" t="s">
        <v>2972</v>
      </c>
      <c r="H1348" s="82" t="s">
        <v>3611</v>
      </c>
      <c r="I1348" s="85">
        <v>445601138246</v>
      </c>
      <c r="J1348" s="88" t="s">
        <v>6494</v>
      </c>
      <c r="K1348" s="93" t="s">
        <v>7487</v>
      </c>
      <c r="L1348" s="97" t="s">
        <v>2872</v>
      </c>
      <c r="M1348" s="99" t="s">
        <v>9560</v>
      </c>
      <c r="N1348" s="105" t="s">
        <v>772</v>
      </c>
      <c r="O1348" s="102" t="s">
        <v>716</v>
      </c>
      <c r="P1348" s="106">
        <v>20</v>
      </c>
      <c r="R1348" s="109" t="s">
        <v>724</v>
      </c>
      <c r="S1348" s="112" t="s">
        <v>738</v>
      </c>
      <c r="T1348" s="115" t="s">
        <v>708</v>
      </c>
      <c r="U1348" s="118" t="s">
        <v>770</v>
      </c>
      <c r="X1348"/>
    </row>
    <row r="1349" spans="1:24" ht="30" customHeight="1" x14ac:dyDescent="0.25">
      <c r="A1349" s="69">
        <v>445601138425</v>
      </c>
      <c r="B1349" s="71" t="s">
        <v>1254</v>
      </c>
      <c r="C1349" s="74">
        <v>900239254</v>
      </c>
      <c r="F1349" s="76" t="s">
        <v>6104</v>
      </c>
      <c r="G1349" s="79" t="s">
        <v>2870</v>
      </c>
      <c r="H1349" s="82" t="s">
        <v>2871</v>
      </c>
      <c r="I1349" s="85">
        <v>445601138425</v>
      </c>
      <c r="J1349" s="88" t="s">
        <v>2871</v>
      </c>
      <c r="K1349" s="93" t="s">
        <v>7488</v>
      </c>
      <c r="L1349" s="97" t="s">
        <v>8450</v>
      </c>
      <c r="M1349" s="99" t="s">
        <v>9561</v>
      </c>
      <c r="N1349" s="105" t="s">
        <v>772</v>
      </c>
      <c r="O1349" s="102" t="s">
        <v>716</v>
      </c>
      <c r="P1349" s="106">
        <v>20</v>
      </c>
      <c r="R1349" s="109" t="s">
        <v>724</v>
      </c>
      <c r="S1349" s="112" t="s">
        <v>738</v>
      </c>
      <c r="T1349" s="115" t="s">
        <v>708</v>
      </c>
      <c r="U1349" s="118" t="s">
        <v>770</v>
      </c>
      <c r="X1349"/>
    </row>
    <row r="1350" spans="1:24" ht="30" customHeight="1" x14ac:dyDescent="0.25">
      <c r="A1350" s="69">
        <v>445601138967</v>
      </c>
      <c r="B1350" s="71" t="s">
        <v>1254</v>
      </c>
      <c r="C1350" s="74">
        <v>900239254</v>
      </c>
      <c r="F1350" s="76" t="s">
        <v>6104</v>
      </c>
      <c r="G1350" s="79" t="s">
        <v>2980</v>
      </c>
      <c r="H1350" s="82" t="s">
        <v>2981</v>
      </c>
      <c r="I1350" s="85">
        <v>445601138967</v>
      </c>
      <c r="J1350" s="88" t="s">
        <v>6495</v>
      </c>
      <c r="K1350" s="93" t="s">
        <v>7489</v>
      </c>
      <c r="L1350" s="97" t="s">
        <v>8451</v>
      </c>
      <c r="M1350" s="99" t="s">
        <v>9562</v>
      </c>
      <c r="N1350" s="105" t="s">
        <v>772</v>
      </c>
      <c r="O1350" s="102" t="s">
        <v>716</v>
      </c>
      <c r="P1350" s="106">
        <v>20</v>
      </c>
      <c r="R1350" s="109" t="s">
        <v>724</v>
      </c>
      <c r="S1350" s="112" t="s">
        <v>738</v>
      </c>
      <c r="T1350" s="115" t="s">
        <v>708</v>
      </c>
      <c r="U1350" s="118" t="s">
        <v>770</v>
      </c>
      <c r="X1350"/>
    </row>
    <row r="1351" spans="1:24" ht="30" customHeight="1" x14ac:dyDescent="0.25">
      <c r="A1351" s="69">
        <v>445601139025</v>
      </c>
      <c r="B1351" s="71" t="s">
        <v>1254</v>
      </c>
      <c r="C1351" s="74">
        <v>900239254</v>
      </c>
      <c r="F1351" s="76" t="s">
        <v>6104</v>
      </c>
      <c r="G1351" s="79" t="s">
        <v>3177</v>
      </c>
      <c r="H1351" s="82" t="s">
        <v>3178</v>
      </c>
      <c r="I1351" s="85">
        <v>445601139025</v>
      </c>
      <c r="J1351" s="88" t="s">
        <v>6496</v>
      </c>
      <c r="K1351" s="93" t="s">
        <v>7487</v>
      </c>
      <c r="L1351" s="97" t="s">
        <v>8452</v>
      </c>
      <c r="M1351" s="99" t="s">
        <v>9563</v>
      </c>
      <c r="N1351" s="105" t="s">
        <v>772</v>
      </c>
      <c r="O1351" s="102" t="s">
        <v>716</v>
      </c>
      <c r="P1351" s="106">
        <v>20</v>
      </c>
      <c r="R1351" s="109" t="s">
        <v>724</v>
      </c>
      <c r="S1351" s="112" t="s">
        <v>738</v>
      </c>
      <c r="T1351" s="115" t="s">
        <v>708</v>
      </c>
      <c r="U1351" s="118" t="s">
        <v>770</v>
      </c>
      <c r="X1351"/>
    </row>
    <row r="1352" spans="1:24" ht="30" customHeight="1" x14ac:dyDescent="0.25">
      <c r="A1352" s="69">
        <v>445601139026</v>
      </c>
      <c r="B1352" s="72" t="s">
        <v>1175</v>
      </c>
      <c r="C1352" s="74">
        <v>825000953</v>
      </c>
      <c r="F1352" s="77" t="s">
        <v>6101</v>
      </c>
      <c r="G1352" s="80" t="s">
        <v>3177</v>
      </c>
      <c r="H1352" s="83" t="s">
        <v>3264</v>
      </c>
      <c r="I1352" s="85">
        <v>445601139026</v>
      </c>
      <c r="J1352" s="90" t="s">
        <v>3265</v>
      </c>
      <c r="K1352" s="94"/>
      <c r="L1352" s="97" t="s">
        <v>3266</v>
      </c>
      <c r="M1352" s="100" t="s">
        <v>9564</v>
      </c>
      <c r="N1352" s="105" t="s">
        <v>772</v>
      </c>
      <c r="O1352" s="103" t="s">
        <v>716</v>
      </c>
      <c r="P1352" s="107">
        <v>20</v>
      </c>
      <c r="R1352" s="110" t="s">
        <v>724</v>
      </c>
      <c r="S1352" s="113" t="s">
        <v>738</v>
      </c>
      <c r="T1352" s="116" t="s">
        <v>708</v>
      </c>
      <c r="U1352" s="119" t="s">
        <v>770</v>
      </c>
      <c r="X1352"/>
    </row>
    <row r="1353" spans="1:24" ht="30" customHeight="1" x14ac:dyDescent="0.25">
      <c r="A1353" s="69">
        <v>445601139067</v>
      </c>
      <c r="B1353" s="71" t="s">
        <v>1254</v>
      </c>
      <c r="C1353" s="74">
        <v>900239254</v>
      </c>
      <c r="F1353" s="76" t="s">
        <v>6104</v>
      </c>
      <c r="G1353" s="79" t="s">
        <v>3177</v>
      </c>
      <c r="H1353" s="82" t="s">
        <v>3748</v>
      </c>
      <c r="I1353" s="85">
        <v>445601139067</v>
      </c>
      <c r="J1353" s="88" t="s">
        <v>6497</v>
      </c>
      <c r="K1353" s="93" t="s">
        <v>7205</v>
      </c>
      <c r="L1353" s="97" t="s">
        <v>920</v>
      </c>
      <c r="M1353" s="99" t="s">
        <v>9265</v>
      </c>
      <c r="N1353" s="105" t="s">
        <v>772</v>
      </c>
      <c r="O1353" s="102" t="s">
        <v>716</v>
      </c>
      <c r="P1353" s="106">
        <v>20</v>
      </c>
      <c r="R1353" s="109" t="s">
        <v>724</v>
      </c>
      <c r="S1353" s="112" t="s">
        <v>738</v>
      </c>
      <c r="T1353" s="115" t="s">
        <v>708</v>
      </c>
      <c r="U1353" s="118" t="s">
        <v>770</v>
      </c>
      <c r="X1353"/>
    </row>
    <row r="1354" spans="1:24" ht="30" customHeight="1" x14ac:dyDescent="0.25">
      <c r="A1354" s="69">
        <v>445601139203</v>
      </c>
      <c r="B1354" s="71" t="s">
        <v>1254</v>
      </c>
      <c r="C1354" s="74">
        <v>900239254</v>
      </c>
      <c r="F1354" s="76" t="s">
        <v>6104</v>
      </c>
      <c r="G1354" s="79" t="s">
        <v>6151</v>
      </c>
      <c r="H1354" s="82" t="s">
        <v>6266</v>
      </c>
      <c r="I1354" s="85">
        <v>445601139203</v>
      </c>
      <c r="J1354" s="88" t="s">
        <v>6498</v>
      </c>
      <c r="K1354" s="93" t="s">
        <v>7490</v>
      </c>
      <c r="L1354" s="97" t="s">
        <v>4471</v>
      </c>
      <c r="M1354" s="99" t="s">
        <v>9491</v>
      </c>
      <c r="N1354" s="105" t="s">
        <v>772</v>
      </c>
      <c r="O1354" s="102" t="s">
        <v>716</v>
      </c>
      <c r="P1354" s="106">
        <v>20</v>
      </c>
      <c r="R1354" s="109" t="s">
        <v>724</v>
      </c>
      <c r="S1354" s="112" t="s">
        <v>738</v>
      </c>
      <c r="T1354" s="115" t="s">
        <v>708</v>
      </c>
      <c r="U1354" s="118" t="s">
        <v>770</v>
      </c>
      <c r="X1354"/>
    </row>
    <row r="1355" spans="1:24" ht="30" customHeight="1" x14ac:dyDescent="0.25">
      <c r="A1355" s="69">
        <v>445601139288</v>
      </c>
      <c r="B1355" s="71" t="s">
        <v>1175</v>
      </c>
      <c r="C1355" s="74">
        <v>825000953</v>
      </c>
      <c r="F1355" s="76" t="s">
        <v>6101</v>
      </c>
      <c r="G1355" s="79" t="s">
        <v>6148</v>
      </c>
      <c r="H1355" s="82" t="s">
        <v>6267</v>
      </c>
      <c r="I1355" s="85">
        <v>445601139288</v>
      </c>
      <c r="J1355" s="88" t="s">
        <v>6499</v>
      </c>
      <c r="K1355" s="93" t="s">
        <v>7491</v>
      </c>
      <c r="L1355" s="97" t="s">
        <v>8453</v>
      </c>
      <c r="M1355" s="99" t="s">
        <v>9565</v>
      </c>
      <c r="N1355" s="105" t="s">
        <v>772</v>
      </c>
      <c r="O1355" s="102" t="s">
        <v>716</v>
      </c>
      <c r="P1355" s="106">
        <v>20</v>
      </c>
      <c r="R1355" s="109" t="s">
        <v>724</v>
      </c>
      <c r="S1355" s="112" t="s">
        <v>738</v>
      </c>
      <c r="T1355" s="115" t="s">
        <v>708</v>
      </c>
      <c r="U1355" s="118" t="s">
        <v>770</v>
      </c>
      <c r="X1355"/>
    </row>
    <row r="1356" spans="1:24" ht="30" customHeight="1" x14ac:dyDescent="0.25">
      <c r="A1356" s="69">
        <v>445601139289</v>
      </c>
      <c r="B1356" s="71" t="s">
        <v>1175</v>
      </c>
      <c r="C1356" s="74">
        <v>825000953</v>
      </c>
      <c r="F1356" s="76" t="s">
        <v>6101</v>
      </c>
      <c r="G1356" s="79" t="s">
        <v>6148</v>
      </c>
      <c r="H1356" s="82" t="s">
        <v>6268</v>
      </c>
      <c r="I1356" s="85">
        <v>445601139289</v>
      </c>
      <c r="J1356" s="88" t="s">
        <v>6500</v>
      </c>
      <c r="K1356" s="93" t="s">
        <v>7492</v>
      </c>
      <c r="L1356" s="97" t="s">
        <v>8454</v>
      </c>
      <c r="M1356" s="99" t="s">
        <v>9566</v>
      </c>
      <c r="N1356" s="105" t="s">
        <v>772</v>
      </c>
      <c r="O1356" s="102" t="s">
        <v>716</v>
      </c>
      <c r="P1356" s="106">
        <v>20</v>
      </c>
      <c r="R1356" s="109" t="s">
        <v>724</v>
      </c>
      <c r="S1356" s="112" t="s">
        <v>738</v>
      </c>
      <c r="T1356" s="115" t="s">
        <v>708</v>
      </c>
      <c r="U1356" s="118" t="s">
        <v>770</v>
      </c>
      <c r="X1356"/>
    </row>
    <row r="1357" spans="1:24" ht="30" customHeight="1" x14ac:dyDescent="0.25">
      <c r="A1357" s="69">
        <v>445601139366</v>
      </c>
      <c r="B1357" s="71" t="s">
        <v>93</v>
      </c>
      <c r="C1357" s="74">
        <v>900575552</v>
      </c>
      <c r="F1357" s="76" t="s">
        <v>6103</v>
      </c>
      <c r="G1357" s="79" t="s">
        <v>6152</v>
      </c>
      <c r="H1357" s="82" t="s">
        <v>6269</v>
      </c>
      <c r="I1357" s="85">
        <v>445601139366</v>
      </c>
      <c r="J1357" s="88" t="s">
        <v>6501</v>
      </c>
      <c r="K1357" s="93" t="s">
        <v>7493</v>
      </c>
      <c r="L1357" s="97" t="s">
        <v>8455</v>
      </c>
      <c r="M1357" s="99" t="s">
        <v>9567</v>
      </c>
      <c r="N1357" s="105" t="s">
        <v>772</v>
      </c>
      <c r="O1357" s="102" t="s">
        <v>716</v>
      </c>
      <c r="P1357" s="106">
        <v>20</v>
      </c>
      <c r="R1357" s="109" t="s">
        <v>724</v>
      </c>
      <c r="S1357" s="112" t="s">
        <v>738</v>
      </c>
      <c r="T1357" s="115" t="s">
        <v>708</v>
      </c>
      <c r="U1357" s="118" t="s">
        <v>770</v>
      </c>
      <c r="X1357"/>
    </row>
    <row r="1358" spans="1:24" ht="30" customHeight="1" x14ac:dyDescent="0.25">
      <c r="A1358" s="69">
        <v>445601139367</v>
      </c>
      <c r="B1358" s="71" t="s">
        <v>93</v>
      </c>
      <c r="C1358" s="74">
        <v>900575552</v>
      </c>
      <c r="F1358" s="76" t="s">
        <v>6103</v>
      </c>
      <c r="G1358" s="79" t="s">
        <v>6152</v>
      </c>
      <c r="H1358" s="82" t="s">
        <v>6270</v>
      </c>
      <c r="I1358" s="85">
        <v>445601139367</v>
      </c>
      <c r="J1358" s="88" t="s">
        <v>6502</v>
      </c>
      <c r="K1358" s="93" t="s">
        <v>7493</v>
      </c>
      <c r="L1358" s="97" t="s">
        <v>8455</v>
      </c>
      <c r="M1358" s="99" t="s">
        <v>9567</v>
      </c>
      <c r="N1358" s="105" t="s">
        <v>772</v>
      </c>
      <c r="O1358" s="102" t="s">
        <v>716</v>
      </c>
      <c r="P1358" s="106">
        <v>20</v>
      </c>
      <c r="R1358" s="109" t="s">
        <v>724</v>
      </c>
      <c r="S1358" s="112" t="s">
        <v>738</v>
      </c>
      <c r="T1358" s="115" t="s">
        <v>708</v>
      </c>
      <c r="U1358" s="118" t="s">
        <v>770</v>
      </c>
      <c r="X1358"/>
    </row>
    <row r="1359" spans="1:24" ht="30" customHeight="1" x14ac:dyDescent="0.25">
      <c r="A1359" s="69">
        <v>4456000030693</v>
      </c>
      <c r="B1359" s="71" t="s">
        <v>93</v>
      </c>
      <c r="C1359" s="74">
        <v>900575552</v>
      </c>
      <c r="F1359" s="76" t="s">
        <v>6103</v>
      </c>
      <c r="G1359" s="79" t="s">
        <v>105</v>
      </c>
      <c r="H1359" s="82" t="s">
        <v>1725</v>
      </c>
      <c r="I1359" s="85">
        <v>4456000030693</v>
      </c>
      <c r="J1359" s="88" t="s">
        <v>3487</v>
      </c>
      <c r="K1359" s="93" t="s">
        <v>7494</v>
      </c>
      <c r="L1359" s="97" t="s">
        <v>928</v>
      </c>
      <c r="M1359" s="99" t="s">
        <v>9568</v>
      </c>
      <c r="N1359" s="105" t="s">
        <v>772</v>
      </c>
      <c r="O1359" s="102" t="s">
        <v>716</v>
      </c>
      <c r="P1359" s="106">
        <v>50</v>
      </c>
      <c r="R1359" s="109" t="s">
        <v>724</v>
      </c>
      <c r="S1359" s="112" t="s">
        <v>738</v>
      </c>
      <c r="T1359" s="115" t="s">
        <v>708</v>
      </c>
      <c r="U1359" s="118" t="s">
        <v>770</v>
      </c>
      <c r="X1359"/>
    </row>
    <row r="1360" spans="1:24" ht="30" customHeight="1" x14ac:dyDescent="0.25">
      <c r="A1360" s="69">
        <v>4456000098035</v>
      </c>
      <c r="B1360" s="71" t="s">
        <v>1158</v>
      </c>
      <c r="C1360" s="74">
        <v>900182031</v>
      </c>
      <c r="F1360" s="76" t="s">
        <v>6102</v>
      </c>
      <c r="G1360" s="79" t="s">
        <v>1192</v>
      </c>
      <c r="H1360" s="82" t="s">
        <v>1317</v>
      </c>
      <c r="I1360" s="85">
        <v>4456000098035</v>
      </c>
      <c r="J1360" s="88" t="s">
        <v>1317</v>
      </c>
      <c r="K1360" s="93" t="s">
        <v>7495</v>
      </c>
      <c r="L1360" s="97" t="s">
        <v>2652</v>
      </c>
      <c r="M1360" s="99" t="s">
        <v>9569</v>
      </c>
      <c r="N1360" s="105" t="s">
        <v>772</v>
      </c>
      <c r="O1360" s="102" t="s">
        <v>716</v>
      </c>
      <c r="P1360" s="106">
        <v>20</v>
      </c>
      <c r="R1360" s="109" t="s">
        <v>724</v>
      </c>
      <c r="S1360" s="112" t="s">
        <v>738</v>
      </c>
      <c r="T1360" s="115" t="s">
        <v>708</v>
      </c>
      <c r="U1360" s="118" t="s">
        <v>770</v>
      </c>
      <c r="X1360"/>
    </row>
    <row r="1361" spans="1:24" ht="30" customHeight="1" x14ac:dyDescent="0.25">
      <c r="A1361" s="69">
        <v>4456000098080</v>
      </c>
      <c r="B1361" s="71" t="s">
        <v>1158</v>
      </c>
      <c r="C1361" s="74">
        <v>900182031</v>
      </c>
      <c r="F1361" s="76" t="s">
        <v>6102</v>
      </c>
      <c r="G1361" s="79" t="s">
        <v>2770</v>
      </c>
      <c r="H1361" s="82" t="s">
        <v>4635</v>
      </c>
      <c r="I1361" s="85">
        <v>4456000098080</v>
      </c>
      <c r="J1361" s="88" t="s">
        <v>4635</v>
      </c>
      <c r="K1361" s="93" t="s">
        <v>7496</v>
      </c>
      <c r="L1361" s="97" t="s">
        <v>4636</v>
      </c>
      <c r="M1361" s="99" t="s">
        <v>9570</v>
      </c>
      <c r="N1361" s="105" t="s">
        <v>772</v>
      </c>
      <c r="O1361" s="102" t="s">
        <v>716</v>
      </c>
      <c r="P1361" s="106">
        <v>20</v>
      </c>
      <c r="R1361" s="109" t="s">
        <v>724</v>
      </c>
      <c r="S1361" s="112" t="s">
        <v>738</v>
      </c>
      <c r="T1361" s="115" t="s">
        <v>708</v>
      </c>
      <c r="U1361" s="118" t="s">
        <v>770</v>
      </c>
      <c r="X1361"/>
    </row>
    <row r="1362" spans="1:24" ht="30" customHeight="1" x14ac:dyDescent="0.25">
      <c r="A1362" s="69">
        <v>4456000098136</v>
      </c>
      <c r="B1362" s="71" t="s">
        <v>1158</v>
      </c>
      <c r="C1362" s="74">
        <v>900182031</v>
      </c>
      <c r="F1362" s="76" t="s">
        <v>6102</v>
      </c>
      <c r="G1362" s="79" t="s">
        <v>1167</v>
      </c>
      <c r="H1362" s="82" t="s">
        <v>2134</v>
      </c>
      <c r="I1362" s="85">
        <v>4456000098136</v>
      </c>
      <c r="J1362" s="88" t="s">
        <v>2134</v>
      </c>
      <c r="K1362" s="93" t="s">
        <v>7497</v>
      </c>
      <c r="L1362" s="97" t="s">
        <v>4771</v>
      </c>
      <c r="M1362" s="99" t="s">
        <v>9571</v>
      </c>
      <c r="N1362" s="105" t="s">
        <v>772</v>
      </c>
      <c r="O1362" s="102" t="s">
        <v>716</v>
      </c>
      <c r="P1362" s="106">
        <v>20</v>
      </c>
      <c r="R1362" s="109" t="s">
        <v>724</v>
      </c>
      <c r="S1362" s="112" t="s">
        <v>738</v>
      </c>
      <c r="T1362" s="115" t="s">
        <v>708</v>
      </c>
      <c r="U1362" s="118" t="s">
        <v>770</v>
      </c>
      <c r="X1362"/>
    </row>
    <row r="1363" spans="1:24" ht="30" customHeight="1" x14ac:dyDescent="0.25">
      <c r="A1363" s="69">
        <v>4456000098269</v>
      </c>
      <c r="B1363" s="71" t="s">
        <v>1158</v>
      </c>
      <c r="C1363" s="74">
        <v>900182031</v>
      </c>
      <c r="F1363" s="76" t="s">
        <v>6102</v>
      </c>
      <c r="G1363" s="79" t="s">
        <v>1155</v>
      </c>
      <c r="H1363" s="82" t="s">
        <v>2084</v>
      </c>
      <c r="I1363" s="85">
        <v>4456000098269</v>
      </c>
      <c r="J1363" s="88" t="s">
        <v>2084</v>
      </c>
      <c r="K1363" s="92"/>
      <c r="L1363" s="97" t="s">
        <v>8456</v>
      </c>
      <c r="M1363" s="99" t="s">
        <v>9572</v>
      </c>
      <c r="N1363" s="105" t="s">
        <v>772</v>
      </c>
      <c r="O1363" s="102" t="s">
        <v>716</v>
      </c>
      <c r="P1363" s="106">
        <v>20</v>
      </c>
      <c r="R1363" s="109" t="s">
        <v>724</v>
      </c>
      <c r="S1363" s="112" t="s">
        <v>738</v>
      </c>
      <c r="T1363" s="115" t="s">
        <v>708</v>
      </c>
      <c r="U1363" s="118" t="s">
        <v>770</v>
      </c>
      <c r="X1363"/>
    </row>
    <row r="1364" spans="1:24" ht="30" customHeight="1" x14ac:dyDescent="0.25">
      <c r="A1364" s="69">
        <v>4456000106367</v>
      </c>
      <c r="B1364" s="71" t="s">
        <v>1158</v>
      </c>
      <c r="C1364" s="74">
        <v>900182031</v>
      </c>
      <c r="F1364" s="76" t="s">
        <v>6102</v>
      </c>
      <c r="G1364" s="79" t="s">
        <v>1183</v>
      </c>
      <c r="H1364" s="82" t="s">
        <v>4730</v>
      </c>
      <c r="I1364" s="85">
        <v>4456000106367</v>
      </c>
      <c r="J1364" s="88" t="s">
        <v>4730</v>
      </c>
      <c r="K1364" s="93" t="s">
        <v>7498</v>
      </c>
      <c r="L1364" s="97" t="s">
        <v>4731</v>
      </c>
      <c r="M1364" s="99" t="s">
        <v>9573</v>
      </c>
      <c r="N1364" s="105" t="s">
        <v>772</v>
      </c>
      <c r="O1364" s="102" t="s">
        <v>716</v>
      </c>
      <c r="P1364" s="106">
        <v>20</v>
      </c>
      <c r="R1364" s="109" t="s">
        <v>724</v>
      </c>
      <c r="S1364" s="112" t="s">
        <v>738</v>
      </c>
      <c r="T1364" s="115" t="s">
        <v>708</v>
      </c>
      <c r="U1364" s="118" t="s">
        <v>770</v>
      </c>
      <c r="X1364"/>
    </row>
    <row r="1365" spans="1:24" ht="30" customHeight="1" x14ac:dyDescent="0.25">
      <c r="A1365" s="69">
        <v>4456000117803</v>
      </c>
      <c r="B1365" s="71" t="s">
        <v>1158</v>
      </c>
      <c r="C1365" s="74">
        <v>900182031</v>
      </c>
      <c r="F1365" s="76" t="s">
        <v>6102</v>
      </c>
      <c r="G1365" s="79" t="s">
        <v>1148</v>
      </c>
      <c r="H1365" s="82" t="s">
        <v>2117</v>
      </c>
      <c r="I1365" s="85">
        <v>4456000117803</v>
      </c>
      <c r="J1365" s="87"/>
      <c r="K1365" s="92"/>
      <c r="L1365" s="97" t="s">
        <v>8457</v>
      </c>
      <c r="M1365" s="99" t="s">
        <v>9574</v>
      </c>
      <c r="N1365" s="105" t="s">
        <v>772</v>
      </c>
      <c r="O1365" s="102" t="s">
        <v>716</v>
      </c>
      <c r="P1365" s="106">
        <v>20</v>
      </c>
      <c r="R1365" s="109" t="s">
        <v>724</v>
      </c>
      <c r="S1365" s="112" t="s">
        <v>738</v>
      </c>
      <c r="T1365" s="115" t="s">
        <v>708</v>
      </c>
      <c r="U1365" s="118" t="s">
        <v>771</v>
      </c>
      <c r="X1365"/>
    </row>
    <row r="1366" spans="1:24" ht="30" customHeight="1" x14ac:dyDescent="0.25">
      <c r="A1366" s="69">
        <v>4456000125723</v>
      </c>
      <c r="B1366" s="71" t="s">
        <v>1254</v>
      </c>
      <c r="C1366" s="74">
        <v>900239254</v>
      </c>
      <c r="F1366" s="76" t="s">
        <v>6104</v>
      </c>
      <c r="G1366" s="79" t="s">
        <v>2390</v>
      </c>
      <c r="H1366" s="82" t="s">
        <v>5071</v>
      </c>
      <c r="I1366" s="85">
        <v>4456000125723</v>
      </c>
      <c r="J1366" s="88" t="s">
        <v>6503</v>
      </c>
      <c r="K1366" s="93" t="s">
        <v>7499</v>
      </c>
      <c r="L1366" s="97" t="s">
        <v>8458</v>
      </c>
      <c r="M1366" s="99" t="s">
        <v>9575</v>
      </c>
      <c r="N1366" s="105" t="s">
        <v>772</v>
      </c>
      <c r="O1366" s="102" t="s">
        <v>716</v>
      </c>
      <c r="P1366" s="106">
        <v>20</v>
      </c>
      <c r="R1366" s="109" t="s">
        <v>724</v>
      </c>
      <c r="S1366" s="112" t="s">
        <v>738</v>
      </c>
      <c r="T1366" s="115" t="s">
        <v>708</v>
      </c>
      <c r="U1366" s="118" t="s">
        <v>770</v>
      </c>
      <c r="X1366"/>
    </row>
    <row r="1367" spans="1:24" ht="30" customHeight="1" x14ac:dyDescent="0.25">
      <c r="A1367" s="69">
        <v>4456000125724</v>
      </c>
      <c r="B1367" s="71" t="s">
        <v>1254</v>
      </c>
      <c r="C1367" s="74">
        <v>900239254</v>
      </c>
      <c r="F1367" s="76" t="s">
        <v>6104</v>
      </c>
      <c r="G1367" s="79" t="s">
        <v>1220</v>
      </c>
      <c r="H1367" s="82" t="s">
        <v>5072</v>
      </c>
      <c r="I1367" s="85">
        <v>4456000125724</v>
      </c>
      <c r="J1367" s="88" t="s">
        <v>3319</v>
      </c>
      <c r="K1367" s="93" t="s">
        <v>7500</v>
      </c>
      <c r="L1367" s="97" t="s">
        <v>8459</v>
      </c>
      <c r="M1367" s="99" t="s">
        <v>9576</v>
      </c>
      <c r="N1367" s="105" t="s">
        <v>772</v>
      </c>
      <c r="O1367" s="102" t="s">
        <v>716</v>
      </c>
      <c r="P1367" s="106">
        <v>20</v>
      </c>
      <c r="R1367" s="109" t="s">
        <v>724</v>
      </c>
      <c r="S1367" s="112" t="s">
        <v>738</v>
      </c>
      <c r="T1367" s="115" t="s">
        <v>708</v>
      </c>
      <c r="U1367" s="118" t="s">
        <v>770</v>
      </c>
      <c r="X1367"/>
    </row>
    <row r="1368" spans="1:24" ht="30" customHeight="1" x14ac:dyDescent="0.25">
      <c r="A1368" s="69">
        <v>4456000125725</v>
      </c>
      <c r="B1368" s="71" t="s">
        <v>1254</v>
      </c>
      <c r="C1368" s="74">
        <v>900239254</v>
      </c>
      <c r="F1368" s="76" t="s">
        <v>6104</v>
      </c>
      <c r="G1368" s="79" t="s">
        <v>1164</v>
      </c>
      <c r="H1368" s="82" t="s">
        <v>1880</v>
      </c>
      <c r="I1368" s="85">
        <v>4456000125725</v>
      </c>
      <c r="J1368" s="88" t="s">
        <v>3319</v>
      </c>
      <c r="K1368" s="93" t="s">
        <v>7373</v>
      </c>
      <c r="L1368" s="97" t="s">
        <v>8460</v>
      </c>
      <c r="M1368" s="99" t="s">
        <v>9577</v>
      </c>
      <c r="N1368" s="105" t="s">
        <v>772</v>
      </c>
      <c r="O1368" s="102" t="s">
        <v>716</v>
      </c>
      <c r="P1368" s="106">
        <v>20</v>
      </c>
      <c r="R1368" s="109" t="s">
        <v>724</v>
      </c>
      <c r="S1368" s="112" t="s">
        <v>738</v>
      </c>
      <c r="T1368" s="115" t="s">
        <v>708</v>
      </c>
      <c r="U1368" s="118" t="s">
        <v>770</v>
      </c>
      <c r="X1368"/>
    </row>
    <row r="1369" spans="1:24" ht="30" customHeight="1" x14ac:dyDescent="0.25">
      <c r="A1369" s="69">
        <v>4456000125730</v>
      </c>
      <c r="B1369" s="71" t="s">
        <v>1254</v>
      </c>
      <c r="C1369" s="74">
        <v>900239254</v>
      </c>
      <c r="F1369" s="76" t="s">
        <v>6104</v>
      </c>
      <c r="G1369" s="79" t="s">
        <v>2379</v>
      </c>
      <c r="H1369" s="82" t="s">
        <v>3811</v>
      </c>
      <c r="I1369" s="85">
        <v>4456000125730</v>
      </c>
      <c r="J1369" s="88" t="s">
        <v>6504</v>
      </c>
      <c r="K1369" s="93" t="s">
        <v>7501</v>
      </c>
      <c r="L1369" s="97" t="s">
        <v>8461</v>
      </c>
      <c r="M1369" s="99" t="s">
        <v>9578</v>
      </c>
      <c r="N1369" s="105" t="s">
        <v>772</v>
      </c>
      <c r="O1369" s="102" t="s">
        <v>716</v>
      </c>
      <c r="P1369" s="106">
        <v>20</v>
      </c>
      <c r="R1369" s="109" t="s">
        <v>724</v>
      </c>
      <c r="S1369" s="112" t="s">
        <v>738</v>
      </c>
      <c r="T1369" s="115" t="s">
        <v>708</v>
      </c>
      <c r="U1369" s="118" t="s">
        <v>770</v>
      </c>
      <c r="X1369"/>
    </row>
    <row r="1370" spans="1:24" ht="30" customHeight="1" x14ac:dyDescent="0.25">
      <c r="A1370" s="69">
        <v>4456000128149</v>
      </c>
      <c r="B1370" s="71" t="s">
        <v>1158</v>
      </c>
      <c r="C1370" s="74">
        <v>900182031</v>
      </c>
      <c r="F1370" s="76" t="s">
        <v>6102</v>
      </c>
      <c r="G1370" s="79" t="s">
        <v>1159</v>
      </c>
      <c r="H1370" s="82" t="s">
        <v>1441</v>
      </c>
      <c r="I1370" s="85">
        <v>4456000128149</v>
      </c>
      <c r="J1370" s="88" t="s">
        <v>2961</v>
      </c>
      <c r="K1370" s="93" t="s">
        <v>7502</v>
      </c>
      <c r="L1370" s="97" t="s">
        <v>2962</v>
      </c>
      <c r="M1370" s="99" t="s">
        <v>9579</v>
      </c>
      <c r="N1370" s="105" t="s">
        <v>772</v>
      </c>
      <c r="O1370" s="102" t="s">
        <v>716</v>
      </c>
      <c r="P1370" s="106">
        <v>20</v>
      </c>
      <c r="R1370" s="109" t="s">
        <v>724</v>
      </c>
      <c r="S1370" s="112" t="s">
        <v>738</v>
      </c>
      <c r="T1370" s="115" t="s">
        <v>708</v>
      </c>
      <c r="U1370" s="118" t="s">
        <v>770</v>
      </c>
      <c r="X1370"/>
    </row>
    <row r="1371" spans="1:24" ht="30" customHeight="1" x14ac:dyDescent="0.25">
      <c r="A1371" s="69">
        <v>4456000128160</v>
      </c>
      <c r="B1371" s="71" t="s">
        <v>1158</v>
      </c>
      <c r="C1371" s="74">
        <v>900182031</v>
      </c>
      <c r="F1371" s="76" t="s">
        <v>6102</v>
      </c>
      <c r="G1371" s="79" t="s">
        <v>1159</v>
      </c>
      <c r="H1371" s="82" t="s">
        <v>1224</v>
      </c>
      <c r="I1371" s="85">
        <v>4456000128160</v>
      </c>
      <c r="J1371" s="88" t="s">
        <v>2518</v>
      </c>
      <c r="K1371" s="93" t="s">
        <v>7503</v>
      </c>
      <c r="L1371" s="97" t="s">
        <v>2519</v>
      </c>
      <c r="M1371" s="99" t="s">
        <v>9580</v>
      </c>
      <c r="N1371" s="105" t="s">
        <v>772</v>
      </c>
      <c r="O1371" s="102" t="s">
        <v>716</v>
      </c>
      <c r="P1371" s="106">
        <v>20</v>
      </c>
      <c r="R1371" s="109" t="s">
        <v>724</v>
      </c>
      <c r="S1371" s="112" t="s">
        <v>738</v>
      </c>
      <c r="T1371" s="115" t="s">
        <v>708</v>
      </c>
      <c r="U1371" s="118" t="s">
        <v>770</v>
      </c>
      <c r="X1371"/>
    </row>
    <row r="1372" spans="1:24" ht="30" customHeight="1" x14ac:dyDescent="0.25">
      <c r="A1372" s="69">
        <v>4456000128169</v>
      </c>
      <c r="B1372" s="71" t="s">
        <v>1254</v>
      </c>
      <c r="C1372" s="74">
        <v>900239254</v>
      </c>
      <c r="F1372" s="76" t="s">
        <v>6104</v>
      </c>
      <c r="G1372" s="79" t="s">
        <v>1149</v>
      </c>
      <c r="H1372" s="82" t="s">
        <v>5073</v>
      </c>
      <c r="I1372" s="85">
        <v>4456000128169</v>
      </c>
      <c r="J1372" s="88" t="s">
        <v>5074</v>
      </c>
      <c r="K1372" s="93" t="s">
        <v>7504</v>
      </c>
      <c r="L1372" s="97" t="s">
        <v>8462</v>
      </c>
      <c r="M1372" s="99" t="s">
        <v>9581</v>
      </c>
      <c r="N1372" s="105" t="s">
        <v>772</v>
      </c>
      <c r="O1372" s="102" t="s">
        <v>716</v>
      </c>
      <c r="P1372" s="106">
        <v>20</v>
      </c>
      <c r="R1372" s="109" t="s">
        <v>724</v>
      </c>
      <c r="S1372" s="112" t="s">
        <v>738</v>
      </c>
      <c r="T1372" s="115" t="s">
        <v>708</v>
      </c>
      <c r="U1372" s="118" t="s">
        <v>770</v>
      </c>
      <c r="X1372"/>
    </row>
    <row r="1373" spans="1:24" ht="30" customHeight="1" x14ac:dyDescent="0.25">
      <c r="A1373" s="69">
        <v>4456000128173</v>
      </c>
      <c r="B1373" s="71" t="s">
        <v>1158</v>
      </c>
      <c r="C1373" s="74">
        <v>900182031</v>
      </c>
      <c r="F1373" s="76" t="s">
        <v>6102</v>
      </c>
      <c r="G1373" s="79" t="s">
        <v>1159</v>
      </c>
      <c r="H1373" s="82" t="s">
        <v>1615</v>
      </c>
      <c r="I1373" s="85">
        <v>4456000128173</v>
      </c>
      <c r="J1373" s="88" t="s">
        <v>3278</v>
      </c>
      <c r="K1373" s="93" t="s">
        <v>7505</v>
      </c>
      <c r="L1373" s="97" t="s">
        <v>3279</v>
      </c>
      <c r="M1373" s="99" t="s">
        <v>9582</v>
      </c>
      <c r="N1373" s="105" t="s">
        <v>772</v>
      </c>
      <c r="O1373" s="102" t="s">
        <v>716</v>
      </c>
      <c r="P1373" s="106">
        <v>20</v>
      </c>
      <c r="R1373" s="109" t="s">
        <v>724</v>
      </c>
      <c r="S1373" s="112" t="s">
        <v>738</v>
      </c>
      <c r="T1373" s="115" t="s">
        <v>708</v>
      </c>
      <c r="U1373" s="118" t="s">
        <v>770</v>
      </c>
      <c r="X1373"/>
    </row>
    <row r="1374" spans="1:24" ht="30" customHeight="1" x14ac:dyDescent="0.25">
      <c r="A1374" s="69">
        <v>4456000128178</v>
      </c>
      <c r="B1374" s="71" t="s">
        <v>1175</v>
      </c>
      <c r="C1374" s="74">
        <v>825000953</v>
      </c>
      <c r="F1374" s="76" t="s">
        <v>6101</v>
      </c>
      <c r="G1374" s="79" t="s">
        <v>1220</v>
      </c>
      <c r="H1374" s="82" t="s">
        <v>1808</v>
      </c>
      <c r="I1374" s="85">
        <v>4456000128178</v>
      </c>
      <c r="J1374" s="88" t="s">
        <v>3663</v>
      </c>
      <c r="K1374" s="93" t="s">
        <v>7506</v>
      </c>
      <c r="L1374" s="97" t="s">
        <v>1809</v>
      </c>
      <c r="M1374" s="99" t="s">
        <v>9583</v>
      </c>
      <c r="N1374" s="105" t="s">
        <v>772</v>
      </c>
      <c r="O1374" s="102" t="s">
        <v>716</v>
      </c>
      <c r="P1374" s="106">
        <v>20</v>
      </c>
      <c r="R1374" s="109" t="s">
        <v>724</v>
      </c>
      <c r="S1374" s="112" t="s">
        <v>738</v>
      </c>
      <c r="T1374" s="115" t="s">
        <v>708</v>
      </c>
      <c r="U1374" s="118" t="s">
        <v>770</v>
      </c>
      <c r="X1374"/>
    </row>
    <row r="1375" spans="1:24" ht="30" customHeight="1" x14ac:dyDescent="0.25">
      <c r="A1375" s="69">
        <v>4456000128179</v>
      </c>
      <c r="B1375" s="71" t="s">
        <v>1158</v>
      </c>
      <c r="C1375" s="74">
        <v>900182031</v>
      </c>
      <c r="F1375" s="76" t="s">
        <v>6102</v>
      </c>
      <c r="G1375" s="79" t="s">
        <v>1159</v>
      </c>
      <c r="H1375" s="82" t="s">
        <v>2127</v>
      </c>
      <c r="I1375" s="85">
        <v>4456000128179</v>
      </c>
      <c r="J1375" s="88" t="s">
        <v>4746</v>
      </c>
      <c r="K1375" s="93" t="s">
        <v>7507</v>
      </c>
      <c r="L1375" s="97" t="s">
        <v>4747</v>
      </c>
      <c r="M1375" s="99" t="s">
        <v>9584</v>
      </c>
      <c r="N1375" s="105" t="s">
        <v>772</v>
      </c>
      <c r="O1375" s="102" t="s">
        <v>716</v>
      </c>
      <c r="P1375" s="106">
        <v>20</v>
      </c>
      <c r="R1375" s="109" t="s">
        <v>724</v>
      </c>
      <c r="S1375" s="112" t="s">
        <v>738</v>
      </c>
      <c r="T1375" s="115" t="s">
        <v>708</v>
      </c>
      <c r="U1375" s="118" t="s">
        <v>770</v>
      </c>
      <c r="X1375"/>
    </row>
    <row r="1376" spans="1:24" ht="30" customHeight="1" x14ac:dyDescent="0.25">
      <c r="A1376" s="69">
        <v>4456000128353</v>
      </c>
      <c r="B1376" s="71" t="s">
        <v>1158</v>
      </c>
      <c r="C1376" s="74">
        <v>900182031</v>
      </c>
      <c r="F1376" s="76" t="s">
        <v>6102</v>
      </c>
      <c r="G1376" s="79" t="s">
        <v>1159</v>
      </c>
      <c r="H1376" s="82" t="s">
        <v>3411</v>
      </c>
      <c r="I1376" s="85">
        <v>4456000128353</v>
      </c>
      <c r="J1376" s="88" t="s">
        <v>3411</v>
      </c>
      <c r="K1376" s="93" t="s">
        <v>7508</v>
      </c>
      <c r="L1376" s="97" t="s">
        <v>3412</v>
      </c>
      <c r="M1376" s="99" t="s">
        <v>9585</v>
      </c>
      <c r="N1376" s="105" t="s">
        <v>772</v>
      </c>
      <c r="O1376" s="102" t="s">
        <v>716</v>
      </c>
      <c r="P1376" s="106">
        <v>20</v>
      </c>
      <c r="R1376" s="109" t="s">
        <v>724</v>
      </c>
      <c r="S1376" s="112" t="s">
        <v>738</v>
      </c>
      <c r="T1376" s="115" t="s">
        <v>708</v>
      </c>
      <c r="U1376" s="118" t="s">
        <v>770</v>
      </c>
      <c r="X1376"/>
    </row>
    <row r="1377" spans="1:24" ht="30" customHeight="1" x14ac:dyDescent="0.25">
      <c r="A1377" s="69">
        <v>4456000128360</v>
      </c>
      <c r="B1377" s="71" t="s">
        <v>1158</v>
      </c>
      <c r="C1377" s="74">
        <v>900182031</v>
      </c>
      <c r="F1377" s="76" t="s">
        <v>6102</v>
      </c>
      <c r="G1377" s="79" t="s">
        <v>1159</v>
      </c>
      <c r="H1377" s="82" t="s">
        <v>2876</v>
      </c>
      <c r="I1377" s="85">
        <v>4456000128360</v>
      </c>
      <c r="J1377" s="88" t="s">
        <v>2876</v>
      </c>
      <c r="K1377" s="93" t="s">
        <v>7508</v>
      </c>
      <c r="L1377" s="97" t="s">
        <v>2877</v>
      </c>
      <c r="M1377" s="99" t="s">
        <v>9586</v>
      </c>
      <c r="N1377" s="105" t="s">
        <v>772</v>
      </c>
      <c r="O1377" s="102" t="s">
        <v>716</v>
      </c>
      <c r="P1377" s="106">
        <v>20</v>
      </c>
      <c r="R1377" s="109" t="s">
        <v>724</v>
      </c>
      <c r="S1377" s="112" t="s">
        <v>738</v>
      </c>
      <c r="T1377" s="115" t="s">
        <v>708</v>
      </c>
      <c r="U1377" s="118" t="s">
        <v>770</v>
      </c>
      <c r="X1377"/>
    </row>
    <row r="1378" spans="1:24" ht="30" customHeight="1" x14ac:dyDescent="0.25">
      <c r="A1378" s="69">
        <v>4456000128367</v>
      </c>
      <c r="B1378" s="71" t="s">
        <v>1175</v>
      </c>
      <c r="C1378" s="74">
        <v>825000953</v>
      </c>
      <c r="F1378" s="76" t="s">
        <v>6101</v>
      </c>
      <c r="G1378" s="79" t="s">
        <v>1167</v>
      </c>
      <c r="H1378" s="82" t="s">
        <v>6271</v>
      </c>
      <c r="I1378" s="85">
        <v>4456000128367</v>
      </c>
      <c r="J1378" s="88" t="s">
        <v>3570</v>
      </c>
      <c r="K1378" s="93" t="s">
        <v>7508</v>
      </c>
      <c r="L1378" s="97" t="s">
        <v>3571</v>
      </c>
      <c r="M1378" s="99" t="s">
        <v>9587</v>
      </c>
      <c r="N1378" s="105" t="s">
        <v>772</v>
      </c>
      <c r="O1378" s="102" t="s">
        <v>716</v>
      </c>
      <c r="P1378" s="106">
        <v>20</v>
      </c>
      <c r="R1378" s="109" t="s">
        <v>724</v>
      </c>
      <c r="S1378" s="112" t="s">
        <v>738</v>
      </c>
      <c r="T1378" s="115" t="s">
        <v>708</v>
      </c>
      <c r="U1378" s="118" t="s">
        <v>770</v>
      </c>
      <c r="X1378"/>
    </row>
    <row r="1379" spans="1:24" ht="30" customHeight="1" x14ac:dyDescent="0.25">
      <c r="A1379" s="69">
        <v>4456000128373</v>
      </c>
      <c r="B1379" s="71" t="s">
        <v>1158</v>
      </c>
      <c r="C1379" s="74">
        <v>900182031</v>
      </c>
      <c r="F1379" s="76" t="s">
        <v>6102</v>
      </c>
      <c r="G1379" s="79" t="s">
        <v>1159</v>
      </c>
      <c r="H1379" s="82" t="s">
        <v>1418</v>
      </c>
      <c r="I1379" s="85">
        <v>4456000128373</v>
      </c>
      <c r="J1379" s="88" t="s">
        <v>5411</v>
      </c>
      <c r="K1379" s="93" t="s">
        <v>7508</v>
      </c>
      <c r="L1379" s="97" t="s">
        <v>8463</v>
      </c>
      <c r="M1379" s="99" t="s">
        <v>9588</v>
      </c>
      <c r="N1379" s="105" t="s">
        <v>772</v>
      </c>
      <c r="O1379" s="102" t="s">
        <v>716</v>
      </c>
      <c r="P1379" s="106">
        <v>20</v>
      </c>
      <c r="R1379" s="109" t="s">
        <v>724</v>
      </c>
      <c r="S1379" s="112" t="s">
        <v>738</v>
      </c>
      <c r="T1379" s="115" t="s">
        <v>708</v>
      </c>
      <c r="U1379" s="118" t="s">
        <v>770</v>
      </c>
      <c r="X1379"/>
    </row>
    <row r="1380" spans="1:24" ht="30" customHeight="1" x14ac:dyDescent="0.25">
      <c r="A1380" s="69">
        <v>4456000128381</v>
      </c>
      <c r="B1380" s="71" t="s">
        <v>1158</v>
      </c>
      <c r="C1380" s="74">
        <v>900182031</v>
      </c>
      <c r="F1380" s="76" t="s">
        <v>6102</v>
      </c>
      <c r="G1380" s="79" t="s">
        <v>1159</v>
      </c>
      <c r="H1380" s="82" t="s">
        <v>1471</v>
      </c>
      <c r="I1380" s="85">
        <v>4456000128381</v>
      </c>
      <c r="J1380" s="88" t="s">
        <v>5411</v>
      </c>
      <c r="K1380" s="93" t="s">
        <v>7508</v>
      </c>
      <c r="L1380" s="97" t="s">
        <v>5412</v>
      </c>
      <c r="M1380" s="99" t="s">
        <v>9589</v>
      </c>
      <c r="N1380" s="105" t="s">
        <v>772</v>
      </c>
      <c r="O1380" s="102" t="s">
        <v>716</v>
      </c>
      <c r="P1380" s="106">
        <v>50</v>
      </c>
      <c r="R1380" s="109" t="s">
        <v>724</v>
      </c>
      <c r="S1380" s="112" t="s">
        <v>738</v>
      </c>
      <c r="T1380" s="115" t="s">
        <v>708</v>
      </c>
      <c r="U1380" s="118" t="s">
        <v>770</v>
      </c>
      <c r="X1380"/>
    </row>
    <row r="1381" spans="1:24" ht="30" customHeight="1" x14ac:dyDescent="0.25">
      <c r="A1381" s="69">
        <v>4456000128424</v>
      </c>
      <c r="B1381" s="71" t="s">
        <v>93</v>
      </c>
      <c r="C1381" s="74">
        <v>900575552</v>
      </c>
      <c r="F1381" s="76" t="s">
        <v>6103</v>
      </c>
      <c r="G1381" s="79" t="s">
        <v>1156</v>
      </c>
      <c r="H1381" s="82" t="s">
        <v>1336</v>
      </c>
      <c r="I1381" s="85">
        <v>4456000128424</v>
      </c>
      <c r="J1381" s="88" t="s">
        <v>2722</v>
      </c>
      <c r="K1381" s="93" t="s">
        <v>7509</v>
      </c>
      <c r="L1381" s="97" t="s">
        <v>1337</v>
      </c>
      <c r="M1381" s="99" t="s">
        <v>8683</v>
      </c>
      <c r="N1381" s="105" t="s">
        <v>772</v>
      </c>
      <c r="O1381" s="102" t="s">
        <v>716</v>
      </c>
      <c r="P1381" s="106">
        <v>50</v>
      </c>
      <c r="R1381" s="109" t="s">
        <v>724</v>
      </c>
      <c r="S1381" s="112" t="s">
        <v>738</v>
      </c>
      <c r="T1381" s="115" t="s">
        <v>708</v>
      </c>
      <c r="U1381" s="118" t="s">
        <v>770</v>
      </c>
      <c r="X1381"/>
    </row>
    <row r="1382" spans="1:24" ht="30" customHeight="1" x14ac:dyDescent="0.25">
      <c r="A1382" s="69">
        <v>4456000128433</v>
      </c>
      <c r="B1382" s="71" t="s">
        <v>1158</v>
      </c>
      <c r="C1382" s="74">
        <v>900182031</v>
      </c>
      <c r="F1382" s="76" t="s">
        <v>6102</v>
      </c>
      <c r="G1382" s="79" t="s">
        <v>1159</v>
      </c>
      <c r="H1382" s="82" t="s">
        <v>1519</v>
      </c>
      <c r="I1382" s="85">
        <v>4456000128433</v>
      </c>
      <c r="J1382" s="88" t="s">
        <v>3079</v>
      </c>
      <c r="K1382" s="93" t="s">
        <v>7510</v>
      </c>
      <c r="L1382" s="97" t="s">
        <v>3098</v>
      </c>
      <c r="M1382" s="99" t="s">
        <v>9590</v>
      </c>
      <c r="N1382" s="105" t="s">
        <v>772</v>
      </c>
      <c r="O1382" s="102" t="s">
        <v>716</v>
      </c>
      <c r="P1382" s="106">
        <v>20</v>
      </c>
      <c r="R1382" s="109" t="s">
        <v>724</v>
      </c>
      <c r="S1382" s="112" t="s">
        <v>738</v>
      </c>
      <c r="T1382" s="115" t="s">
        <v>708</v>
      </c>
      <c r="U1382" s="118" t="s">
        <v>770</v>
      </c>
      <c r="X1382"/>
    </row>
    <row r="1383" spans="1:24" ht="30" customHeight="1" x14ac:dyDescent="0.25">
      <c r="A1383" s="69">
        <v>4456000128445</v>
      </c>
      <c r="B1383" s="71" t="s">
        <v>1158</v>
      </c>
      <c r="C1383" s="74">
        <v>900182031</v>
      </c>
      <c r="F1383" s="76" t="s">
        <v>6102</v>
      </c>
      <c r="G1383" s="79" t="s">
        <v>1159</v>
      </c>
      <c r="H1383" s="82" t="s">
        <v>1502</v>
      </c>
      <c r="I1383" s="85">
        <v>4456000128445</v>
      </c>
      <c r="J1383" s="88" t="s">
        <v>3079</v>
      </c>
      <c r="K1383" s="93" t="s">
        <v>7511</v>
      </c>
      <c r="L1383" s="97" t="s">
        <v>3080</v>
      </c>
      <c r="M1383" s="99" t="s">
        <v>9591</v>
      </c>
      <c r="N1383" s="105" t="s">
        <v>772</v>
      </c>
      <c r="O1383" s="102" t="s">
        <v>716</v>
      </c>
      <c r="P1383" s="106">
        <v>20</v>
      </c>
      <c r="R1383" s="109" t="s">
        <v>724</v>
      </c>
      <c r="S1383" s="112" t="s">
        <v>738</v>
      </c>
      <c r="T1383" s="115" t="s">
        <v>708</v>
      </c>
      <c r="U1383" s="118" t="s">
        <v>770</v>
      </c>
      <c r="X1383"/>
    </row>
    <row r="1384" spans="1:24" ht="30" customHeight="1" x14ac:dyDescent="0.25">
      <c r="A1384" s="69">
        <v>4456000128450</v>
      </c>
      <c r="B1384" s="71" t="s">
        <v>1158</v>
      </c>
      <c r="C1384" s="74">
        <v>900182031</v>
      </c>
      <c r="F1384" s="76" t="s">
        <v>6102</v>
      </c>
      <c r="G1384" s="79" t="s">
        <v>1159</v>
      </c>
      <c r="H1384" s="82" t="s">
        <v>1308</v>
      </c>
      <c r="I1384" s="85">
        <v>4456000128450</v>
      </c>
      <c r="J1384" s="88" t="s">
        <v>1308</v>
      </c>
      <c r="K1384" s="93" t="s">
        <v>7512</v>
      </c>
      <c r="L1384" s="97" t="s">
        <v>1309</v>
      </c>
      <c r="M1384" s="99" t="s">
        <v>9592</v>
      </c>
      <c r="N1384" s="105" t="s">
        <v>772</v>
      </c>
      <c r="O1384" s="102" t="s">
        <v>716</v>
      </c>
      <c r="P1384" s="106">
        <v>20</v>
      </c>
      <c r="R1384" s="109" t="s">
        <v>724</v>
      </c>
      <c r="S1384" s="112" t="s">
        <v>738</v>
      </c>
      <c r="T1384" s="115" t="s">
        <v>708</v>
      </c>
      <c r="U1384" s="118" t="s">
        <v>770</v>
      </c>
      <c r="X1384"/>
    </row>
    <row r="1385" spans="1:24" ht="30" customHeight="1" x14ac:dyDescent="0.25">
      <c r="A1385" s="69">
        <v>4456000128457</v>
      </c>
      <c r="B1385" s="71" t="s">
        <v>1158</v>
      </c>
      <c r="C1385" s="74">
        <v>900182031</v>
      </c>
      <c r="F1385" s="76" t="s">
        <v>6102</v>
      </c>
      <c r="G1385" s="79" t="s">
        <v>1159</v>
      </c>
      <c r="H1385" s="82" t="s">
        <v>1780</v>
      </c>
      <c r="I1385" s="85">
        <v>4456000128457</v>
      </c>
      <c r="J1385" s="88" t="s">
        <v>3584</v>
      </c>
      <c r="K1385" s="93" t="s">
        <v>7513</v>
      </c>
      <c r="L1385" s="97" t="s">
        <v>1781</v>
      </c>
      <c r="M1385" s="99" t="s">
        <v>9593</v>
      </c>
      <c r="N1385" s="105" t="s">
        <v>772</v>
      </c>
      <c r="O1385" s="102" t="s">
        <v>716</v>
      </c>
      <c r="P1385" s="106">
        <v>20</v>
      </c>
      <c r="R1385" s="109" t="s">
        <v>724</v>
      </c>
      <c r="S1385" s="112" t="s">
        <v>738</v>
      </c>
      <c r="T1385" s="115" t="s">
        <v>708</v>
      </c>
      <c r="U1385" s="118" t="s">
        <v>770</v>
      </c>
      <c r="X1385"/>
    </row>
    <row r="1386" spans="1:24" ht="30" customHeight="1" x14ac:dyDescent="0.25">
      <c r="A1386" s="69">
        <v>4456000128464</v>
      </c>
      <c r="B1386" s="71" t="s">
        <v>1158</v>
      </c>
      <c r="C1386" s="74">
        <v>900182031</v>
      </c>
      <c r="F1386" s="76" t="s">
        <v>6102</v>
      </c>
      <c r="G1386" s="79" t="s">
        <v>1159</v>
      </c>
      <c r="H1386" s="82" t="s">
        <v>1838</v>
      </c>
      <c r="I1386" s="85">
        <v>4456000128464</v>
      </c>
      <c r="J1386" s="88" t="s">
        <v>3079</v>
      </c>
      <c r="K1386" s="93" t="s">
        <v>7514</v>
      </c>
      <c r="L1386" s="97" t="s">
        <v>3738</v>
      </c>
      <c r="M1386" s="99" t="s">
        <v>9594</v>
      </c>
      <c r="N1386" s="105" t="s">
        <v>772</v>
      </c>
      <c r="O1386" s="102" t="s">
        <v>716</v>
      </c>
      <c r="P1386" s="106">
        <v>50</v>
      </c>
      <c r="R1386" s="109" t="s">
        <v>724</v>
      </c>
      <c r="S1386" s="112" t="s">
        <v>738</v>
      </c>
      <c r="T1386" s="115" t="s">
        <v>708</v>
      </c>
      <c r="U1386" s="118" t="s">
        <v>770</v>
      </c>
      <c r="X1386"/>
    </row>
    <row r="1387" spans="1:24" ht="30" customHeight="1" x14ac:dyDescent="0.25">
      <c r="A1387" s="69">
        <v>4456000128498</v>
      </c>
      <c r="B1387" s="71" t="s">
        <v>1158</v>
      </c>
      <c r="C1387" s="74">
        <v>900182031</v>
      </c>
      <c r="F1387" s="76" t="s">
        <v>6102</v>
      </c>
      <c r="G1387" s="79" t="s">
        <v>1159</v>
      </c>
      <c r="H1387" s="82" t="s">
        <v>3660</v>
      </c>
      <c r="I1387" s="85">
        <v>4456000128498</v>
      </c>
      <c r="J1387" s="88" t="s">
        <v>3661</v>
      </c>
      <c r="K1387" s="93" t="s">
        <v>7515</v>
      </c>
      <c r="L1387" s="97" t="s">
        <v>3662</v>
      </c>
      <c r="M1387" s="99" t="s">
        <v>9595</v>
      </c>
      <c r="N1387" s="105" t="s">
        <v>772</v>
      </c>
      <c r="O1387" s="102" t="s">
        <v>716</v>
      </c>
      <c r="P1387" s="106">
        <v>20</v>
      </c>
      <c r="R1387" s="109" t="s">
        <v>724</v>
      </c>
      <c r="S1387" s="112" t="s">
        <v>738</v>
      </c>
      <c r="T1387" s="115" t="s">
        <v>708</v>
      </c>
      <c r="U1387" s="118" t="s">
        <v>770</v>
      </c>
      <c r="X1387"/>
    </row>
    <row r="1388" spans="1:24" ht="30" customHeight="1" x14ac:dyDescent="0.25">
      <c r="A1388" s="69">
        <v>4456000128517</v>
      </c>
      <c r="B1388" s="71" t="s">
        <v>1254</v>
      </c>
      <c r="C1388" s="74">
        <v>900239254</v>
      </c>
      <c r="F1388" s="76" t="s">
        <v>6104</v>
      </c>
      <c r="G1388" s="79" t="s">
        <v>1156</v>
      </c>
      <c r="H1388" s="82" t="s">
        <v>5075</v>
      </c>
      <c r="I1388" s="85">
        <v>4456000128517</v>
      </c>
      <c r="J1388" s="88" t="s">
        <v>5076</v>
      </c>
      <c r="K1388" s="93" t="s">
        <v>7516</v>
      </c>
      <c r="L1388" s="97" t="s">
        <v>8464</v>
      </c>
      <c r="M1388" s="99" t="s">
        <v>9596</v>
      </c>
      <c r="N1388" s="105" t="s">
        <v>772</v>
      </c>
      <c r="O1388" s="102" t="s">
        <v>716</v>
      </c>
      <c r="P1388" s="106">
        <v>20</v>
      </c>
      <c r="R1388" s="109" t="s">
        <v>724</v>
      </c>
      <c r="S1388" s="112" t="s">
        <v>738</v>
      </c>
      <c r="T1388" s="115" t="s">
        <v>708</v>
      </c>
      <c r="U1388" s="118" t="s">
        <v>770</v>
      </c>
      <c r="X1388"/>
    </row>
    <row r="1389" spans="1:24" ht="30" customHeight="1" x14ac:dyDescent="0.25">
      <c r="A1389" s="69">
        <v>4456000128525</v>
      </c>
      <c r="B1389" s="71" t="s">
        <v>1175</v>
      </c>
      <c r="C1389" s="74">
        <v>825000953</v>
      </c>
      <c r="F1389" s="76" t="s">
        <v>6101</v>
      </c>
      <c r="G1389" s="79" t="s">
        <v>1148</v>
      </c>
      <c r="H1389" s="82" t="s">
        <v>6272</v>
      </c>
      <c r="I1389" s="85">
        <v>4456000128525</v>
      </c>
      <c r="J1389" s="88" t="s">
        <v>5415</v>
      </c>
      <c r="K1389" s="93" t="s">
        <v>7515</v>
      </c>
      <c r="L1389" s="97" t="s">
        <v>5416</v>
      </c>
      <c r="M1389" s="99" t="s">
        <v>9597</v>
      </c>
      <c r="N1389" s="105" t="s">
        <v>772</v>
      </c>
      <c r="O1389" s="102" t="s">
        <v>716</v>
      </c>
      <c r="P1389" s="106">
        <v>20</v>
      </c>
      <c r="R1389" s="109" t="s">
        <v>724</v>
      </c>
      <c r="S1389" s="112" t="s">
        <v>738</v>
      </c>
      <c r="T1389" s="115" t="s">
        <v>708</v>
      </c>
      <c r="U1389" s="118" t="s">
        <v>770</v>
      </c>
      <c r="X1389"/>
    </row>
    <row r="1390" spans="1:24" ht="30" customHeight="1" x14ac:dyDescent="0.25">
      <c r="A1390" s="69">
        <v>4456000128750</v>
      </c>
      <c r="B1390" s="71" t="s">
        <v>1254</v>
      </c>
      <c r="C1390" s="74">
        <v>900239254</v>
      </c>
      <c r="F1390" s="76" t="s">
        <v>6104</v>
      </c>
      <c r="G1390" s="79" t="s">
        <v>1220</v>
      </c>
      <c r="H1390" s="82" t="s">
        <v>6273</v>
      </c>
      <c r="I1390" s="85">
        <v>4456000128750</v>
      </c>
      <c r="J1390" s="88" t="s">
        <v>3097</v>
      </c>
      <c r="K1390" s="93" t="s">
        <v>7517</v>
      </c>
      <c r="L1390" s="97" t="s">
        <v>8465</v>
      </c>
      <c r="M1390" s="99" t="s">
        <v>9598</v>
      </c>
      <c r="N1390" s="105" t="s">
        <v>772</v>
      </c>
      <c r="O1390" s="102" t="s">
        <v>716</v>
      </c>
      <c r="P1390" s="106">
        <v>20</v>
      </c>
      <c r="R1390" s="109" t="s">
        <v>724</v>
      </c>
      <c r="S1390" s="112" t="s">
        <v>738</v>
      </c>
      <c r="T1390" s="115" t="s">
        <v>708</v>
      </c>
      <c r="U1390" s="118" t="s">
        <v>770</v>
      </c>
      <c r="X1390"/>
    </row>
    <row r="1391" spans="1:24" ht="30" customHeight="1" x14ac:dyDescent="0.25">
      <c r="A1391" s="69">
        <v>4456000128758</v>
      </c>
      <c r="B1391" s="71" t="s">
        <v>99</v>
      </c>
      <c r="C1391" s="74">
        <v>900024769</v>
      </c>
      <c r="F1391" s="76" t="s">
        <v>6100</v>
      </c>
      <c r="G1391" s="79" t="s">
        <v>1164</v>
      </c>
      <c r="H1391" s="82" t="s">
        <v>3428</v>
      </c>
      <c r="I1391" s="85">
        <v>4456000128758</v>
      </c>
      <c r="J1391" s="88" t="s">
        <v>3429</v>
      </c>
      <c r="K1391" s="93" t="s">
        <v>7518</v>
      </c>
      <c r="L1391" s="97" t="s">
        <v>1733</v>
      </c>
      <c r="M1391" s="99" t="s">
        <v>9599</v>
      </c>
      <c r="N1391" s="105" t="s">
        <v>772</v>
      </c>
      <c r="O1391" s="102" t="s">
        <v>716</v>
      </c>
      <c r="P1391" s="106">
        <v>50</v>
      </c>
      <c r="R1391" s="109" t="s">
        <v>724</v>
      </c>
      <c r="S1391" s="112" t="s">
        <v>738</v>
      </c>
      <c r="T1391" s="115" t="s">
        <v>708</v>
      </c>
      <c r="U1391" s="118" t="s">
        <v>770</v>
      </c>
      <c r="X1391"/>
    </row>
    <row r="1392" spans="1:24" ht="30" customHeight="1" x14ac:dyDescent="0.25">
      <c r="A1392" s="69">
        <v>4456000128774</v>
      </c>
      <c r="B1392" s="71" t="s">
        <v>1254</v>
      </c>
      <c r="C1392" s="74">
        <v>900239254</v>
      </c>
      <c r="F1392" s="76" t="s">
        <v>6104</v>
      </c>
      <c r="G1392" s="79" t="s">
        <v>2390</v>
      </c>
      <c r="H1392" s="82" t="s">
        <v>3753</v>
      </c>
      <c r="I1392" s="85">
        <v>4456000128774</v>
      </c>
      <c r="J1392" s="88" t="s">
        <v>6505</v>
      </c>
      <c r="K1392" s="93" t="s">
        <v>7519</v>
      </c>
      <c r="L1392" s="97" t="s">
        <v>8466</v>
      </c>
      <c r="M1392" s="99" t="s">
        <v>9600</v>
      </c>
      <c r="N1392" s="105" t="s">
        <v>772</v>
      </c>
      <c r="O1392" s="102" t="s">
        <v>716</v>
      </c>
      <c r="P1392" s="106">
        <v>20</v>
      </c>
      <c r="R1392" s="109" t="s">
        <v>724</v>
      </c>
      <c r="S1392" s="112" t="s">
        <v>738</v>
      </c>
      <c r="T1392" s="115" t="s">
        <v>708</v>
      </c>
      <c r="U1392" s="118" t="s">
        <v>770</v>
      </c>
      <c r="X1392"/>
    </row>
    <row r="1393" spans="1:24" ht="30" customHeight="1" x14ac:dyDescent="0.25">
      <c r="A1393" s="69">
        <v>4456000128854</v>
      </c>
      <c r="B1393" s="71" t="s">
        <v>1158</v>
      </c>
      <c r="C1393" s="74">
        <v>900182031</v>
      </c>
      <c r="F1393" s="76" t="s">
        <v>6102</v>
      </c>
      <c r="G1393" s="79" t="s">
        <v>1159</v>
      </c>
      <c r="H1393" s="82" t="s">
        <v>2083</v>
      </c>
      <c r="I1393" s="85">
        <v>4456000128854</v>
      </c>
      <c r="J1393" s="88" t="s">
        <v>4648</v>
      </c>
      <c r="K1393" s="93" t="s">
        <v>7520</v>
      </c>
      <c r="L1393" s="97" t="s">
        <v>8467</v>
      </c>
      <c r="M1393" s="99" t="s">
        <v>9601</v>
      </c>
      <c r="N1393" s="105" t="s">
        <v>772</v>
      </c>
      <c r="O1393" s="102" t="s">
        <v>716</v>
      </c>
      <c r="P1393" s="106">
        <v>20</v>
      </c>
      <c r="R1393" s="109" t="s">
        <v>724</v>
      </c>
      <c r="S1393" s="112" t="s">
        <v>738</v>
      </c>
      <c r="T1393" s="115" t="s">
        <v>708</v>
      </c>
      <c r="U1393" s="118" t="s">
        <v>770</v>
      </c>
      <c r="X1393"/>
    </row>
    <row r="1394" spans="1:24" ht="30" customHeight="1" x14ac:dyDescent="0.25">
      <c r="A1394" s="69">
        <v>4456000128892</v>
      </c>
      <c r="B1394" s="71" t="s">
        <v>1254</v>
      </c>
      <c r="C1394" s="74">
        <v>900239254</v>
      </c>
      <c r="F1394" s="76" t="s">
        <v>6104</v>
      </c>
      <c r="G1394" s="79" t="s">
        <v>1164</v>
      </c>
      <c r="H1394" s="82" t="s">
        <v>2124</v>
      </c>
      <c r="I1394" s="85">
        <v>4456000128892</v>
      </c>
      <c r="J1394" s="88" t="s">
        <v>6467</v>
      </c>
      <c r="K1394" s="93" t="s">
        <v>7521</v>
      </c>
      <c r="L1394" s="97" t="s">
        <v>8468</v>
      </c>
      <c r="M1394" s="99" t="s">
        <v>9602</v>
      </c>
      <c r="N1394" s="105" t="s">
        <v>772</v>
      </c>
      <c r="O1394" s="102" t="s">
        <v>716</v>
      </c>
      <c r="P1394" s="106">
        <v>21</v>
      </c>
      <c r="R1394" s="109" t="s">
        <v>724</v>
      </c>
      <c r="S1394" s="112" t="s">
        <v>738</v>
      </c>
      <c r="T1394" s="115" t="s">
        <v>708</v>
      </c>
      <c r="U1394" s="118" t="s">
        <v>770</v>
      </c>
      <c r="X1394"/>
    </row>
    <row r="1395" spans="1:24" ht="30" customHeight="1" x14ac:dyDescent="0.25">
      <c r="A1395" s="69">
        <v>4456000130891</v>
      </c>
      <c r="B1395" s="71" t="s">
        <v>1254</v>
      </c>
      <c r="C1395" s="74">
        <v>900239254</v>
      </c>
      <c r="F1395" s="76" t="s">
        <v>6104</v>
      </c>
      <c r="G1395" s="79" t="s">
        <v>1164</v>
      </c>
      <c r="H1395" s="82" t="s">
        <v>1278</v>
      </c>
      <c r="I1395" s="85">
        <v>4456000130891</v>
      </c>
      <c r="J1395" s="88" t="s">
        <v>5077</v>
      </c>
      <c r="K1395" s="93" t="s">
        <v>7522</v>
      </c>
      <c r="L1395" s="97" t="s">
        <v>8469</v>
      </c>
      <c r="M1395" s="99" t="s">
        <v>9603</v>
      </c>
      <c r="N1395" s="105" t="s">
        <v>772</v>
      </c>
      <c r="O1395" s="102" t="s">
        <v>716</v>
      </c>
      <c r="P1395" s="106">
        <v>20</v>
      </c>
      <c r="R1395" s="109" t="s">
        <v>724</v>
      </c>
      <c r="S1395" s="112" t="s">
        <v>738</v>
      </c>
      <c r="T1395" s="115" t="s">
        <v>708</v>
      </c>
      <c r="U1395" s="118" t="s">
        <v>770</v>
      </c>
      <c r="X1395"/>
    </row>
    <row r="1396" spans="1:24" ht="30" customHeight="1" x14ac:dyDescent="0.25">
      <c r="A1396" s="69">
        <v>4456000136204</v>
      </c>
      <c r="B1396" s="71" t="s">
        <v>1175</v>
      </c>
      <c r="C1396" s="74">
        <v>825000953</v>
      </c>
      <c r="F1396" s="76" t="s">
        <v>6101</v>
      </c>
      <c r="G1396" s="79" t="s">
        <v>1167</v>
      </c>
      <c r="H1396" s="82" t="s">
        <v>1644</v>
      </c>
      <c r="I1396" s="85">
        <v>4456000136204</v>
      </c>
      <c r="J1396" s="88" t="s">
        <v>2422</v>
      </c>
      <c r="K1396" s="93" t="s">
        <v>7523</v>
      </c>
      <c r="L1396" s="97" t="s">
        <v>3337</v>
      </c>
      <c r="M1396" s="99" t="s">
        <v>9604</v>
      </c>
      <c r="N1396" s="105" t="s">
        <v>772</v>
      </c>
      <c r="O1396" s="102" t="s">
        <v>716</v>
      </c>
      <c r="P1396" s="106">
        <v>20</v>
      </c>
      <c r="R1396" s="109" t="s">
        <v>724</v>
      </c>
      <c r="S1396" s="112" t="s">
        <v>738</v>
      </c>
      <c r="T1396" s="115" t="s">
        <v>708</v>
      </c>
      <c r="U1396" s="118" t="s">
        <v>770</v>
      </c>
      <c r="X1396"/>
    </row>
    <row r="1397" spans="1:24" ht="30" customHeight="1" x14ac:dyDescent="0.25">
      <c r="A1397" s="69">
        <v>4456000136222</v>
      </c>
      <c r="B1397" s="71" t="s">
        <v>99</v>
      </c>
      <c r="C1397" s="74">
        <v>900024769</v>
      </c>
      <c r="F1397" s="76" t="s">
        <v>6100</v>
      </c>
      <c r="G1397" s="79" t="s">
        <v>1164</v>
      </c>
      <c r="H1397" s="82" t="s">
        <v>2421</v>
      </c>
      <c r="I1397" s="85">
        <v>4456000136222</v>
      </c>
      <c r="J1397" s="88" t="s">
        <v>2422</v>
      </c>
      <c r="K1397" s="93" t="s">
        <v>7524</v>
      </c>
      <c r="L1397" s="97" t="s">
        <v>1422</v>
      </c>
      <c r="M1397" s="99" t="s">
        <v>9484</v>
      </c>
      <c r="N1397" s="105" t="s">
        <v>772</v>
      </c>
      <c r="O1397" s="102" t="s">
        <v>716</v>
      </c>
      <c r="P1397" s="106">
        <v>50</v>
      </c>
      <c r="R1397" s="109" t="s">
        <v>724</v>
      </c>
      <c r="S1397" s="112" t="s">
        <v>738</v>
      </c>
      <c r="T1397" s="115" t="s">
        <v>708</v>
      </c>
      <c r="U1397" s="118" t="s">
        <v>770</v>
      </c>
      <c r="X1397"/>
    </row>
    <row r="1398" spans="1:24" ht="30" customHeight="1" x14ac:dyDescent="0.25">
      <c r="A1398" s="69">
        <v>4456000136226</v>
      </c>
      <c r="B1398" s="71" t="s">
        <v>93</v>
      </c>
      <c r="C1398" s="74">
        <v>900575552</v>
      </c>
      <c r="F1398" s="76" t="s">
        <v>6103</v>
      </c>
      <c r="G1398" s="79" t="s">
        <v>105</v>
      </c>
      <c r="H1398" s="82" t="s">
        <v>547</v>
      </c>
      <c r="I1398" s="85">
        <v>4456000136226</v>
      </c>
      <c r="J1398" s="88" t="s">
        <v>2475</v>
      </c>
      <c r="K1398" s="93" t="s">
        <v>7525</v>
      </c>
      <c r="L1398" s="97" t="s">
        <v>915</v>
      </c>
      <c r="M1398" s="99" t="s">
        <v>9605</v>
      </c>
      <c r="N1398" s="105" t="s">
        <v>772</v>
      </c>
      <c r="O1398" s="102" t="s">
        <v>716</v>
      </c>
      <c r="P1398" s="106">
        <v>50</v>
      </c>
      <c r="R1398" s="109" t="s">
        <v>724</v>
      </c>
      <c r="S1398" s="112" t="s">
        <v>738</v>
      </c>
      <c r="T1398" s="115" t="s">
        <v>708</v>
      </c>
      <c r="U1398" s="118" t="s">
        <v>770</v>
      </c>
      <c r="X1398"/>
    </row>
    <row r="1399" spans="1:24" ht="30" customHeight="1" x14ac:dyDescent="0.25">
      <c r="A1399" s="69">
        <v>4456000136232</v>
      </c>
      <c r="B1399" s="71" t="s">
        <v>93</v>
      </c>
      <c r="C1399" s="74">
        <v>900575552</v>
      </c>
      <c r="F1399" s="76" t="s">
        <v>6103</v>
      </c>
      <c r="G1399" s="79" t="s">
        <v>105</v>
      </c>
      <c r="H1399" s="82" t="s">
        <v>553</v>
      </c>
      <c r="I1399" s="85">
        <v>4456000136232</v>
      </c>
      <c r="J1399" s="88" t="s">
        <v>3042</v>
      </c>
      <c r="K1399" s="93" t="s">
        <v>7526</v>
      </c>
      <c r="L1399" s="97" t="s">
        <v>923</v>
      </c>
      <c r="M1399" s="99" t="s">
        <v>9427</v>
      </c>
      <c r="N1399" s="105" t="s">
        <v>772</v>
      </c>
      <c r="O1399" s="102" t="s">
        <v>716</v>
      </c>
      <c r="P1399" s="106">
        <v>50</v>
      </c>
      <c r="R1399" s="109" t="s">
        <v>724</v>
      </c>
      <c r="S1399" s="112" t="s">
        <v>738</v>
      </c>
      <c r="T1399" s="115" t="s">
        <v>708</v>
      </c>
      <c r="U1399" s="118" t="s">
        <v>770</v>
      </c>
      <c r="X1399"/>
    </row>
    <row r="1400" spans="1:24" ht="30" customHeight="1" x14ac:dyDescent="0.25">
      <c r="A1400" s="69">
        <v>4456000136264</v>
      </c>
      <c r="B1400" s="71" t="s">
        <v>93</v>
      </c>
      <c r="C1400" s="74">
        <v>900575552</v>
      </c>
      <c r="F1400" s="76" t="s">
        <v>6103</v>
      </c>
      <c r="G1400" s="79" t="s">
        <v>105</v>
      </c>
      <c r="H1400" s="82" t="s">
        <v>1421</v>
      </c>
      <c r="I1400" s="85">
        <v>4456000136264</v>
      </c>
      <c r="J1400" s="88" t="s">
        <v>2938</v>
      </c>
      <c r="K1400" s="93" t="s">
        <v>7527</v>
      </c>
      <c r="L1400" s="97" t="s">
        <v>1422</v>
      </c>
      <c r="M1400" s="99" t="s">
        <v>9484</v>
      </c>
      <c r="N1400" s="105" t="s">
        <v>772</v>
      </c>
      <c r="O1400" s="102" t="s">
        <v>716</v>
      </c>
      <c r="P1400" s="106">
        <v>20</v>
      </c>
      <c r="R1400" s="109" t="s">
        <v>724</v>
      </c>
      <c r="S1400" s="112" t="s">
        <v>738</v>
      </c>
      <c r="T1400" s="115" t="s">
        <v>708</v>
      </c>
      <c r="U1400" s="118" t="s">
        <v>770</v>
      </c>
      <c r="X1400"/>
    </row>
    <row r="1401" spans="1:24" ht="30" customHeight="1" x14ac:dyDescent="0.25">
      <c r="A1401" s="69">
        <v>4456000136272</v>
      </c>
      <c r="B1401" s="71" t="s">
        <v>1175</v>
      </c>
      <c r="C1401" s="74">
        <v>825000953</v>
      </c>
      <c r="F1401" s="76" t="s">
        <v>6101</v>
      </c>
      <c r="G1401" s="79" t="s">
        <v>1167</v>
      </c>
      <c r="H1401" s="82" t="s">
        <v>1385</v>
      </c>
      <c r="I1401" s="85">
        <v>4456000136272</v>
      </c>
      <c r="J1401" s="88" t="s">
        <v>2847</v>
      </c>
      <c r="K1401" s="93" t="s">
        <v>7528</v>
      </c>
      <c r="L1401" s="97" t="s">
        <v>2848</v>
      </c>
      <c r="M1401" s="99" t="s">
        <v>9606</v>
      </c>
      <c r="N1401" s="105" t="s">
        <v>772</v>
      </c>
      <c r="O1401" s="102" t="s">
        <v>716</v>
      </c>
      <c r="P1401" s="106">
        <v>20</v>
      </c>
      <c r="R1401" s="109" t="s">
        <v>724</v>
      </c>
      <c r="S1401" s="112" t="s">
        <v>738</v>
      </c>
      <c r="T1401" s="115" t="s">
        <v>708</v>
      </c>
      <c r="U1401" s="118" t="s">
        <v>770</v>
      </c>
      <c r="X1401"/>
    </row>
    <row r="1402" spans="1:24" ht="30" customHeight="1" x14ac:dyDescent="0.25">
      <c r="A1402" s="69">
        <v>4456000136294</v>
      </c>
      <c r="B1402" s="71" t="s">
        <v>1175</v>
      </c>
      <c r="C1402" s="74">
        <v>825000953</v>
      </c>
      <c r="F1402" s="76" t="s">
        <v>6101</v>
      </c>
      <c r="G1402" s="79" t="s">
        <v>1167</v>
      </c>
      <c r="H1402" s="82" t="s">
        <v>1740</v>
      </c>
      <c r="I1402" s="85">
        <v>4456000136294</v>
      </c>
      <c r="J1402" s="88" t="s">
        <v>3511</v>
      </c>
      <c r="K1402" s="93" t="s">
        <v>7529</v>
      </c>
      <c r="L1402" s="97" t="s">
        <v>1741</v>
      </c>
      <c r="M1402" s="99" t="s">
        <v>9607</v>
      </c>
      <c r="N1402" s="105" t="s">
        <v>772</v>
      </c>
      <c r="O1402" s="102" t="s">
        <v>716</v>
      </c>
      <c r="P1402" s="106">
        <v>20</v>
      </c>
      <c r="R1402" s="109" t="s">
        <v>724</v>
      </c>
      <c r="S1402" s="112" t="s">
        <v>738</v>
      </c>
      <c r="T1402" s="115" t="s">
        <v>708</v>
      </c>
      <c r="U1402" s="118" t="s">
        <v>770</v>
      </c>
      <c r="X1402"/>
    </row>
    <row r="1403" spans="1:24" ht="30" customHeight="1" x14ac:dyDescent="0.25">
      <c r="A1403" s="69">
        <v>4456000136840</v>
      </c>
      <c r="B1403" s="71" t="s">
        <v>93</v>
      </c>
      <c r="C1403" s="74">
        <v>900575552</v>
      </c>
      <c r="F1403" s="76" t="s">
        <v>6103</v>
      </c>
      <c r="G1403" s="79" t="s">
        <v>105</v>
      </c>
      <c r="H1403" s="82" t="s">
        <v>1576</v>
      </c>
      <c r="I1403" s="85">
        <v>4456000136840</v>
      </c>
      <c r="J1403" s="88" t="s">
        <v>3223</v>
      </c>
      <c r="K1403" s="93" t="s">
        <v>7530</v>
      </c>
      <c r="L1403" s="97" t="s">
        <v>918</v>
      </c>
      <c r="M1403" s="99" t="s">
        <v>9608</v>
      </c>
      <c r="N1403" s="105" t="s">
        <v>772</v>
      </c>
      <c r="O1403" s="102" t="s">
        <v>716</v>
      </c>
      <c r="P1403" s="106">
        <v>50</v>
      </c>
      <c r="R1403" s="109" t="s">
        <v>724</v>
      </c>
      <c r="S1403" s="112" t="s">
        <v>738</v>
      </c>
      <c r="T1403" s="115" t="s">
        <v>708</v>
      </c>
      <c r="U1403" s="118" t="s">
        <v>770</v>
      </c>
      <c r="X1403"/>
    </row>
    <row r="1404" spans="1:24" ht="30" customHeight="1" x14ac:dyDescent="0.25">
      <c r="A1404" s="69">
        <v>4456000136876</v>
      </c>
      <c r="B1404" s="71" t="s">
        <v>93</v>
      </c>
      <c r="C1404" s="74">
        <v>900575552</v>
      </c>
      <c r="F1404" s="76" t="s">
        <v>6103</v>
      </c>
      <c r="G1404" s="79" t="s">
        <v>105</v>
      </c>
      <c r="H1404" s="82" t="s">
        <v>3382</v>
      </c>
      <c r="I1404" s="85">
        <v>4456000136876</v>
      </c>
      <c r="J1404" s="88" t="s">
        <v>550</v>
      </c>
      <c r="K1404" s="93" t="s">
        <v>7531</v>
      </c>
      <c r="L1404" s="97" t="s">
        <v>3383</v>
      </c>
      <c r="M1404" s="99" t="s">
        <v>9609</v>
      </c>
      <c r="N1404" s="105" t="s">
        <v>772</v>
      </c>
      <c r="O1404" s="102" t="s">
        <v>716</v>
      </c>
      <c r="P1404" s="106">
        <v>44</v>
      </c>
      <c r="R1404" s="109" t="s">
        <v>724</v>
      </c>
      <c r="S1404" s="112" t="s">
        <v>738</v>
      </c>
      <c r="T1404" s="115" t="s">
        <v>708</v>
      </c>
      <c r="U1404" s="118" t="s">
        <v>770</v>
      </c>
      <c r="X1404"/>
    </row>
    <row r="1405" spans="1:24" ht="30" customHeight="1" x14ac:dyDescent="0.25">
      <c r="A1405" s="69">
        <v>4456000138700</v>
      </c>
      <c r="B1405" s="71" t="s">
        <v>1158</v>
      </c>
      <c r="C1405" s="74">
        <v>900182031</v>
      </c>
      <c r="F1405" s="76" t="s">
        <v>6102</v>
      </c>
      <c r="G1405" s="79" t="s">
        <v>1159</v>
      </c>
      <c r="H1405" s="82" t="s">
        <v>1796</v>
      </c>
      <c r="I1405" s="85">
        <v>4456000138700</v>
      </c>
      <c r="J1405" s="88" t="s">
        <v>3612</v>
      </c>
      <c r="K1405" s="93" t="s">
        <v>7532</v>
      </c>
      <c r="L1405" s="97" t="s">
        <v>3613</v>
      </c>
      <c r="M1405" s="99" t="s">
        <v>9610</v>
      </c>
      <c r="N1405" s="105" t="s">
        <v>772</v>
      </c>
      <c r="O1405" s="102" t="s">
        <v>716</v>
      </c>
      <c r="P1405" s="106">
        <v>20</v>
      </c>
      <c r="R1405" s="109" t="s">
        <v>724</v>
      </c>
      <c r="S1405" s="112" t="s">
        <v>738</v>
      </c>
      <c r="T1405" s="115" t="s">
        <v>708</v>
      </c>
      <c r="U1405" s="118" t="s">
        <v>770</v>
      </c>
      <c r="X1405"/>
    </row>
    <row r="1406" spans="1:24" ht="30" customHeight="1" x14ac:dyDescent="0.25">
      <c r="A1406" s="69">
        <v>4456000138712</v>
      </c>
      <c r="B1406" s="71" t="s">
        <v>1175</v>
      </c>
      <c r="C1406" s="74">
        <v>825000953</v>
      </c>
      <c r="F1406" s="76" t="s">
        <v>6101</v>
      </c>
      <c r="G1406" s="79" t="s">
        <v>1167</v>
      </c>
      <c r="H1406" s="82" t="s">
        <v>6274</v>
      </c>
      <c r="I1406" s="85">
        <v>4456000138712</v>
      </c>
      <c r="J1406" s="88" t="s">
        <v>2393</v>
      </c>
      <c r="K1406" s="93" t="s">
        <v>7533</v>
      </c>
      <c r="L1406" s="97" t="s">
        <v>1284</v>
      </c>
      <c r="M1406" s="99" t="s">
        <v>9611</v>
      </c>
      <c r="N1406" s="105" t="s">
        <v>772</v>
      </c>
      <c r="O1406" s="102" t="s">
        <v>716</v>
      </c>
      <c r="P1406" s="106">
        <v>20</v>
      </c>
      <c r="R1406" s="109" t="s">
        <v>724</v>
      </c>
      <c r="S1406" s="112" t="s">
        <v>738</v>
      </c>
      <c r="T1406" s="115" t="s">
        <v>708</v>
      </c>
      <c r="U1406" s="118" t="s">
        <v>770</v>
      </c>
      <c r="X1406"/>
    </row>
    <row r="1407" spans="1:24" ht="30" customHeight="1" x14ac:dyDescent="0.25">
      <c r="A1407" s="69">
        <v>4456000138736</v>
      </c>
      <c r="B1407" s="71" t="s">
        <v>1254</v>
      </c>
      <c r="C1407" s="74">
        <v>900239254</v>
      </c>
      <c r="F1407" s="76" t="s">
        <v>6104</v>
      </c>
      <c r="G1407" s="79" t="s">
        <v>1149</v>
      </c>
      <c r="H1407" s="82" t="s">
        <v>1466</v>
      </c>
      <c r="I1407" s="85">
        <v>4456000138736</v>
      </c>
      <c r="J1407" s="88" t="s">
        <v>5078</v>
      </c>
      <c r="K1407" s="93" t="s">
        <v>7534</v>
      </c>
      <c r="L1407" s="97" t="s">
        <v>2102</v>
      </c>
      <c r="M1407" s="99" t="s">
        <v>7534</v>
      </c>
      <c r="N1407" s="105" t="s">
        <v>772</v>
      </c>
      <c r="O1407" s="102" t="s">
        <v>716</v>
      </c>
      <c r="P1407" s="106">
        <v>20</v>
      </c>
      <c r="R1407" s="109" t="s">
        <v>724</v>
      </c>
      <c r="S1407" s="112" t="s">
        <v>738</v>
      </c>
      <c r="T1407" s="115" t="s">
        <v>708</v>
      </c>
      <c r="U1407" s="118" t="s">
        <v>770</v>
      </c>
      <c r="X1407"/>
    </row>
    <row r="1408" spans="1:24" ht="30" customHeight="1" x14ac:dyDescent="0.25">
      <c r="A1408" s="69">
        <v>4456000138749</v>
      </c>
      <c r="B1408" s="71" t="s">
        <v>1254</v>
      </c>
      <c r="C1408" s="74">
        <v>900239254</v>
      </c>
      <c r="F1408" s="76" t="s">
        <v>6104</v>
      </c>
      <c r="G1408" s="79" t="s">
        <v>1149</v>
      </c>
      <c r="H1408" s="82" t="s">
        <v>1465</v>
      </c>
      <c r="I1408" s="85">
        <v>4456000138749</v>
      </c>
      <c r="J1408" s="88" t="s">
        <v>5079</v>
      </c>
      <c r="K1408" s="93" t="s">
        <v>7535</v>
      </c>
      <c r="L1408" s="97" t="s">
        <v>8470</v>
      </c>
      <c r="M1408" s="99" t="s">
        <v>9612</v>
      </c>
      <c r="N1408" s="105" t="s">
        <v>772</v>
      </c>
      <c r="O1408" s="102" t="s">
        <v>716</v>
      </c>
      <c r="P1408" s="106">
        <v>20</v>
      </c>
      <c r="R1408" s="109" t="s">
        <v>724</v>
      </c>
      <c r="S1408" s="112" t="s">
        <v>738</v>
      </c>
      <c r="T1408" s="115" t="s">
        <v>708</v>
      </c>
      <c r="U1408" s="118" t="s">
        <v>770</v>
      </c>
      <c r="X1408"/>
    </row>
    <row r="1409" spans="1:24" ht="30" customHeight="1" x14ac:dyDescent="0.25">
      <c r="A1409" s="69">
        <v>440011111458</v>
      </c>
      <c r="B1409" s="71" t="s">
        <v>1179</v>
      </c>
      <c r="C1409" s="74">
        <v>800116835</v>
      </c>
      <c r="F1409" s="76" t="s">
        <v>6109</v>
      </c>
      <c r="G1409" s="79" t="s">
        <v>1151</v>
      </c>
      <c r="H1409" s="82" t="s">
        <v>1695</v>
      </c>
      <c r="I1409" s="85">
        <v>440011111458</v>
      </c>
      <c r="J1409" s="88" t="s">
        <v>4952</v>
      </c>
      <c r="K1409" s="93" t="s">
        <v>7536</v>
      </c>
      <c r="L1409" s="97" t="s">
        <v>1696</v>
      </c>
      <c r="M1409" s="99" t="s">
        <v>9613</v>
      </c>
      <c r="N1409" s="105" t="s">
        <v>772</v>
      </c>
      <c r="O1409" s="102" t="s">
        <v>716</v>
      </c>
      <c r="P1409" s="106">
        <v>18</v>
      </c>
      <c r="R1409" s="109" t="s">
        <v>724</v>
      </c>
      <c r="S1409" s="112" t="s">
        <v>737</v>
      </c>
      <c r="T1409" s="115" t="s">
        <v>761</v>
      </c>
      <c r="U1409" s="118" t="s">
        <v>770</v>
      </c>
      <c r="X1409"/>
    </row>
    <row r="1410" spans="1:24" ht="30" customHeight="1" x14ac:dyDescent="0.25">
      <c r="A1410" s="69">
        <v>440011111897</v>
      </c>
      <c r="B1410" s="71" t="s">
        <v>96</v>
      </c>
      <c r="C1410" s="74">
        <v>825001499</v>
      </c>
      <c r="F1410" s="76" t="s">
        <v>6110</v>
      </c>
      <c r="G1410" s="79" t="s">
        <v>105</v>
      </c>
      <c r="H1410" s="82" t="s">
        <v>150</v>
      </c>
      <c r="I1410" s="85">
        <v>440011111897</v>
      </c>
      <c r="J1410" s="88" t="s">
        <v>3392</v>
      </c>
      <c r="K1410" s="93" t="s">
        <v>7537</v>
      </c>
      <c r="L1410" s="97" t="s">
        <v>1641</v>
      </c>
      <c r="M1410" s="99" t="s">
        <v>9614</v>
      </c>
      <c r="N1410" s="105" t="s">
        <v>772</v>
      </c>
      <c r="O1410" s="102" t="s">
        <v>716</v>
      </c>
      <c r="P1410" s="106">
        <v>40</v>
      </c>
      <c r="R1410" s="109" t="s">
        <v>724</v>
      </c>
      <c r="S1410" s="112" t="s">
        <v>737</v>
      </c>
      <c r="T1410" s="115" t="s">
        <v>761</v>
      </c>
      <c r="U1410" s="118" t="s">
        <v>770</v>
      </c>
      <c r="X1410"/>
    </row>
    <row r="1411" spans="1:24" ht="30" customHeight="1" x14ac:dyDescent="0.25">
      <c r="A1411" s="69">
        <v>440011111931</v>
      </c>
      <c r="B1411" s="71" t="s">
        <v>96</v>
      </c>
      <c r="C1411" s="74">
        <v>825001499</v>
      </c>
      <c r="F1411" s="76" t="s">
        <v>6110</v>
      </c>
      <c r="G1411" s="79" t="s">
        <v>105</v>
      </c>
      <c r="H1411" s="82" t="s">
        <v>595</v>
      </c>
      <c r="I1411" s="85">
        <v>440011111931</v>
      </c>
      <c r="J1411" s="88" t="s">
        <v>3332</v>
      </c>
      <c r="K1411" s="93" t="s">
        <v>7537</v>
      </c>
      <c r="L1411" s="97" t="s">
        <v>1641</v>
      </c>
      <c r="M1411" s="99" t="s">
        <v>9614</v>
      </c>
      <c r="N1411" s="105" t="s">
        <v>772</v>
      </c>
      <c r="O1411" s="102" t="s">
        <v>716</v>
      </c>
      <c r="P1411" s="106">
        <v>40</v>
      </c>
      <c r="R1411" s="109" t="s">
        <v>724</v>
      </c>
      <c r="S1411" s="112" t="s">
        <v>737</v>
      </c>
      <c r="T1411" s="115" t="s">
        <v>761</v>
      </c>
      <c r="U1411" s="118" t="s">
        <v>770</v>
      </c>
      <c r="X1411"/>
    </row>
    <row r="1412" spans="1:24" ht="30" customHeight="1" x14ac:dyDescent="0.25">
      <c r="A1412" s="69">
        <v>440011111949</v>
      </c>
      <c r="B1412" s="71" t="s">
        <v>96</v>
      </c>
      <c r="C1412" s="74">
        <v>825001499</v>
      </c>
      <c r="F1412" s="76" t="s">
        <v>6110</v>
      </c>
      <c r="G1412" s="79" t="s">
        <v>105</v>
      </c>
      <c r="H1412" s="82" t="s">
        <v>613</v>
      </c>
      <c r="I1412" s="85">
        <v>440011111949</v>
      </c>
      <c r="J1412" s="88" t="s">
        <v>3478</v>
      </c>
      <c r="K1412" s="93" t="s">
        <v>7537</v>
      </c>
      <c r="L1412" s="97" t="s">
        <v>1641</v>
      </c>
      <c r="M1412" s="99" t="s">
        <v>9614</v>
      </c>
      <c r="N1412" s="105" t="s">
        <v>772</v>
      </c>
      <c r="O1412" s="102" t="s">
        <v>716</v>
      </c>
      <c r="P1412" s="106">
        <v>40</v>
      </c>
      <c r="R1412" s="109" t="s">
        <v>724</v>
      </c>
      <c r="S1412" s="112" t="s">
        <v>737</v>
      </c>
      <c r="T1412" s="115" t="s">
        <v>761</v>
      </c>
      <c r="U1412" s="118" t="s">
        <v>770</v>
      </c>
      <c r="X1412"/>
    </row>
    <row r="1413" spans="1:24" ht="30" customHeight="1" x14ac:dyDescent="0.25">
      <c r="A1413" s="69">
        <v>440011111956</v>
      </c>
      <c r="B1413" s="71" t="s">
        <v>96</v>
      </c>
      <c r="C1413" s="74">
        <v>825001499</v>
      </c>
      <c r="F1413" s="76" t="s">
        <v>6110</v>
      </c>
      <c r="G1413" s="79" t="s">
        <v>105</v>
      </c>
      <c r="H1413" s="82" t="s">
        <v>195</v>
      </c>
      <c r="I1413" s="85">
        <v>440011111956</v>
      </c>
      <c r="J1413" s="88" t="s">
        <v>2509</v>
      </c>
      <c r="K1413" s="93" t="s">
        <v>7538</v>
      </c>
      <c r="L1413" s="97" t="s">
        <v>1212</v>
      </c>
      <c r="M1413" s="99" t="s">
        <v>9615</v>
      </c>
      <c r="N1413" s="105" t="s">
        <v>772</v>
      </c>
      <c r="O1413" s="102" t="s">
        <v>716</v>
      </c>
      <c r="P1413" s="106">
        <v>40</v>
      </c>
      <c r="R1413" s="109" t="s">
        <v>724</v>
      </c>
      <c r="S1413" s="112" t="s">
        <v>737</v>
      </c>
      <c r="T1413" s="115" t="s">
        <v>761</v>
      </c>
      <c r="U1413" s="118" t="s">
        <v>770</v>
      </c>
      <c r="X1413"/>
    </row>
    <row r="1414" spans="1:24" ht="30" customHeight="1" x14ac:dyDescent="0.25">
      <c r="A1414" s="69">
        <v>440011111970</v>
      </c>
      <c r="B1414" s="71" t="s">
        <v>96</v>
      </c>
      <c r="C1414" s="74">
        <v>825001499</v>
      </c>
      <c r="F1414" s="76" t="s">
        <v>6110</v>
      </c>
      <c r="G1414" s="79" t="s">
        <v>105</v>
      </c>
      <c r="H1414" s="82" t="s">
        <v>626</v>
      </c>
      <c r="I1414" s="85">
        <v>440011111970</v>
      </c>
      <c r="J1414" s="88" t="s">
        <v>3754</v>
      </c>
      <c r="K1414" s="93" t="s">
        <v>7539</v>
      </c>
      <c r="L1414" s="97" t="s">
        <v>1339</v>
      </c>
      <c r="M1414" s="99" t="s">
        <v>9616</v>
      </c>
      <c r="N1414" s="105" t="s">
        <v>772</v>
      </c>
      <c r="O1414" s="102" t="s">
        <v>716</v>
      </c>
      <c r="P1414" s="106">
        <v>40</v>
      </c>
      <c r="R1414" s="109" t="s">
        <v>724</v>
      </c>
      <c r="S1414" s="112" t="s">
        <v>737</v>
      </c>
      <c r="T1414" s="115" t="s">
        <v>761</v>
      </c>
      <c r="U1414" s="118" t="s">
        <v>770</v>
      </c>
      <c r="X1414"/>
    </row>
    <row r="1415" spans="1:24" ht="30" customHeight="1" x14ac:dyDescent="0.25">
      <c r="A1415" s="69">
        <v>440011111982</v>
      </c>
      <c r="B1415" s="71" t="s">
        <v>96</v>
      </c>
      <c r="C1415" s="74">
        <v>825001499</v>
      </c>
      <c r="F1415" s="76" t="s">
        <v>6110</v>
      </c>
      <c r="G1415" s="79" t="s">
        <v>105</v>
      </c>
      <c r="H1415" s="82" t="s">
        <v>205</v>
      </c>
      <c r="I1415" s="85">
        <v>440011111982</v>
      </c>
      <c r="J1415" s="88" t="s">
        <v>3374</v>
      </c>
      <c r="K1415" s="93" t="s">
        <v>7540</v>
      </c>
      <c r="L1415" s="97" t="s">
        <v>8471</v>
      </c>
      <c r="M1415" s="99" t="s">
        <v>9617</v>
      </c>
      <c r="N1415" s="105" t="s">
        <v>772</v>
      </c>
      <c r="O1415" s="102" t="s">
        <v>716</v>
      </c>
      <c r="P1415" s="106">
        <v>20</v>
      </c>
      <c r="R1415" s="109" t="s">
        <v>724</v>
      </c>
      <c r="S1415" s="112" t="s">
        <v>737</v>
      </c>
      <c r="T1415" s="115" t="s">
        <v>761</v>
      </c>
      <c r="U1415" s="118" t="s">
        <v>770</v>
      </c>
      <c r="X1415"/>
    </row>
    <row r="1416" spans="1:24" ht="30" customHeight="1" x14ac:dyDescent="0.25">
      <c r="A1416" s="69">
        <v>440011112036</v>
      </c>
      <c r="B1416" s="71" t="s">
        <v>1179</v>
      </c>
      <c r="C1416" s="74">
        <v>800116835</v>
      </c>
      <c r="F1416" s="76" t="s">
        <v>6109</v>
      </c>
      <c r="G1416" s="79" t="s">
        <v>1151</v>
      </c>
      <c r="H1416" s="82" t="s">
        <v>2103</v>
      </c>
      <c r="I1416" s="85">
        <v>440011112036</v>
      </c>
      <c r="J1416" s="88" t="s">
        <v>4953</v>
      </c>
      <c r="K1416" s="93" t="s">
        <v>7541</v>
      </c>
      <c r="L1416" s="97" t="s">
        <v>2104</v>
      </c>
      <c r="M1416" s="99" t="s">
        <v>9618</v>
      </c>
      <c r="N1416" s="105" t="s">
        <v>772</v>
      </c>
      <c r="O1416" s="102" t="s">
        <v>716</v>
      </c>
      <c r="P1416" s="106">
        <v>20</v>
      </c>
      <c r="R1416" s="109" t="s">
        <v>724</v>
      </c>
      <c r="S1416" s="112" t="s">
        <v>737</v>
      </c>
      <c r="T1416" s="115" t="s">
        <v>761</v>
      </c>
      <c r="U1416" s="118" t="s">
        <v>770</v>
      </c>
      <c r="X1416"/>
    </row>
    <row r="1417" spans="1:24" ht="30" customHeight="1" x14ac:dyDescent="0.25">
      <c r="A1417" s="69">
        <v>440011112038</v>
      </c>
      <c r="B1417" s="71" t="s">
        <v>95</v>
      </c>
      <c r="C1417" s="74">
        <v>900975473</v>
      </c>
      <c r="F1417" s="76" t="s">
        <v>6111</v>
      </c>
      <c r="G1417" s="79" t="s">
        <v>109</v>
      </c>
      <c r="H1417" s="82" t="s">
        <v>4791</v>
      </c>
      <c r="I1417" s="85">
        <v>440011112038</v>
      </c>
      <c r="J1417" s="88" t="s">
        <v>3295</v>
      </c>
      <c r="K1417" s="93" t="s">
        <v>7542</v>
      </c>
      <c r="L1417" s="97" t="s">
        <v>972</v>
      </c>
      <c r="M1417" s="99" t="s">
        <v>9619</v>
      </c>
      <c r="N1417" s="105" t="s">
        <v>772</v>
      </c>
      <c r="O1417" s="102" t="s">
        <v>716</v>
      </c>
      <c r="P1417" s="106">
        <v>16</v>
      </c>
      <c r="R1417" s="109" t="s">
        <v>724</v>
      </c>
      <c r="S1417" s="112" t="s">
        <v>737</v>
      </c>
      <c r="T1417" s="115" t="s">
        <v>761</v>
      </c>
      <c r="U1417" s="118" t="s">
        <v>770</v>
      </c>
      <c r="X1417"/>
    </row>
    <row r="1418" spans="1:24" ht="30" customHeight="1" x14ac:dyDescent="0.25">
      <c r="A1418" s="69">
        <v>440011112039</v>
      </c>
      <c r="B1418" s="71" t="s">
        <v>1179</v>
      </c>
      <c r="C1418" s="74">
        <v>800116835</v>
      </c>
      <c r="F1418" s="76" t="s">
        <v>6109</v>
      </c>
      <c r="G1418" s="79" t="s">
        <v>1151</v>
      </c>
      <c r="H1418" s="82" t="s">
        <v>1483</v>
      </c>
      <c r="I1418" s="85">
        <v>440011112039</v>
      </c>
      <c r="J1418" s="88" t="s">
        <v>2844</v>
      </c>
      <c r="K1418" s="93" t="s">
        <v>7543</v>
      </c>
      <c r="L1418" s="97" t="s">
        <v>1484</v>
      </c>
      <c r="M1418" s="99" t="s">
        <v>9620</v>
      </c>
      <c r="N1418" s="105" t="s">
        <v>772</v>
      </c>
      <c r="O1418" s="102" t="s">
        <v>716</v>
      </c>
      <c r="P1418" s="106">
        <v>22</v>
      </c>
      <c r="R1418" s="109" t="s">
        <v>724</v>
      </c>
      <c r="S1418" s="112" t="s">
        <v>737</v>
      </c>
      <c r="T1418" s="115" t="s">
        <v>761</v>
      </c>
      <c r="U1418" s="118" t="s">
        <v>770</v>
      </c>
      <c r="X1418"/>
    </row>
    <row r="1419" spans="1:24" ht="30" customHeight="1" x14ac:dyDescent="0.25">
      <c r="A1419" s="69">
        <v>440011112040</v>
      </c>
      <c r="B1419" s="71" t="s">
        <v>96</v>
      </c>
      <c r="C1419" s="74">
        <v>825001499</v>
      </c>
      <c r="F1419" s="76" t="s">
        <v>6110</v>
      </c>
      <c r="G1419" s="79" t="s">
        <v>105</v>
      </c>
      <c r="H1419" s="82" t="s">
        <v>583</v>
      </c>
      <c r="I1419" s="85">
        <v>440011112040</v>
      </c>
      <c r="J1419" s="88" t="s">
        <v>2895</v>
      </c>
      <c r="K1419" s="93" t="s">
        <v>7544</v>
      </c>
      <c r="L1419" s="97" t="s">
        <v>1341</v>
      </c>
      <c r="M1419" s="99" t="s">
        <v>9621</v>
      </c>
      <c r="N1419" s="105" t="s">
        <v>772</v>
      </c>
      <c r="O1419" s="102" t="s">
        <v>716</v>
      </c>
      <c r="P1419" s="106">
        <v>40</v>
      </c>
      <c r="R1419" s="109" t="s">
        <v>724</v>
      </c>
      <c r="S1419" s="112" t="s">
        <v>737</v>
      </c>
      <c r="T1419" s="115" t="s">
        <v>761</v>
      </c>
      <c r="U1419" s="118" t="s">
        <v>770</v>
      </c>
      <c r="X1419"/>
    </row>
    <row r="1420" spans="1:24" ht="30" customHeight="1" x14ac:dyDescent="0.25">
      <c r="A1420" s="69">
        <v>440011112043</v>
      </c>
      <c r="B1420" s="71" t="s">
        <v>95</v>
      </c>
      <c r="C1420" s="74">
        <v>900975473</v>
      </c>
      <c r="F1420" s="76" t="s">
        <v>6111</v>
      </c>
      <c r="G1420" s="79" t="s">
        <v>109</v>
      </c>
      <c r="H1420" s="82" t="s">
        <v>6275</v>
      </c>
      <c r="I1420" s="85">
        <v>440011112043</v>
      </c>
      <c r="J1420" s="88" t="s">
        <v>2736</v>
      </c>
      <c r="K1420" s="93" t="s">
        <v>7545</v>
      </c>
      <c r="L1420" s="97" t="s">
        <v>952</v>
      </c>
      <c r="M1420" s="99" t="s">
        <v>9622</v>
      </c>
      <c r="N1420" s="105" t="s">
        <v>772</v>
      </c>
      <c r="O1420" s="102" t="s">
        <v>716</v>
      </c>
      <c r="P1420" s="106">
        <v>50</v>
      </c>
      <c r="R1420" s="109" t="s">
        <v>724</v>
      </c>
      <c r="S1420" s="112" t="s">
        <v>737</v>
      </c>
      <c r="T1420" s="115" t="s">
        <v>761</v>
      </c>
      <c r="U1420" s="118" t="s">
        <v>771</v>
      </c>
      <c r="X1420"/>
    </row>
    <row r="1421" spans="1:24" ht="30" customHeight="1" x14ac:dyDescent="0.25">
      <c r="A1421" s="69">
        <v>440011112044</v>
      </c>
      <c r="B1421" s="71" t="s">
        <v>1179</v>
      </c>
      <c r="C1421" s="74">
        <v>800116835</v>
      </c>
      <c r="F1421" s="76" t="s">
        <v>6109</v>
      </c>
      <c r="G1421" s="79" t="s">
        <v>1151</v>
      </c>
      <c r="H1421" s="82" t="s">
        <v>247</v>
      </c>
      <c r="I1421" s="85">
        <v>440011112044</v>
      </c>
      <c r="J1421" s="88" t="s">
        <v>4954</v>
      </c>
      <c r="K1421" s="93" t="s">
        <v>7546</v>
      </c>
      <c r="L1421" s="97" t="s">
        <v>4955</v>
      </c>
      <c r="M1421" s="99" t="s">
        <v>9623</v>
      </c>
      <c r="N1421" s="105" t="s">
        <v>772</v>
      </c>
      <c r="O1421" s="102" t="s">
        <v>716</v>
      </c>
      <c r="P1421" s="106">
        <v>20</v>
      </c>
      <c r="R1421" s="109" t="s">
        <v>724</v>
      </c>
      <c r="S1421" s="112" t="s">
        <v>737</v>
      </c>
      <c r="T1421" s="115" t="s">
        <v>761</v>
      </c>
      <c r="U1421" s="118" t="s">
        <v>770</v>
      </c>
      <c r="X1421"/>
    </row>
    <row r="1422" spans="1:24" ht="30" customHeight="1" x14ac:dyDescent="0.25">
      <c r="A1422" s="69">
        <v>440011112045</v>
      </c>
      <c r="B1422" s="71" t="s">
        <v>96</v>
      </c>
      <c r="C1422" s="74">
        <v>825001499</v>
      </c>
      <c r="F1422" s="76" t="s">
        <v>6110</v>
      </c>
      <c r="G1422" s="79" t="s">
        <v>105</v>
      </c>
      <c r="H1422" s="82" t="s">
        <v>612</v>
      </c>
      <c r="I1422" s="85">
        <v>440011112045</v>
      </c>
      <c r="J1422" s="88" t="s">
        <v>3462</v>
      </c>
      <c r="K1422" s="93" t="s">
        <v>7547</v>
      </c>
      <c r="L1422" s="97" t="s">
        <v>1277</v>
      </c>
      <c r="M1422" s="99" t="s">
        <v>9624</v>
      </c>
      <c r="N1422" s="105" t="s">
        <v>772</v>
      </c>
      <c r="O1422" s="102" t="s">
        <v>716</v>
      </c>
      <c r="P1422" s="106">
        <v>40</v>
      </c>
      <c r="R1422" s="109" t="s">
        <v>724</v>
      </c>
      <c r="S1422" s="112" t="s">
        <v>737</v>
      </c>
      <c r="T1422" s="115" t="s">
        <v>761</v>
      </c>
      <c r="U1422" s="118" t="s">
        <v>770</v>
      </c>
      <c r="X1422"/>
    </row>
    <row r="1423" spans="1:24" ht="30" customHeight="1" x14ac:dyDescent="0.25">
      <c r="A1423" s="69">
        <v>440011112046</v>
      </c>
      <c r="B1423" s="71" t="s">
        <v>1179</v>
      </c>
      <c r="C1423" s="74">
        <v>800116835</v>
      </c>
      <c r="F1423" s="76" t="s">
        <v>6109</v>
      </c>
      <c r="G1423" s="79" t="s">
        <v>1151</v>
      </c>
      <c r="H1423" s="82" t="s">
        <v>1297</v>
      </c>
      <c r="I1423" s="85">
        <v>440011112046</v>
      </c>
      <c r="J1423" s="88" t="s">
        <v>4956</v>
      </c>
      <c r="K1423" s="93" t="s">
        <v>7548</v>
      </c>
      <c r="L1423" s="97" t="s">
        <v>4957</v>
      </c>
      <c r="M1423" s="99" t="s">
        <v>9625</v>
      </c>
      <c r="N1423" s="105" t="s">
        <v>772</v>
      </c>
      <c r="O1423" s="102" t="s">
        <v>716</v>
      </c>
      <c r="P1423" s="106">
        <v>20</v>
      </c>
      <c r="R1423" s="109" t="s">
        <v>724</v>
      </c>
      <c r="S1423" s="112" t="s">
        <v>737</v>
      </c>
      <c r="T1423" s="115" t="s">
        <v>761</v>
      </c>
      <c r="U1423" s="118" t="s">
        <v>770</v>
      </c>
      <c r="X1423"/>
    </row>
    <row r="1424" spans="1:24" ht="30" customHeight="1" x14ac:dyDescent="0.25">
      <c r="A1424" s="69">
        <v>440011112050</v>
      </c>
      <c r="B1424" s="71" t="s">
        <v>96</v>
      </c>
      <c r="C1424" s="74">
        <v>825001499</v>
      </c>
      <c r="F1424" s="76" t="s">
        <v>6110</v>
      </c>
      <c r="G1424" s="79" t="s">
        <v>105</v>
      </c>
      <c r="H1424" s="82" t="s">
        <v>158</v>
      </c>
      <c r="I1424" s="85">
        <v>440011112050</v>
      </c>
      <c r="J1424" s="88" t="s">
        <v>2862</v>
      </c>
      <c r="K1424" s="93" t="s">
        <v>7539</v>
      </c>
      <c r="L1424" s="97" t="s">
        <v>1339</v>
      </c>
      <c r="M1424" s="99" t="s">
        <v>9616</v>
      </c>
      <c r="N1424" s="105" t="s">
        <v>772</v>
      </c>
      <c r="O1424" s="102" t="s">
        <v>716</v>
      </c>
      <c r="P1424" s="106">
        <v>40</v>
      </c>
      <c r="R1424" s="109" t="s">
        <v>724</v>
      </c>
      <c r="S1424" s="112" t="s">
        <v>737</v>
      </c>
      <c r="T1424" s="115" t="s">
        <v>761</v>
      </c>
      <c r="U1424" s="118" t="s">
        <v>770</v>
      </c>
      <c r="X1424"/>
    </row>
    <row r="1425" spans="1:24" ht="30" customHeight="1" x14ac:dyDescent="0.25">
      <c r="A1425" s="69">
        <v>440011112052</v>
      </c>
      <c r="B1425" s="71" t="s">
        <v>96</v>
      </c>
      <c r="C1425" s="74">
        <v>825001499</v>
      </c>
      <c r="F1425" s="76" t="s">
        <v>6110</v>
      </c>
      <c r="G1425" s="79" t="s">
        <v>105</v>
      </c>
      <c r="H1425" s="82" t="s">
        <v>601</v>
      </c>
      <c r="I1425" s="85">
        <v>440011112052</v>
      </c>
      <c r="J1425" s="88" t="s">
        <v>2895</v>
      </c>
      <c r="K1425" s="93" t="s">
        <v>7544</v>
      </c>
      <c r="L1425" s="97" t="s">
        <v>1341</v>
      </c>
      <c r="M1425" s="99" t="s">
        <v>9621</v>
      </c>
      <c r="N1425" s="105" t="s">
        <v>772</v>
      </c>
      <c r="O1425" s="102" t="s">
        <v>716</v>
      </c>
      <c r="P1425" s="106">
        <v>40</v>
      </c>
      <c r="R1425" s="109" t="s">
        <v>724</v>
      </c>
      <c r="S1425" s="112" t="s">
        <v>737</v>
      </c>
      <c r="T1425" s="115" t="s">
        <v>761</v>
      </c>
      <c r="U1425" s="118" t="s">
        <v>770</v>
      </c>
      <c r="X1425"/>
    </row>
    <row r="1426" spans="1:24" ht="30" customHeight="1" x14ac:dyDescent="0.25">
      <c r="A1426" s="69">
        <v>440011112328</v>
      </c>
      <c r="B1426" s="71" t="s">
        <v>1179</v>
      </c>
      <c r="C1426" s="74">
        <v>800116835</v>
      </c>
      <c r="F1426" s="76" t="s">
        <v>6109</v>
      </c>
      <c r="G1426" s="79" t="s">
        <v>1157</v>
      </c>
      <c r="H1426" s="82" t="s">
        <v>1622</v>
      </c>
      <c r="I1426" s="85">
        <v>440011112328</v>
      </c>
      <c r="J1426" s="88" t="s">
        <v>4958</v>
      </c>
      <c r="K1426" s="93" t="s">
        <v>7549</v>
      </c>
      <c r="L1426" s="97" t="s">
        <v>4959</v>
      </c>
      <c r="M1426" s="99" t="s">
        <v>9626</v>
      </c>
      <c r="N1426" s="105" t="s">
        <v>772</v>
      </c>
      <c r="O1426" s="102" t="s">
        <v>716</v>
      </c>
      <c r="P1426" s="106">
        <v>25</v>
      </c>
      <c r="R1426" s="109" t="s">
        <v>724</v>
      </c>
      <c r="S1426" s="112" t="s">
        <v>737</v>
      </c>
      <c r="T1426" s="115" t="s">
        <v>761</v>
      </c>
      <c r="U1426" s="118" t="s">
        <v>770</v>
      </c>
      <c r="X1426"/>
    </row>
    <row r="1427" spans="1:24" ht="30" customHeight="1" x14ac:dyDescent="0.25">
      <c r="A1427" s="69">
        <v>440011112329</v>
      </c>
      <c r="B1427" s="71" t="s">
        <v>1179</v>
      </c>
      <c r="C1427" s="74">
        <v>800116835</v>
      </c>
      <c r="F1427" s="76" t="s">
        <v>6109</v>
      </c>
      <c r="G1427" s="79" t="s">
        <v>1183</v>
      </c>
      <c r="H1427" s="82" t="s">
        <v>4960</v>
      </c>
      <c r="I1427" s="85">
        <v>440011112329</v>
      </c>
      <c r="J1427" s="88" t="s">
        <v>4958</v>
      </c>
      <c r="K1427" s="93" t="s">
        <v>7550</v>
      </c>
      <c r="L1427" s="97" t="s">
        <v>4961</v>
      </c>
      <c r="M1427" s="99" t="s">
        <v>9627</v>
      </c>
      <c r="N1427" s="105" t="s">
        <v>772</v>
      </c>
      <c r="O1427" s="102" t="s">
        <v>716</v>
      </c>
      <c r="P1427" s="106">
        <v>17</v>
      </c>
      <c r="R1427" s="109" t="s">
        <v>724</v>
      </c>
      <c r="S1427" s="112" t="s">
        <v>737</v>
      </c>
      <c r="T1427" s="115" t="s">
        <v>761</v>
      </c>
      <c r="U1427" s="118" t="s">
        <v>770</v>
      </c>
      <c r="X1427"/>
    </row>
    <row r="1428" spans="1:24" ht="30" customHeight="1" x14ac:dyDescent="0.25">
      <c r="A1428" s="69">
        <v>440011112331</v>
      </c>
      <c r="B1428" s="71" t="s">
        <v>1179</v>
      </c>
      <c r="C1428" s="74">
        <v>800116835</v>
      </c>
      <c r="F1428" s="76" t="s">
        <v>6109</v>
      </c>
      <c r="G1428" s="79" t="s">
        <v>1157</v>
      </c>
      <c r="H1428" s="82" t="s">
        <v>1624</v>
      </c>
      <c r="I1428" s="85">
        <v>440011112331</v>
      </c>
      <c r="J1428" s="88" t="s">
        <v>4958</v>
      </c>
      <c r="K1428" s="93" t="s">
        <v>7551</v>
      </c>
      <c r="L1428" s="97" t="s">
        <v>4962</v>
      </c>
      <c r="M1428" s="99" t="s">
        <v>9628</v>
      </c>
      <c r="N1428" s="105" t="s">
        <v>772</v>
      </c>
      <c r="O1428" s="102" t="s">
        <v>716</v>
      </c>
      <c r="P1428" s="106">
        <v>27</v>
      </c>
      <c r="R1428" s="109" t="s">
        <v>724</v>
      </c>
      <c r="S1428" s="112" t="s">
        <v>737</v>
      </c>
      <c r="T1428" s="115" t="s">
        <v>761</v>
      </c>
      <c r="U1428" s="118" t="s">
        <v>770</v>
      </c>
      <c r="X1428"/>
    </row>
    <row r="1429" spans="1:24" ht="30" customHeight="1" x14ac:dyDescent="0.25">
      <c r="A1429" s="69">
        <v>440011112335</v>
      </c>
      <c r="B1429" s="71" t="s">
        <v>1179</v>
      </c>
      <c r="C1429" s="74">
        <v>800116835</v>
      </c>
      <c r="F1429" s="76" t="s">
        <v>6109</v>
      </c>
      <c r="G1429" s="79" t="s">
        <v>1151</v>
      </c>
      <c r="H1429" s="82" t="s">
        <v>1396</v>
      </c>
      <c r="I1429" s="85">
        <v>440011112335</v>
      </c>
      <c r="J1429" s="88" t="s">
        <v>4963</v>
      </c>
      <c r="K1429" s="93" t="s">
        <v>7552</v>
      </c>
      <c r="L1429" s="97" t="s">
        <v>4964</v>
      </c>
      <c r="M1429" s="99" t="s">
        <v>9629</v>
      </c>
      <c r="N1429" s="105" t="s">
        <v>772</v>
      </c>
      <c r="O1429" s="102" t="s">
        <v>716</v>
      </c>
      <c r="P1429" s="106">
        <v>24</v>
      </c>
      <c r="R1429" s="109" t="s">
        <v>724</v>
      </c>
      <c r="S1429" s="112" t="s">
        <v>737</v>
      </c>
      <c r="T1429" s="115" t="s">
        <v>761</v>
      </c>
      <c r="U1429" s="118" t="s">
        <v>770</v>
      </c>
      <c r="X1429"/>
    </row>
    <row r="1430" spans="1:24" ht="30" customHeight="1" x14ac:dyDescent="0.25">
      <c r="A1430" s="69">
        <v>440011112604</v>
      </c>
      <c r="B1430" s="71" t="s">
        <v>1179</v>
      </c>
      <c r="C1430" s="74">
        <v>800116835</v>
      </c>
      <c r="F1430" s="76" t="s">
        <v>6109</v>
      </c>
      <c r="G1430" s="79" t="s">
        <v>1151</v>
      </c>
      <c r="H1430" s="82" t="s">
        <v>2089</v>
      </c>
      <c r="I1430" s="85">
        <v>440011112604</v>
      </c>
      <c r="J1430" s="88" t="s">
        <v>4965</v>
      </c>
      <c r="K1430" s="93" t="s">
        <v>7553</v>
      </c>
      <c r="L1430" s="97" t="s">
        <v>4966</v>
      </c>
      <c r="M1430" s="99" t="s">
        <v>9630</v>
      </c>
      <c r="N1430" s="105" t="s">
        <v>772</v>
      </c>
      <c r="O1430" s="102" t="s">
        <v>716</v>
      </c>
      <c r="P1430" s="106">
        <v>18</v>
      </c>
      <c r="R1430" s="109" t="s">
        <v>724</v>
      </c>
      <c r="S1430" s="112" t="s">
        <v>737</v>
      </c>
      <c r="T1430" s="115" t="s">
        <v>761</v>
      </c>
      <c r="U1430" s="118" t="s">
        <v>770</v>
      </c>
      <c r="X1430"/>
    </row>
    <row r="1431" spans="1:24" ht="30" customHeight="1" x14ac:dyDescent="0.25">
      <c r="A1431" s="69">
        <v>440011113311</v>
      </c>
      <c r="B1431" s="71" t="s">
        <v>88</v>
      </c>
      <c r="C1431" s="74">
        <v>824002358</v>
      </c>
      <c r="F1431" s="76" t="s">
        <v>6112</v>
      </c>
      <c r="G1431" s="79" t="s">
        <v>113</v>
      </c>
      <c r="H1431" s="82" t="s">
        <v>564</v>
      </c>
      <c r="I1431" s="85">
        <v>440011113311</v>
      </c>
      <c r="J1431" s="88" t="s">
        <v>5205</v>
      </c>
      <c r="K1431" s="93" t="s">
        <v>7554</v>
      </c>
      <c r="L1431" s="97" t="s">
        <v>935</v>
      </c>
      <c r="M1431" s="99" t="s">
        <v>9631</v>
      </c>
      <c r="N1431" s="105" t="s">
        <v>772</v>
      </c>
      <c r="O1431" s="102" t="s">
        <v>716</v>
      </c>
      <c r="P1431" s="106">
        <v>41</v>
      </c>
      <c r="R1431" s="109" t="s">
        <v>724</v>
      </c>
      <c r="S1431" s="112" t="s">
        <v>737</v>
      </c>
      <c r="T1431" s="115" t="s">
        <v>761</v>
      </c>
      <c r="U1431" s="118" t="s">
        <v>771</v>
      </c>
      <c r="X1431"/>
    </row>
    <row r="1432" spans="1:24" ht="30" customHeight="1" x14ac:dyDescent="0.25">
      <c r="A1432" s="69">
        <v>440011113312</v>
      </c>
      <c r="B1432" s="71" t="s">
        <v>88</v>
      </c>
      <c r="C1432" s="74">
        <v>824002358</v>
      </c>
      <c r="F1432" s="76" t="s">
        <v>6112</v>
      </c>
      <c r="G1432" s="79" t="s">
        <v>113</v>
      </c>
      <c r="H1432" s="82" t="s">
        <v>562</v>
      </c>
      <c r="I1432" s="85">
        <v>440011113312</v>
      </c>
      <c r="J1432" s="88" t="s">
        <v>5206</v>
      </c>
      <c r="K1432" s="93" t="s">
        <v>7555</v>
      </c>
      <c r="L1432" s="97" t="s">
        <v>934</v>
      </c>
      <c r="M1432" s="99" t="s">
        <v>9632</v>
      </c>
      <c r="N1432" s="105" t="s">
        <v>772</v>
      </c>
      <c r="O1432" s="102" t="s">
        <v>716</v>
      </c>
      <c r="P1432" s="106">
        <v>47</v>
      </c>
      <c r="R1432" s="109" t="s">
        <v>724</v>
      </c>
      <c r="S1432" s="112" t="s">
        <v>737</v>
      </c>
      <c r="T1432" s="115" t="s">
        <v>761</v>
      </c>
      <c r="U1432" s="118" t="s">
        <v>771</v>
      </c>
      <c r="X1432"/>
    </row>
    <row r="1433" spans="1:24" ht="30" customHeight="1" x14ac:dyDescent="0.25">
      <c r="A1433" s="69">
        <v>440011113315</v>
      </c>
      <c r="B1433" s="71" t="s">
        <v>88</v>
      </c>
      <c r="C1433" s="74">
        <v>824002358</v>
      </c>
      <c r="F1433" s="76" t="s">
        <v>6112</v>
      </c>
      <c r="G1433" s="79" t="s">
        <v>113</v>
      </c>
      <c r="H1433" s="82" t="s">
        <v>563</v>
      </c>
      <c r="I1433" s="85">
        <v>440011113315</v>
      </c>
      <c r="J1433" s="88" t="s">
        <v>5207</v>
      </c>
      <c r="K1433" s="93" t="s">
        <v>7556</v>
      </c>
      <c r="L1433" s="97" t="s">
        <v>5208</v>
      </c>
      <c r="M1433" s="99" t="s">
        <v>9633</v>
      </c>
      <c r="N1433" s="105" t="s">
        <v>772</v>
      </c>
      <c r="O1433" s="102" t="s">
        <v>716</v>
      </c>
      <c r="P1433" s="106">
        <v>46</v>
      </c>
      <c r="R1433" s="109" t="s">
        <v>724</v>
      </c>
      <c r="S1433" s="112" t="s">
        <v>737</v>
      </c>
      <c r="T1433" s="115" t="s">
        <v>761</v>
      </c>
      <c r="U1433" s="118" t="s">
        <v>771</v>
      </c>
      <c r="X1433"/>
    </row>
    <row r="1434" spans="1:24" ht="30" customHeight="1" x14ac:dyDescent="0.25">
      <c r="A1434" s="69">
        <v>440011113316</v>
      </c>
      <c r="B1434" s="71" t="s">
        <v>1179</v>
      </c>
      <c r="C1434" s="74">
        <v>800116835</v>
      </c>
      <c r="F1434" s="76" t="s">
        <v>6109</v>
      </c>
      <c r="G1434" s="79" t="s">
        <v>1151</v>
      </c>
      <c r="H1434" s="82" t="s">
        <v>1372</v>
      </c>
      <c r="I1434" s="85">
        <v>440011113316</v>
      </c>
      <c r="J1434" s="88" t="s">
        <v>2844</v>
      </c>
      <c r="K1434" s="93" t="s">
        <v>7557</v>
      </c>
      <c r="L1434" s="97" t="s">
        <v>4967</v>
      </c>
      <c r="M1434" s="99" t="s">
        <v>9634</v>
      </c>
      <c r="N1434" s="105" t="s">
        <v>772</v>
      </c>
      <c r="O1434" s="102" t="s">
        <v>716</v>
      </c>
      <c r="P1434" s="106">
        <v>20</v>
      </c>
      <c r="R1434" s="109" t="s">
        <v>724</v>
      </c>
      <c r="S1434" s="112" t="s">
        <v>737</v>
      </c>
      <c r="T1434" s="115" t="s">
        <v>761</v>
      </c>
      <c r="U1434" s="118" t="s">
        <v>770</v>
      </c>
      <c r="X1434"/>
    </row>
    <row r="1435" spans="1:24" ht="30" customHeight="1" x14ac:dyDescent="0.25">
      <c r="A1435" s="69">
        <v>440011113318</v>
      </c>
      <c r="B1435" s="71" t="s">
        <v>1179</v>
      </c>
      <c r="C1435" s="74">
        <v>800116835</v>
      </c>
      <c r="F1435" s="76" t="s">
        <v>6109</v>
      </c>
      <c r="G1435" s="79" t="s">
        <v>1151</v>
      </c>
      <c r="H1435" s="82" t="s">
        <v>1577</v>
      </c>
      <c r="I1435" s="85">
        <v>440011113318</v>
      </c>
      <c r="J1435" s="88" t="s">
        <v>4968</v>
      </c>
      <c r="K1435" s="93" t="s">
        <v>7558</v>
      </c>
      <c r="L1435" s="97" t="s">
        <v>4969</v>
      </c>
      <c r="M1435" s="99" t="s">
        <v>9635</v>
      </c>
      <c r="N1435" s="105" t="s">
        <v>772</v>
      </c>
      <c r="O1435" s="102" t="s">
        <v>716</v>
      </c>
      <c r="P1435" s="106">
        <v>20</v>
      </c>
      <c r="R1435" s="109" t="s">
        <v>724</v>
      </c>
      <c r="S1435" s="112" t="s">
        <v>737</v>
      </c>
      <c r="T1435" s="115" t="s">
        <v>761</v>
      </c>
      <c r="U1435" s="118" t="s">
        <v>771</v>
      </c>
      <c r="X1435"/>
    </row>
    <row r="1436" spans="1:24" ht="30" customHeight="1" x14ac:dyDescent="0.25">
      <c r="A1436" s="69">
        <v>440011113524</v>
      </c>
      <c r="B1436" s="71" t="s">
        <v>95</v>
      </c>
      <c r="C1436" s="74">
        <v>900975473</v>
      </c>
      <c r="F1436" s="76" t="s">
        <v>6111</v>
      </c>
      <c r="G1436" s="79" t="s">
        <v>109</v>
      </c>
      <c r="H1436" s="82" t="s">
        <v>1364</v>
      </c>
      <c r="I1436" s="85">
        <v>440011113524</v>
      </c>
      <c r="J1436" s="88" t="s">
        <v>2775</v>
      </c>
      <c r="K1436" s="93" t="s">
        <v>7559</v>
      </c>
      <c r="L1436" s="97" t="s">
        <v>2776</v>
      </c>
      <c r="M1436" s="99" t="s">
        <v>9636</v>
      </c>
      <c r="N1436" s="105" t="s">
        <v>772</v>
      </c>
      <c r="O1436" s="102" t="s">
        <v>716</v>
      </c>
      <c r="P1436" s="106">
        <v>20</v>
      </c>
      <c r="R1436" s="109" t="s">
        <v>724</v>
      </c>
      <c r="S1436" s="112" t="s">
        <v>737</v>
      </c>
      <c r="T1436" s="115" t="s">
        <v>761</v>
      </c>
      <c r="U1436" s="118" t="s">
        <v>770</v>
      </c>
      <c r="X1436"/>
    </row>
    <row r="1437" spans="1:24" ht="30" customHeight="1" x14ac:dyDescent="0.25">
      <c r="A1437" s="69">
        <v>440011113541</v>
      </c>
      <c r="B1437" s="71" t="s">
        <v>1198</v>
      </c>
      <c r="C1437" s="74">
        <v>900605165</v>
      </c>
      <c r="F1437" s="76" t="s">
        <v>6113</v>
      </c>
      <c r="G1437" s="79" t="s">
        <v>1801</v>
      </c>
      <c r="H1437" s="82" t="s">
        <v>6276</v>
      </c>
      <c r="I1437" s="85">
        <v>440011113541</v>
      </c>
      <c r="J1437" s="88" t="s">
        <v>2829</v>
      </c>
      <c r="K1437" s="93" t="s">
        <v>7560</v>
      </c>
      <c r="L1437" s="97" t="s">
        <v>2830</v>
      </c>
      <c r="M1437" s="99" t="s">
        <v>9637</v>
      </c>
      <c r="N1437" s="105" t="s">
        <v>772</v>
      </c>
      <c r="O1437" s="102" t="s">
        <v>716</v>
      </c>
      <c r="P1437" s="106">
        <v>30</v>
      </c>
      <c r="R1437" s="109" t="s">
        <v>724</v>
      </c>
      <c r="S1437" s="112" t="s">
        <v>737</v>
      </c>
      <c r="T1437" s="115" t="s">
        <v>761</v>
      </c>
      <c r="U1437" s="118" t="s">
        <v>770</v>
      </c>
      <c r="X1437"/>
    </row>
    <row r="1438" spans="1:24" ht="30" customHeight="1" x14ac:dyDescent="0.25">
      <c r="A1438" s="69">
        <v>440011113551</v>
      </c>
      <c r="B1438" s="71" t="s">
        <v>96</v>
      </c>
      <c r="C1438" s="74">
        <v>825001499</v>
      </c>
      <c r="F1438" s="76" t="s">
        <v>6110</v>
      </c>
      <c r="G1438" s="79" t="s">
        <v>105</v>
      </c>
      <c r="H1438" s="82" t="s">
        <v>592</v>
      </c>
      <c r="I1438" s="85">
        <v>440011113551</v>
      </c>
      <c r="J1438" s="88" t="s">
        <v>2742</v>
      </c>
      <c r="K1438" s="93" t="s">
        <v>7561</v>
      </c>
      <c r="L1438" s="97" t="s">
        <v>2711</v>
      </c>
      <c r="M1438" s="99" t="s">
        <v>9638</v>
      </c>
      <c r="N1438" s="105" t="s">
        <v>772</v>
      </c>
      <c r="O1438" s="102" t="s">
        <v>716</v>
      </c>
      <c r="P1438" s="106">
        <v>40</v>
      </c>
      <c r="R1438" s="109" t="s">
        <v>724</v>
      </c>
      <c r="S1438" s="112" t="s">
        <v>737</v>
      </c>
      <c r="T1438" s="115" t="s">
        <v>761</v>
      </c>
      <c r="U1438" s="118" t="s">
        <v>770</v>
      </c>
      <c r="X1438"/>
    </row>
    <row r="1439" spans="1:24" ht="30" customHeight="1" x14ac:dyDescent="0.25">
      <c r="A1439" s="69">
        <v>440011113561</v>
      </c>
      <c r="B1439" s="71" t="s">
        <v>95</v>
      </c>
      <c r="C1439" s="74">
        <v>900975473</v>
      </c>
      <c r="F1439" s="76" t="s">
        <v>6111</v>
      </c>
      <c r="G1439" s="79" t="s">
        <v>109</v>
      </c>
      <c r="H1439" s="82" t="s">
        <v>3038</v>
      </c>
      <c r="I1439" s="85">
        <v>440011113561</v>
      </c>
      <c r="J1439" s="88" t="s">
        <v>3039</v>
      </c>
      <c r="K1439" s="93" t="s">
        <v>7562</v>
      </c>
      <c r="L1439" s="97" t="s">
        <v>945</v>
      </c>
      <c r="M1439" s="99" t="s">
        <v>9639</v>
      </c>
      <c r="N1439" s="105" t="s">
        <v>772</v>
      </c>
      <c r="O1439" s="102" t="s">
        <v>716</v>
      </c>
      <c r="P1439" s="106">
        <v>20</v>
      </c>
      <c r="R1439" s="109" t="s">
        <v>724</v>
      </c>
      <c r="S1439" s="112" t="s">
        <v>737</v>
      </c>
      <c r="T1439" s="115" t="s">
        <v>761</v>
      </c>
      <c r="U1439" s="118" t="s">
        <v>770</v>
      </c>
      <c r="X1439"/>
    </row>
    <row r="1440" spans="1:24" ht="30" customHeight="1" x14ac:dyDescent="0.25">
      <c r="A1440" s="69">
        <v>440011113600</v>
      </c>
      <c r="B1440" s="71" t="s">
        <v>1179</v>
      </c>
      <c r="C1440" s="74">
        <v>800116835</v>
      </c>
      <c r="F1440" s="76" t="s">
        <v>6109</v>
      </c>
      <c r="G1440" s="79" t="s">
        <v>1151</v>
      </c>
      <c r="H1440" s="82" t="s">
        <v>1565</v>
      </c>
      <c r="I1440" s="85">
        <v>440011113600</v>
      </c>
      <c r="J1440" s="88" t="s">
        <v>4970</v>
      </c>
      <c r="K1440" s="93" t="s">
        <v>7563</v>
      </c>
      <c r="L1440" s="97" t="s">
        <v>1566</v>
      </c>
      <c r="M1440" s="99" t="s">
        <v>9640</v>
      </c>
      <c r="N1440" s="105" t="s">
        <v>772</v>
      </c>
      <c r="O1440" s="102" t="s">
        <v>716</v>
      </c>
      <c r="P1440" s="106">
        <v>20</v>
      </c>
      <c r="R1440" s="109" t="s">
        <v>724</v>
      </c>
      <c r="S1440" s="112" t="s">
        <v>737</v>
      </c>
      <c r="T1440" s="115" t="s">
        <v>761</v>
      </c>
      <c r="U1440" s="118" t="s">
        <v>770</v>
      </c>
      <c r="X1440"/>
    </row>
    <row r="1441" spans="1:24" ht="30" customHeight="1" x14ac:dyDescent="0.25">
      <c r="A1441" s="69">
        <v>440011113644</v>
      </c>
      <c r="B1441" s="71" t="s">
        <v>96</v>
      </c>
      <c r="C1441" s="74">
        <v>825001499</v>
      </c>
      <c r="F1441" s="76" t="s">
        <v>6110</v>
      </c>
      <c r="G1441" s="79" t="s">
        <v>105</v>
      </c>
      <c r="H1441" s="82" t="s">
        <v>223</v>
      </c>
      <c r="I1441" s="85">
        <v>440011113644</v>
      </c>
      <c r="J1441" s="88" t="s">
        <v>2831</v>
      </c>
      <c r="K1441" s="93" t="s">
        <v>7561</v>
      </c>
      <c r="L1441" s="97" t="s">
        <v>2711</v>
      </c>
      <c r="M1441" s="99" t="s">
        <v>9638</v>
      </c>
      <c r="N1441" s="105" t="s">
        <v>772</v>
      </c>
      <c r="O1441" s="102" t="s">
        <v>716</v>
      </c>
      <c r="P1441" s="106">
        <v>40</v>
      </c>
      <c r="R1441" s="109" t="s">
        <v>724</v>
      </c>
      <c r="S1441" s="112" t="s">
        <v>737</v>
      </c>
      <c r="T1441" s="115" t="s">
        <v>761</v>
      </c>
      <c r="U1441" s="118" t="s">
        <v>770</v>
      </c>
      <c r="X1441"/>
    </row>
    <row r="1442" spans="1:24" ht="30" customHeight="1" x14ac:dyDescent="0.25">
      <c r="A1442" s="69">
        <v>440011113696</v>
      </c>
      <c r="B1442" s="71" t="s">
        <v>1179</v>
      </c>
      <c r="C1442" s="74">
        <v>800116835</v>
      </c>
      <c r="F1442" s="76" t="s">
        <v>6109</v>
      </c>
      <c r="G1442" s="79" t="s">
        <v>1151</v>
      </c>
      <c r="H1442" s="82" t="s">
        <v>6277</v>
      </c>
      <c r="I1442" s="85">
        <v>440011113696</v>
      </c>
      <c r="J1442" s="88" t="s">
        <v>4971</v>
      </c>
      <c r="K1442" s="93" t="s">
        <v>7564</v>
      </c>
      <c r="L1442" s="97" t="s">
        <v>1807</v>
      </c>
      <c r="M1442" s="99" t="s">
        <v>9641</v>
      </c>
      <c r="N1442" s="105" t="s">
        <v>772</v>
      </c>
      <c r="O1442" s="102" t="s">
        <v>716</v>
      </c>
      <c r="P1442" s="106">
        <v>24</v>
      </c>
      <c r="R1442" s="109" t="s">
        <v>724</v>
      </c>
      <c r="S1442" s="112" t="s">
        <v>737</v>
      </c>
      <c r="T1442" s="115" t="s">
        <v>761</v>
      </c>
      <c r="U1442" s="118" t="s">
        <v>770</v>
      </c>
      <c r="X1442"/>
    </row>
    <row r="1443" spans="1:24" ht="30" customHeight="1" x14ac:dyDescent="0.25">
      <c r="A1443" s="69">
        <v>440011113817</v>
      </c>
      <c r="B1443" s="71" t="s">
        <v>1179</v>
      </c>
      <c r="C1443" s="74">
        <v>800116835</v>
      </c>
      <c r="F1443" s="76" t="s">
        <v>6109</v>
      </c>
      <c r="G1443" s="79" t="s">
        <v>1151</v>
      </c>
      <c r="H1443" s="82" t="s">
        <v>1677</v>
      </c>
      <c r="I1443" s="85">
        <v>440011113817</v>
      </c>
      <c r="J1443" s="88" t="s">
        <v>4972</v>
      </c>
      <c r="K1443" s="93" t="s">
        <v>7565</v>
      </c>
      <c r="L1443" s="97" t="s">
        <v>1678</v>
      </c>
      <c r="M1443" s="99" t="s">
        <v>9642</v>
      </c>
      <c r="N1443" s="105" t="s">
        <v>772</v>
      </c>
      <c r="O1443" s="102" t="s">
        <v>716</v>
      </c>
      <c r="P1443" s="106">
        <v>20</v>
      </c>
      <c r="R1443" s="109" t="s">
        <v>724</v>
      </c>
      <c r="S1443" s="112" t="s">
        <v>737</v>
      </c>
      <c r="T1443" s="115" t="s">
        <v>761</v>
      </c>
      <c r="U1443" s="118" t="s">
        <v>770</v>
      </c>
      <c r="X1443"/>
    </row>
    <row r="1444" spans="1:24" ht="30" customHeight="1" x14ac:dyDescent="0.25">
      <c r="A1444" s="69">
        <v>440011113827</v>
      </c>
      <c r="B1444" s="71" t="s">
        <v>1198</v>
      </c>
      <c r="C1444" s="74">
        <v>900605165</v>
      </c>
      <c r="F1444" s="76" t="s">
        <v>6113</v>
      </c>
      <c r="G1444" s="79" t="s">
        <v>1801</v>
      </c>
      <c r="H1444" s="82" t="s">
        <v>6278</v>
      </c>
      <c r="I1444" s="85">
        <v>440011113827</v>
      </c>
      <c r="J1444" s="88" t="s">
        <v>3430</v>
      </c>
      <c r="K1444" s="93" t="s">
        <v>7566</v>
      </c>
      <c r="L1444" s="97" t="s">
        <v>3431</v>
      </c>
      <c r="M1444" s="99" t="s">
        <v>9643</v>
      </c>
      <c r="N1444" s="105" t="s">
        <v>772</v>
      </c>
      <c r="O1444" s="102" t="s">
        <v>716</v>
      </c>
      <c r="P1444" s="106">
        <v>20</v>
      </c>
      <c r="R1444" s="109" t="s">
        <v>724</v>
      </c>
      <c r="S1444" s="112" t="s">
        <v>737</v>
      </c>
      <c r="T1444" s="115" t="s">
        <v>761</v>
      </c>
      <c r="U1444" s="118" t="s">
        <v>770</v>
      </c>
      <c r="X1444"/>
    </row>
    <row r="1445" spans="1:24" ht="30" customHeight="1" x14ac:dyDescent="0.25">
      <c r="A1445" s="69">
        <v>440011113833</v>
      </c>
      <c r="B1445" s="71" t="s">
        <v>1198</v>
      </c>
      <c r="C1445" s="74">
        <v>900605165</v>
      </c>
      <c r="F1445" s="76" t="s">
        <v>6113</v>
      </c>
      <c r="G1445" s="79" t="s">
        <v>2383</v>
      </c>
      <c r="H1445" s="82" t="s">
        <v>3465</v>
      </c>
      <c r="I1445" s="85">
        <v>440011113833</v>
      </c>
      <c r="J1445" s="88" t="s">
        <v>3466</v>
      </c>
      <c r="K1445" s="93" t="s">
        <v>7567</v>
      </c>
      <c r="L1445" s="97" t="s">
        <v>2852</v>
      </c>
      <c r="M1445" s="99" t="s">
        <v>9644</v>
      </c>
      <c r="N1445" s="105" t="s">
        <v>772</v>
      </c>
      <c r="O1445" s="102" t="s">
        <v>716</v>
      </c>
      <c r="P1445" s="106">
        <v>22</v>
      </c>
      <c r="R1445" s="109" t="s">
        <v>724</v>
      </c>
      <c r="S1445" s="112" t="s">
        <v>737</v>
      </c>
      <c r="T1445" s="115" t="s">
        <v>761</v>
      </c>
      <c r="U1445" s="118" t="s">
        <v>770</v>
      </c>
      <c r="X1445"/>
    </row>
    <row r="1446" spans="1:24" ht="30" customHeight="1" x14ac:dyDescent="0.25">
      <c r="A1446" s="69">
        <v>440011114051</v>
      </c>
      <c r="B1446" s="71" t="s">
        <v>95</v>
      </c>
      <c r="C1446" s="74">
        <v>900975473</v>
      </c>
      <c r="F1446" s="76" t="s">
        <v>6111</v>
      </c>
      <c r="G1446" s="79" t="s">
        <v>104</v>
      </c>
      <c r="H1446" s="82" t="s">
        <v>6279</v>
      </c>
      <c r="I1446" s="85">
        <v>440011114051</v>
      </c>
      <c r="J1446" s="88" t="s">
        <v>2706</v>
      </c>
      <c r="K1446" s="93" t="s">
        <v>7568</v>
      </c>
      <c r="L1446" s="97" t="s">
        <v>2707</v>
      </c>
      <c r="M1446" s="99" t="s">
        <v>9645</v>
      </c>
      <c r="N1446" s="105" t="s">
        <v>772</v>
      </c>
      <c r="O1446" s="102" t="s">
        <v>716</v>
      </c>
      <c r="P1446" s="106">
        <v>10</v>
      </c>
      <c r="R1446" s="109" t="s">
        <v>724</v>
      </c>
      <c r="S1446" s="112" t="s">
        <v>737</v>
      </c>
      <c r="T1446" s="115" t="s">
        <v>761</v>
      </c>
      <c r="U1446" s="118" t="s">
        <v>770</v>
      </c>
      <c r="X1446"/>
    </row>
    <row r="1447" spans="1:24" ht="30" customHeight="1" x14ac:dyDescent="0.25">
      <c r="A1447" s="69">
        <v>440011114170</v>
      </c>
      <c r="B1447" s="71" t="s">
        <v>95</v>
      </c>
      <c r="C1447" s="74">
        <v>900975473</v>
      </c>
      <c r="F1447" s="76" t="s">
        <v>6111</v>
      </c>
      <c r="G1447" s="79" t="s">
        <v>104</v>
      </c>
      <c r="H1447" s="82" t="s">
        <v>1488</v>
      </c>
      <c r="I1447" s="85">
        <v>440011114170</v>
      </c>
      <c r="J1447" s="88" t="s">
        <v>2594</v>
      </c>
      <c r="K1447" s="93" t="s">
        <v>7569</v>
      </c>
      <c r="L1447" s="97" t="s">
        <v>939</v>
      </c>
      <c r="M1447" s="99" t="s">
        <v>9646</v>
      </c>
      <c r="N1447" s="105" t="s">
        <v>772</v>
      </c>
      <c r="O1447" s="102" t="s">
        <v>716</v>
      </c>
      <c r="P1447" s="106">
        <v>50</v>
      </c>
      <c r="R1447" s="109" t="s">
        <v>724</v>
      </c>
      <c r="S1447" s="112" t="s">
        <v>737</v>
      </c>
      <c r="T1447" s="115" t="s">
        <v>761</v>
      </c>
      <c r="U1447" s="118" t="s">
        <v>770</v>
      </c>
      <c r="X1447"/>
    </row>
    <row r="1448" spans="1:24" ht="30" customHeight="1" x14ac:dyDescent="0.25">
      <c r="A1448" s="69">
        <v>440011114173</v>
      </c>
      <c r="B1448" s="71" t="s">
        <v>95</v>
      </c>
      <c r="C1448" s="74">
        <v>900975473</v>
      </c>
      <c r="F1448" s="76" t="s">
        <v>6111</v>
      </c>
      <c r="G1448" s="79" t="s">
        <v>116</v>
      </c>
      <c r="H1448" s="82" t="s">
        <v>2997</v>
      </c>
      <c r="I1448" s="85">
        <v>440011114173</v>
      </c>
      <c r="J1448" s="88" t="s">
        <v>2997</v>
      </c>
      <c r="K1448" s="93" t="s">
        <v>7570</v>
      </c>
      <c r="L1448" s="97" t="s">
        <v>981</v>
      </c>
      <c r="M1448" s="99" t="s">
        <v>9647</v>
      </c>
      <c r="N1448" s="105" t="s">
        <v>772</v>
      </c>
      <c r="O1448" s="102" t="s">
        <v>716</v>
      </c>
      <c r="P1448" s="106">
        <v>16</v>
      </c>
      <c r="R1448" s="109" t="s">
        <v>724</v>
      </c>
      <c r="S1448" s="112" t="s">
        <v>737</v>
      </c>
      <c r="T1448" s="115" t="s">
        <v>761</v>
      </c>
      <c r="U1448" s="118" t="s">
        <v>770</v>
      </c>
      <c r="X1448"/>
    </row>
    <row r="1449" spans="1:24" ht="30" customHeight="1" x14ac:dyDescent="0.25">
      <c r="A1449" s="69">
        <v>440011114181</v>
      </c>
      <c r="B1449" s="71" t="s">
        <v>95</v>
      </c>
      <c r="C1449" s="74">
        <v>900975473</v>
      </c>
      <c r="F1449" s="76" t="s">
        <v>6111</v>
      </c>
      <c r="G1449" s="79" t="s">
        <v>111</v>
      </c>
      <c r="H1449" s="82" t="s">
        <v>1614</v>
      </c>
      <c r="I1449" s="85">
        <v>440011114181</v>
      </c>
      <c r="J1449" s="88" t="s">
        <v>3277</v>
      </c>
      <c r="K1449" s="93" t="s">
        <v>7571</v>
      </c>
      <c r="L1449" s="97" t="s">
        <v>983</v>
      </c>
      <c r="M1449" s="99" t="s">
        <v>9648</v>
      </c>
      <c r="N1449" s="105" t="s">
        <v>772</v>
      </c>
      <c r="O1449" s="102" t="s">
        <v>716</v>
      </c>
      <c r="P1449" s="106">
        <v>23</v>
      </c>
      <c r="R1449" s="109" t="s">
        <v>724</v>
      </c>
      <c r="S1449" s="112" t="s">
        <v>737</v>
      </c>
      <c r="T1449" s="115" t="s">
        <v>761</v>
      </c>
      <c r="U1449" s="118" t="s">
        <v>770</v>
      </c>
      <c r="X1449"/>
    </row>
    <row r="1450" spans="1:24" ht="30" customHeight="1" x14ac:dyDescent="0.25">
      <c r="A1450" s="69">
        <v>440011114183</v>
      </c>
      <c r="B1450" s="71" t="s">
        <v>95</v>
      </c>
      <c r="C1450" s="74">
        <v>900975473</v>
      </c>
      <c r="F1450" s="76" t="s">
        <v>6111</v>
      </c>
      <c r="G1450" s="79" t="s">
        <v>111</v>
      </c>
      <c r="H1450" s="82" t="s">
        <v>4726</v>
      </c>
      <c r="I1450" s="85">
        <v>440011114183</v>
      </c>
      <c r="J1450" s="88" t="s">
        <v>4519</v>
      </c>
      <c r="K1450" s="93" t="s">
        <v>7572</v>
      </c>
      <c r="L1450" s="97" t="s">
        <v>984</v>
      </c>
      <c r="M1450" s="99" t="s">
        <v>9649</v>
      </c>
      <c r="N1450" s="105" t="s">
        <v>772</v>
      </c>
      <c r="O1450" s="102" t="s">
        <v>716</v>
      </c>
      <c r="P1450" s="106">
        <v>20</v>
      </c>
      <c r="R1450" s="109" t="s">
        <v>724</v>
      </c>
      <c r="S1450" s="112" t="s">
        <v>737</v>
      </c>
      <c r="T1450" s="115" t="s">
        <v>761</v>
      </c>
      <c r="U1450" s="118" t="s">
        <v>770</v>
      </c>
      <c r="X1450"/>
    </row>
    <row r="1451" spans="1:24" ht="30" customHeight="1" x14ac:dyDescent="0.25">
      <c r="A1451" s="69">
        <v>440011114186</v>
      </c>
      <c r="B1451" s="71" t="s">
        <v>95</v>
      </c>
      <c r="C1451" s="74">
        <v>900975473</v>
      </c>
      <c r="F1451" s="76" t="s">
        <v>6111</v>
      </c>
      <c r="G1451" s="79" t="s">
        <v>116</v>
      </c>
      <c r="H1451" s="82" t="s">
        <v>2998</v>
      </c>
      <c r="I1451" s="85">
        <v>440011114186</v>
      </c>
      <c r="J1451" s="88" t="s">
        <v>2998</v>
      </c>
      <c r="K1451" s="93" t="s">
        <v>7573</v>
      </c>
      <c r="L1451" s="97" t="s">
        <v>940</v>
      </c>
      <c r="M1451" s="99" t="s">
        <v>9650</v>
      </c>
      <c r="N1451" s="105" t="s">
        <v>772</v>
      </c>
      <c r="O1451" s="102" t="s">
        <v>716</v>
      </c>
      <c r="P1451" s="106">
        <v>16</v>
      </c>
      <c r="R1451" s="109" t="s">
        <v>724</v>
      </c>
      <c r="S1451" s="112" t="s">
        <v>737</v>
      </c>
      <c r="T1451" s="115" t="s">
        <v>761</v>
      </c>
      <c r="U1451" s="118" t="s">
        <v>770</v>
      </c>
      <c r="X1451"/>
    </row>
    <row r="1452" spans="1:24" ht="30" customHeight="1" x14ac:dyDescent="0.25">
      <c r="A1452" s="69">
        <v>440011114189</v>
      </c>
      <c r="B1452" s="71" t="s">
        <v>95</v>
      </c>
      <c r="C1452" s="74">
        <v>900975473</v>
      </c>
      <c r="F1452" s="76" t="s">
        <v>6111</v>
      </c>
      <c r="G1452" s="79" t="s">
        <v>111</v>
      </c>
      <c r="H1452" s="82" t="s">
        <v>2968</v>
      </c>
      <c r="I1452" s="85">
        <v>440011114189</v>
      </c>
      <c r="J1452" s="88" t="s">
        <v>2968</v>
      </c>
      <c r="K1452" s="93" t="s">
        <v>7574</v>
      </c>
      <c r="L1452" s="97" t="s">
        <v>2969</v>
      </c>
      <c r="M1452" s="99" t="s">
        <v>9651</v>
      </c>
      <c r="N1452" s="105" t="s">
        <v>772</v>
      </c>
      <c r="O1452" s="102" t="s">
        <v>716</v>
      </c>
      <c r="P1452" s="106">
        <v>14</v>
      </c>
      <c r="R1452" s="109" t="s">
        <v>724</v>
      </c>
      <c r="S1452" s="112" t="s">
        <v>737</v>
      </c>
      <c r="T1452" s="115" t="s">
        <v>761</v>
      </c>
      <c r="U1452" s="118" t="s">
        <v>770</v>
      </c>
      <c r="X1452"/>
    </row>
    <row r="1453" spans="1:24" ht="30" customHeight="1" x14ac:dyDescent="0.25">
      <c r="A1453" s="69">
        <v>440011114270</v>
      </c>
      <c r="B1453" s="71" t="s">
        <v>96</v>
      </c>
      <c r="C1453" s="74">
        <v>825001499</v>
      </c>
      <c r="F1453" s="76" t="s">
        <v>6110</v>
      </c>
      <c r="G1453" s="79" t="s">
        <v>107</v>
      </c>
      <c r="H1453" s="82" t="s">
        <v>629</v>
      </c>
      <c r="I1453" s="85">
        <v>440011114270</v>
      </c>
      <c r="J1453" s="88" t="s">
        <v>3775</v>
      </c>
      <c r="K1453" s="93" t="s">
        <v>7575</v>
      </c>
      <c r="L1453" s="97" t="s">
        <v>1237</v>
      </c>
      <c r="M1453" s="99" t="s">
        <v>9652</v>
      </c>
      <c r="N1453" s="105" t="s">
        <v>772</v>
      </c>
      <c r="O1453" s="102" t="s">
        <v>716</v>
      </c>
      <c r="P1453" s="106">
        <v>40</v>
      </c>
      <c r="R1453" s="109" t="s">
        <v>724</v>
      </c>
      <c r="S1453" s="112" t="s">
        <v>737</v>
      </c>
      <c r="T1453" s="115" t="s">
        <v>761</v>
      </c>
      <c r="U1453" s="118" t="s">
        <v>770</v>
      </c>
      <c r="X1453"/>
    </row>
    <row r="1454" spans="1:24" ht="30" customHeight="1" x14ac:dyDescent="0.25">
      <c r="A1454" s="69">
        <v>440011114274</v>
      </c>
      <c r="B1454" s="71" t="s">
        <v>95</v>
      </c>
      <c r="C1454" s="74">
        <v>900975473</v>
      </c>
      <c r="F1454" s="76" t="s">
        <v>6111</v>
      </c>
      <c r="G1454" s="79" t="s">
        <v>116</v>
      </c>
      <c r="H1454" s="82" t="s">
        <v>129</v>
      </c>
      <c r="I1454" s="85">
        <v>440011114274</v>
      </c>
      <c r="J1454" s="88" t="s">
        <v>2706</v>
      </c>
      <c r="K1454" s="93" t="s">
        <v>7576</v>
      </c>
      <c r="L1454" s="97" t="s">
        <v>1569</v>
      </c>
      <c r="M1454" s="99" t="s">
        <v>9653</v>
      </c>
      <c r="N1454" s="105" t="s">
        <v>772</v>
      </c>
      <c r="O1454" s="102" t="s">
        <v>716</v>
      </c>
      <c r="P1454" s="106">
        <v>11</v>
      </c>
      <c r="R1454" s="109" t="s">
        <v>724</v>
      </c>
      <c r="S1454" s="112" t="s">
        <v>737</v>
      </c>
      <c r="T1454" s="115" t="s">
        <v>761</v>
      </c>
      <c r="U1454" s="118" t="s">
        <v>770</v>
      </c>
      <c r="X1454"/>
    </row>
    <row r="1455" spans="1:24" ht="30" customHeight="1" x14ac:dyDescent="0.25">
      <c r="A1455" s="69">
        <v>440011114278</v>
      </c>
      <c r="B1455" s="71" t="s">
        <v>1179</v>
      </c>
      <c r="C1455" s="74">
        <v>800116835</v>
      </c>
      <c r="F1455" s="76" t="s">
        <v>6109</v>
      </c>
      <c r="G1455" s="79" t="s">
        <v>1151</v>
      </c>
      <c r="H1455" s="82" t="s">
        <v>1225</v>
      </c>
      <c r="I1455" s="85">
        <v>440011114278</v>
      </c>
      <c r="J1455" s="88" t="s">
        <v>4973</v>
      </c>
      <c r="K1455" s="93" t="s">
        <v>7577</v>
      </c>
      <c r="L1455" s="97" t="s">
        <v>1226</v>
      </c>
      <c r="M1455" s="99" t="s">
        <v>9654</v>
      </c>
      <c r="N1455" s="105" t="s">
        <v>772</v>
      </c>
      <c r="O1455" s="102" t="s">
        <v>716</v>
      </c>
      <c r="P1455" s="106">
        <v>20</v>
      </c>
      <c r="R1455" s="109" t="s">
        <v>724</v>
      </c>
      <c r="S1455" s="112" t="s">
        <v>737</v>
      </c>
      <c r="T1455" s="115" t="s">
        <v>761</v>
      </c>
      <c r="U1455" s="118" t="s">
        <v>770</v>
      </c>
      <c r="X1455"/>
    </row>
    <row r="1456" spans="1:24" ht="30" customHeight="1" x14ac:dyDescent="0.25">
      <c r="A1456" s="69">
        <v>440011114291</v>
      </c>
      <c r="B1456" s="71" t="s">
        <v>1179</v>
      </c>
      <c r="C1456" s="74">
        <v>800116835</v>
      </c>
      <c r="F1456" s="76" t="s">
        <v>6109</v>
      </c>
      <c r="G1456" s="79" t="s">
        <v>1151</v>
      </c>
      <c r="H1456" s="82" t="s">
        <v>1580</v>
      </c>
      <c r="I1456" s="85">
        <v>440011114291</v>
      </c>
      <c r="J1456" s="88" t="s">
        <v>4968</v>
      </c>
      <c r="K1456" s="93" t="s">
        <v>7578</v>
      </c>
      <c r="L1456" s="97" t="s">
        <v>1581</v>
      </c>
      <c r="M1456" s="99" t="s">
        <v>9655</v>
      </c>
      <c r="N1456" s="105" t="s">
        <v>772</v>
      </c>
      <c r="O1456" s="102" t="s">
        <v>716</v>
      </c>
      <c r="P1456" s="106">
        <v>20</v>
      </c>
      <c r="R1456" s="109" t="s">
        <v>724</v>
      </c>
      <c r="S1456" s="112" t="s">
        <v>737</v>
      </c>
      <c r="T1456" s="115" t="s">
        <v>761</v>
      </c>
      <c r="U1456" s="118" t="s">
        <v>771</v>
      </c>
      <c r="X1456"/>
    </row>
    <row r="1457" spans="1:24" ht="30" customHeight="1" x14ac:dyDescent="0.25">
      <c r="A1457" s="69">
        <v>440011114336</v>
      </c>
      <c r="B1457" s="71" t="s">
        <v>95</v>
      </c>
      <c r="C1457" s="74">
        <v>900975473</v>
      </c>
      <c r="F1457" s="76" t="s">
        <v>6111</v>
      </c>
      <c r="G1457" s="79" t="s">
        <v>111</v>
      </c>
      <c r="H1457" s="82" t="s">
        <v>1681</v>
      </c>
      <c r="I1457" s="85">
        <v>440011114336</v>
      </c>
      <c r="J1457" s="88" t="s">
        <v>3419</v>
      </c>
      <c r="K1457" s="93" t="s">
        <v>7579</v>
      </c>
      <c r="L1457" s="97" t="s">
        <v>999</v>
      </c>
      <c r="M1457" s="99" t="s">
        <v>9656</v>
      </c>
      <c r="N1457" s="105" t="s">
        <v>772</v>
      </c>
      <c r="O1457" s="102" t="s">
        <v>716</v>
      </c>
      <c r="P1457" s="106">
        <v>20</v>
      </c>
      <c r="R1457" s="109" t="s">
        <v>724</v>
      </c>
      <c r="S1457" s="112" t="s">
        <v>737</v>
      </c>
      <c r="T1457" s="115" t="s">
        <v>761</v>
      </c>
      <c r="U1457" s="118" t="s">
        <v>770</v>
      </c>
      <c r="X1457"/>
    </row>
    <row r="1458" spans="1:24" ht="30" customHeight="1" x14ac:dyDescent="0.25">
      <c r="A1458" s="69">
        <v>440011114470</v>
      </c>
      <c r="B1458" s="71" t="s">
        <v>95</v>
      </c>
      <c r="C1458" s="74">
        <v>900975473</v>
      </c>
      <c r="F1458" s="76" t="s">
        <v>6111</v>
      </c>
      <c r="G1458" s="79" t="s">
        <v>111</v>
      </c>
      <c r="H1458" s="82" t="s">
        <v>1684</v>
      </c>
      <c r="I1458" s="85">
        <v>440011114470</v>
      </c>
      <c r="J1458" s="88" t="s">
        <v>3420</v>
      </c>
      <c r="K1458" s="93" t="s">
        <v>7580</v>
      </c>
      <c r="L1458" s="97" t="s">
        <v>3084</v>
      </c>
      <c r="M1458" s="99" t="s">
        <v>9657</v>
      </c>
      <c r="N1458" s="105" t="s">
        <v>772</v>
      </c>
      <c r="O1458" s="102" t="s">
        <v>716</v>
      </c>
      <c r="P1458" s="106">
        <v>20</v>
      </c>
      <c r="R1458" s="109" t="s">
        <v>724</v>
      </c>
      <c r="S1458" s="112" t="s">
        <v>737</v>
      </c>
      <c r="T1458" s="115" t="s">
        <v>761</v>
      </c>
      <c r="U1458" s="118" t="s">
        <v>770</v>
      </c>
      <c r="X1458"/>
    </row>
    <row r="1459" spans="1:24" ht="30" customHeight="1" x14ac:dyDescent="0.25">
      <c r="A1459" s="69">
        <v>440011114495</v>
      </c>
      <c r="B1459" s="71" t="s">
        <v>95</v>
      </c>
      <c r="C1459" s="74">
        <v>900975473</v>
      </c>
      <c r="F1459" s="76" t="s">
        <v>6111</v>
      </c>
      <c r="G1459" s="79" t="s">
        <v>111</v>
      </c>
      <c r="H1459" s="82" t="s">
        <v>1525</v>
      </c>
      <c r="I1459" s="85">
        <v>440011114495</v>
      </c>
      <c r="J1459" s="88" t="s">
        <v>3103</v>
      </c>
      <c r="K1459" s="93" t="s">
        <v>7581</v>
      </c>
      <c r="L1459" s="97" t="s">
        <v>3104</v>
      </c>
      <c r="M1459" s="99" t="s">
        <v>9658</v>
      </c>
      <c r="N1459" s="105" t="s">
        <v>772</v>
      </c>
      <c r="O1459" s="102" t="s">
        <v>716</v>
      </c>
      <c r="P1459" s="106">
        <v>20</v>
      </c>
      <c r="R1459" s="109" t="s">
        <v>724</v>
      </c>
      <c r="S1459" s="112" t="s">
        <v>737</v>
      </c>
      <c r="T1459" s="115" t="s">
        <v>761</v>
      </c>
      <c r="U1459" s="118" t="s">
        <v>770</v>
      </c>
      <c r="X1459"/>
    </row>
    <row r="1460" spans="1:24" ht="30" customHeight="1" x14ac:dyDescent="0.25">
      <c r="A1460" s="69">
        <v>440011114500</v>
      </c>
      <c r="B1460" s="71" t="s">
        <v>1179</v>
      </c>
      <c r="C1460" s="74">
        <v>800116835</v>
      </c>
      <c r="F1460" s="76" t="s">
        <v>6109</v>
      </c>
      <c r="G1460" s="79" t="s">
        <v>1151</v>
      </c>
      <c r="H1460" s="82" t="s">
        <v>1559</v>
      </c>
      <c r="I1460" s="85">
        <v>440011114500</v>
      </c>
      <c r="J1460" s="88" t="s">
        <v>4974</v>
      </c>
      <c r="K1460" s="93" t="s">
        <v>7582</v>
      </c>
      <c r="L1460" s="97" t="s">
        <v>4975</v>
      </c>
      <c r="M1460" s="99" t="s">
        <v>9659</v>
      </c>
      <c r="N1460" s="105" t="s">
        <v>772</v>
      </c>
      <c r="O1460" s="102" t="s">
        <v>716</v>
      </c>
      <c r="P1460" s="106">
        <v>15</v>
      </c>
      <c r="R1460" s="109" t="s">
        <v>724</v>
      </c>
      <c r="S1460" s="112" t="s">
        <v>737</v>
      </c>
      <c r="T1460" s="115" t="s">
        <v>761</v>
      </c>
      <c r="U1460" s="118" t="s">
        <v>770</v>
      </c>
      <c r="X1460"/>
    </row>
    <row r="1461" spans="1:24" ht="30" customHeight="1" x14ac:dyDescent="0.25">
      <c r="A1461" s="69">
        <v>440011114550</v>
      </c>
      <c r="B1461" s="71" t="s">
        <v>96</v>
      </c>
      <c r="C1461" s="74">
        <v>825001499</v>
      </c>
      <c r="F1461" s="76" t="s">
        <v>6110</v>
      </c>
      <c r="G1461" s="79" t="s">
        <v>105</v>
      </c>
      <c r="H1461" s="82" t="s">
        <v>591</v>
      </c>
      <c r="I1461" s="85">
        <v>440011114550</v>
      </c>
      <c r="J1461" s="88" t="s">
        <v>3235</v>
      </c>
      <c r="K1461" s="93" t="s">
        <v>7583</v>
      </c>
      <c r="L1461" s="97" t="s">
        <v>952</v>
      </c>
      <c r="M1461" s="99" t="s">
        <v>9622</v>
      </c>
      <c r="N1461" s="105" t="s">
        <v>772</v>
      </c>
      <c r="O1461" s="102" t="s">
        <v>716</v>
      </c>
      <c r="P1461" s="106">
        <v>20</v>
      </c>
      <c r="R1461" s="109" t="s">
        <v>724</v>
      </c>
      <c r="S1461" s="112" t="s">
        <v>737</v>
      </c>
      <c r="T1461" s="115" t="s">
        <v>761</v>
      </c>
      <c r="U1461" s="118" t="s">
        <v>770</v>
      </c>
      <c r="X1461"/>
    </row>
    <row r="1462" spans="1:24" ht="30" customHeight="1" x14ac:dyDescent="0.25">
      <c r="A1462" s="69">
        <v>440011114554</v>
      </c>
      <c r="B1462" s="71" t="s">
        <v>96</v>
      </c>
      <c r="C1462" s="74">
        <v>825001499</v>
      </c>
      <c r="F1462" s="76" t="s">
        <v>6110</v>
      </c>
      <c r="G1462" s="79" t="s">
        <v>105</v>
      </c>
      <c r="H1462" s="82" t="s">
        <v>568</v>
      </c>
      <c r="I1462" s="85">
        <v>440011114554</v>
      </c>
      <c r="J1462" s="88" t="s">
        <v>5527</v>
      </c>
      <c r="K1462" s="93" t="s">
        <v>7583</v>
      </c>
      <c r="L1462" s="97" t="s">
        <v>952</v>
      </c>
      <c r="M1462" s="99" t="s">
        <v>9622</v>
      </c>
      <c r="N1462" s="105" t="s">
        <v>772</v>
      </c>
      <c r="O1462" s="102" t="s">
        <v>716</v>
      </c>
      <c r="P1462" s="106">
        <v>20</v>
      </c>
      <c r="R1462" s="109" t="s">
        <v>724</v>
      </c>
      <c r="S1462" s="112" t="s">
        <v>737</v>
      </c>
      <c r="T1462" s="115" t="s">
        <v>761</v>
      </c>
      <c r="U1462" s="118" t="s">
        <v>770</v>
      </c>
      <c r="X1462"/>
    </row>
    <row r="1463" spans="1:24" ht="30" customHeight="1" x14ac:dyDescent="0.25">
      <c r="A1463" s="69">
        <v>440011114762</v>
      </c>
      <c r="B1463" s="71" t="s">
        <v>1179</v>
      </c>
      <c r="C1463" s="74">
        <v>800116835</v>
      </c>
      <c r="F1463" s="76" t="s">
        <v>6109</v>
      </c>
      <c r="G1463" s="79" t="s">
        <v>1151</v>
      </c>
      <c r="H1463" s="82" t="s">
        <v>1208</v>
      </c>
      <c r="I1463" s="85">
        <v>440011114762</v>
      </c>
      <c r="J1463" s="88" t="s">
        <v>4976</v>
      </c>
      <c r="K1463" s="93" t="s">
        <v>7584</v>
      </c>
      <c r="L1463" s="97" t="s">
        <v>1209</v>
      </c>
      <c r="M1463" s="99" t="s">
        <v>9660</v>
      </c>
      <c r="N1463" s="105" t="s">
        <v>772</v>
      </c>
      <c r="O1463" s="102" t="s">
        <v>716</v>
      </c>
      <c r="P1463" s="106">
        <v>20</v>
      </c>
      <c r="R1463" s="109" t="s">
        <v>724</v>
      </c>
      <c r="S1463" s="112" t="s">
        <v>737</v>
      </c>
      <c r="T1463" s="115" t="s">
        <v>761</v>
      </c>
      <c r="U1463" s="118" t="s">
        <v>770</v>
      </c>
      <c r="X1463"/>
    </row>
    <row r="1464" spans="1:24" ht="30" customHeight="1" x14ac:dyDescent="0.25">
      <c r="A1464" s="69">
        <v>440011114763</v>
      </c>
      <c r="B1464" s="71" t="s">
        <v>95</v>
      </c>
      <c r="C1464" s="74">
        <v>900975473</v>
      </c>
      <c r="F1464" s="76" t="s">
        <v>6111</v>
      </c>
      <c r="G1464" s="79" t="s">
        <v>111</v>
      </c>
      <c r="H1464" s="82" t="s">
        <v>1791</v>
      </c>
      <c r="I1464" s="85">
        <v>440011114763</v>
      </c>
      <c r="J1464" s="88" t="s">
        <v>3607</v>
      </c>
      <c r="K1464" s="93" t="s">
        <v>7585</v>
      </c>
      <c r="L1464" s="97" t="s">
        <v>1792</v>
      </c>
      <c r="M1464" s="99" t="s">
        <v>9661</v>
      </c>
      <c r="N1464" s="105" t="s">
        <v>772</v>
      </c>
      <c r="O1464" s="102" t="s">
        <v>716</v>
      </c>
      <c r="P1464" s="106">
        <v>21</v>
      </c>
      <c r="R1464" s="109" t="s">
        <v>724</v>
      </c>
      <c r="S1464" s="112" t="s">
        <v>737</v>
      </c>
      <c r="T1464" s="115" t="s">
        <v>761</v>
      </c>
      <c r="U1464" s="118" t="s">
        <v>770</v>
      </c>
      <c r="X1464"/>
    </row>
    <row r="1465" spans="1:24" ht="30" customHeight="1" x14ac:dyDescent="0.25">
      <c r="A1465" s="69">
        <v>440011114767</v>
      </c>
      <c r="B1465" s="71" t="s">
        <v>95</v>
      </c>
      <c r="C1465" s="74">
        <v>900975473</v>
      </c>
      <c r="F1465" s="76" t="s">
        <v>6111</v>
      </c>
      <c r="G1465" s="79" t="s">
        <v>111</v>
      </c>
      <c r="H1465" s="82" t="s">
        <v>6280</v>
      </c>
      <c r="I1465" s="85">
        <v>440011114767</v>
      </c>
      <c r="J1465" s="88" t="s">
        <v>2641</v>
      </c>
      <c r="K1465" s="93" t="s">
        <v>7586</v>
      </c>
      <c r="L1465" s="97" t="s">
        <v>2708</v>
      </c>
      <c r="M1465" s="99" t="s">
        <v>9662</v>
      </c>
      <c r="N1465" s="105" t="s">
        <v>772</v>
      </c>
      <c r="O1465" s="102" t="s">
        <v>716</v>
      </c>
      <c r="P1465" s="106">
        <v>20</v>
      </c>
      <c r="R1465" s="109" t="s">
        <v>724</v>
      </c>
      <c r="S1465" s="112" t="s">
        <v>737</v>
      </c>
      <c r="T1465" s="115" t="s">
        <v>761</v>
      </c>
      <c r="U1465" s="118" t="s">
        <v>770</v>
      </c>
      <c r="X1465"/>
    </row>
    <row r="1466" spans="1:24" ht="30" customHeight="1" x14ac:dyDescent="0.25">
      <c r="A1466" s="69">
        <v>440011114775</v>
      </c>
      <c r="B1466" s="71" t="s">
        <v>1198</v>
      </c>
      <c r="C1466" s="74">
        <v>900605165</v>
      </c>
      <c r="F1466" s="76" t="s">
        <v>6113</v>
      </c>
      <c r="G1466" s="79" t="s">
        <v>1801</v>
      </c>
      <c r="H1466" s="82" t="s">
        <v>6281</v>
      </c>
      <c r="I1466" s="85">
        <v>440011114775</v>
      </c>
      <c r="J1466" s="88" t="s">
        <v>3108</v>
      </c>
      <c r="K1466" s="93" t="s">
        <v>7587</v>
      </c>
      <c r="L1466" s="97" t="s">
        <v>3109</v>
      </c>
      <c r="M1466" s="99" t="s">
        <v>9663</v>
      </c>
      <c r="N1466" s="105" t="s">
        <v>772</v>
      </c>
      <c r="O1466" s="102" t="s">
        <v>716</v>
      </c>
      <c r="P1466" s="106">
        <v>35</v>
      </c>
      <c r="R1466" s="109" t="s">
        <v>724</v>
      </c>
      <c r="S1466" s="112" t="s">
        <v>737</v>
      </c>
      <c r="T1466" s="115" t="s">
        <v>761</v>
      </c>
      <c r="U1466" s="118" t="s">
        <v>770</v>
      </c>
      <c r="X1466"/>
    </row>
    <row r="1467" spans="1:24" ht="30" customHeight="1" x14ac:dyDescent="0.25">
      <c r="A1467" s="69">
        <v>440011114794</v>
      </c>
      <c r="B1467" s="71" t="s">
        <v>1179</v>
      </c>
      <c r="C1467" s="74">
        <v>800116835</v>
      </c>
      <c r="F1467" s="76" t="s">
        <v>6109</v>
      </c>
      <c r="G1467" s="79" t="s">
        <v>1151</v>
      </c>
      <c r="H1467" s="82" t="s">
        <v>1491</v>
      </c>
      <c r="I1467" s="85">
        <v>440011114794</v>
      </c>
      <c r="J1467" s="88" t="s">
        <v>2844</v>
      </c>
      <c r="K1467" s="93" t="s">
        <v>7588</v>
      </c>
      <c r="L1467" s="97" t="s">
        <v>1492</v>
      </c>
      <c r="M1467" s="99" t="s">
        <v>9664</v>
      </c>
      <c r="N1467" s="105" t="s">
        <v>772</v>
      </c>
      <c r="O1467" s="102" t="s">
        <v>716</v>
      </c>
      <c r="P1467" s="106">
        <v>22</v>
      </c>
      <c r="R1467" s="109" t="s">
        <v>724</v>
      </c>
      <c r="S1467" s="112" t="s">
        <v>737</v>
      </c>
      <c r="T1467" s="115" t="s">
        <v>761</v>
      </c>
      <c r="U1467" s="118" t="s">
        <v>770</v>
      </c>
      <c r="X1467"/>
    </row>
    <row r="1468" spans="1:24" ht="30" customHeight="1" x14ac:dyDescent="0.25">
      <c r="A1468" s="69">
        <v>440011114805</v>
      </c>
      <c r="B1468" s="71" t="s">
        <v>1179</v>
      </c>
      <c r="C1468" s="74">
        <v>800116835</v>
      </c>
      <c r="F1468" s="76" t="s">
        <v>6109</v>
      </c>
      <c r="G1468" s="79" t="s">
        <v>1151</v>
      </c>
      <c r="H1468" s="82" t="s">
        <v>1301</v>
      </c>
      <c r="I1468" s="85">
        <v>440011114805</v>
      </c>
      <c r="J1468" s="88" t="s">
        <v>4973</v>
      </c>
      <c r="K1468" s="93" t="s">
        <v>7589</v>
      </c>
      <c r="L1468" s="97" t="s">
        <v>4977</v>
      </c>
      <c r="M1468" s="99" t="s">
        <v>9665</v>
      </c>
      <c r="N1468" s="105" t="s">
        <v>772</v>
      </c>
      <c r="O1468" s="102" t="s">
        <v>716</v>
      </c>
      <c r="P1468" s="106">
        <v>21</v>
      </c>
      <c r="R1468" s="109" t="s">
        <v>724</v>
      </c>
      <c r="S1468" s="112" t="s">
        <v>737</v>
      </c>
      <c r="T1468" s="115" t="s">
        <v>761</v>
      </c>
      <c r="U1468" s="118" t="s">
        <v>770</v>
      </c>
      <c r="X1468"/>
    </row>
    <row r="1469" spans="1:24" ht="30" customHeight="1" x14ac:dyDescent="0.25">
      <c r="A1469" s="69">
        <v>440011115011</v>
      </c>
      <c r="B1469" s="71" t="s">
        <v>1179</v>
      </c>
      <c r="C1469" s="74">
        <v>800116835</v>
      </c>
      <c r="F1469" s="76" t="s">
        <v>6109</v>
      </c>
      <c r="G1469" s="79" t="s">
        <v>1151</v>
      </c>
      <c r="H1469" s="82" t="s">
        <v>1241</v>
      </c>
      <c r="I1469" s="85">
        <v>440011115011</v>
      </c>
      <c r="J1469" s="88" t="s">
        <v>4978</v>
      </c>
      <c r="K1469" s="93" t="s">
        <v>7590</v>
      </c>
      <c r="L1469" s="97" t="s">
        <v>4979</v>
      </c>
      <c r="M1469" s="99" t="s">
        <v>9666</v>
      </c>
      <c r="N1469" s="105" t="s">
        <v>772</v>
      </c>
      <c r="O1469" s="102" t="s">
        <v>716</v>
      </c>
      <c r="P1469" s="106">
        <v>20</v>
      </c>
      <c r="R1469" s="109" t="s">
        <v>724</v>
      </c>
      <c r="S1469" s="112" t="s">
        <v>737</v>
      </c>
      <c r="T1469" s="115" t="s">
        <v>761</v>
      </c>
      <c r="U1469" s="118" t="s">
        <v>770</v>
      </c>
      <c r="X1469"/>
    </row>
    <row r="1470" spans="1:24" ht="30" customHeight="1" x14ac:dyDescent="0.25">
      <c r="A1470" s="69">
        <v>440011115211</v>
      </c>
      <c r="B1470" s="71" t="s">
        <v>96</v>
      </c>
      <c r="C1470" s="74">
        <v>825001499</v>
      </c>
      <c r="F1470" s="76" t="s">
        <v>6110</v>
      </c>
      <c r="G1470" s="79" t="s">
        <v>105</v>
      </c>
      <c r="H1470" s="82" t="s">
        <v>565</v>
      </c>
      <c r="I1470" s="85">
        <v>440011115211</v>
      </c>
      <c r="J1470" s="88" t="s">
        <v>2607</v>
      </c>
      <c r="K1470" s="93" t="s">
        <v>7547</v>
      </c>
      <c r="L1470" s="97" t="s">
        <v>1277</v>
      </c>
      <c r="M1470" s="99" t="s">
        <v>9624</v>
      </c>
      <c r="N1470" s="105" t="s">
        <v>772</v>
      </c>
      <c r="O1470" s="102" t="s">
        <v>716</v>
      </c>
      <c r="P1470" s="106">
        <v>40</v>
      </c>
      <c r="R1470" s="109" t="s">
        <v>724</v>
      </c>
      <c r="S1470" s="112" t="s">
        <v>737</v>
      </c>
      <c r="T1470" s="115" t="s">
        <v>761</v>
      </c>
      <c r="U1470" s="118" t="s">
        <v>770</v>
      </c>
      <c r="X1470"/>
    </row>
    <row r="1471" spans="1:24" ht="30" customHeight="1" x14ac:dyDescent="0.25">
      <c r="A1471" s="69">
        <v>440011115231</v>
      </c>
      <c r="B1471" s="71" t="s">
        <v>88</v>
      </c>
      <c r="C1471" s="74">
        <v>824002358</v>
      </c>
      <c r="F1471" s="76" t="s">
        <v>6112</v>
      </c>
      <c r="G1471" s="79" t="s">
        <v>113</v>
      </c>
      <c r="H1471" s="82" t="s">
        <v>566</v>
      </c>
      <c r="I1471" s="85">
        <v>440011115231</v>
      </c>
      <c r="J1471" s="88" t="s">
        <v>5209</v>
      </c>
      <c r="K1471" s="93" t="s">
        <v>7591</v>
      </c>
      <c r="L1471" s="97" t="s">
        <v>5210</v>
      </c>
      <c r="M1471" s="99" t="s">
        <v>9667</v>
      </c>
      <c r="N1471" s="105" t="s">
        <v>772</v>
      </c>
      <c r="O1471" s="102" t="s">
        <v>716</v>
      </c>
      <c r="P1471" s="106">
        <v>46</v>
      </c>
      <c r="R1471" s="109" t="s">
        <v>724</v>
      </c>
      <c r="S1471" s="112" t="s">
        <v>737</v>
      </c>
      <c r="T1471" s="115" t="s">
        <v>761</v>
      </c>
      <c r="U1471" s="118" t="s">
        <v>771</v>
      </c>
      <c r="X1471"/>
    </row>
    <row r="1472" spans="1:24" ht="30" customHeight="1" x14ac:dyDescent="0.25">
      <c r="A1472" s="69">
        <v>440011115238</v>
      </c>
      <c r="B1472" s="71" t="s">
        <v>95</v>
      </c>
      <c r="C1472" s="74">
        <v>900975473</v>
      </c>
      <c r="F1472" s="76" t="s">
        <v>6111</v>
      </c>
      <c r="G1472" s="79" t="s">
        <v>111</v>
      </c>
      <c r="H1472" s="82" t="s">
        <v>1326</v>
      </c>
      <c r="I1472" s="85">
        <v>440011115238</v>
      </c>
      <c r="J1472" s="88" t="s">
        <v>2718</v>
      </c>
      <c r="K1472" s="93" t="s">
        <v>7592</v>
      </c>
      <c r="L1472" s="97" t="s">
        <v>936</v>
      </c>
      <c r="M1472" s="99" t="s">
        <v>9668</v>
      </c>
      <c r="N1472" s="105" t="s">
        <v>772</v>
      </c>
      <c r="O1472" s="102" t="s">
        <v>716</v>
      </c>
      <c r="P1472" s="106">
        <v>20</v>
      </c>
      <c r="R1472" s="109" t="s">
        <v>724</v>
      </c>
      <c r="S1472" s="112" t="s">
        <v>737</v>
      </c>
      <c r="T1472" s="115" t="s">
        <v>761</v>
      </c>
      <c r="U1472" s="118" t="s">
        <v>770</v>
      </c>
      <c r="X1472"/>
    </row>
    <row r="1473" spans="1:24" ht="30" customHeight="1" x14ac:dyDescent="0.25">
      <c r="A1473" s="69">
        <v>440011115289</v>
      </c>
      <c r="B1473" s="71" t="s">
        <v>1179</v>
      </c>
      <c r="C1473" s="74">
        <v>800116835</v>
      </c>
      <c r="F1473" s="76" t="s">
        <v>6109</v>
      </c>
      <c r="G1473" s="79" t="s">
        <v>1151</v>
      </c>
      <c r="H1473" s="82" t="s">
        <v>6282</v>
      </c>
      <c r="I1473" s="85">
        <v>440011115289</v>
      </c>
      <c r="J1473" s="88" t="s">
        <v>4980</v>
      </c>
      <c r="K1473" s="93" t="s">
        <v>7593</v>
      </c>
      <c r="L1473" s="97" t="s">
        <v>4981</v>
      </c>
      <c r="M1473" s="99" t="s">
        <v>9669</v>
      </c>
      <c r="N1473" s="105" t="s">
        <v>772</v>
      </c>
      <c r="O1473" s="102" t="s">
        <v>716</v>
      </c>
      <c r="P1473" s="106">
        <v>19</v>
      </c>
      <c r="R1473" s="109" t="s">
        <v>724</v>
      </c>
      <c r="S1473" s="112" t="s">
        <v>737</v>
      </c>
      <c r="T1473" s="115" t="s">
        <v>761</v>
      </c>
      <c r="U1473" s="118" t="s">
        <v>770</v>
      </c>
      <c r="X1473"/>
    </row>
    <row r="1474" spans="1:24" ht="30" customHeight="1" x14ac:dyDescent="0.25">
      <c r="A1474" s="69">
        <v>440011115298</v>
      </c>
      <c r="B1474" s="71" t="s">
        <v>96</v>
      </c>
      <c r="C1474" s="74">
        <v>825001499</v>
      </c>
      <c r="F1474" s="76" t="s">
        <v>6110</v>
      </c>
      <c r="G1474" s="79" t="s">
        <v>105</v>
      </c>
      <c r="H1474" s="82" t="s">
        <v>2502</v>
      </c>
      <c r="I1474" s="85">
        <v>440011115298</v>
      </c>
      <c r="J1474" s="88" t="s">
        <v>266</v>
      </c>
      <c r="K1474" s="93" t="s">
        <v>7594</v>
      </c>
      <c r="L1474" s="97" t="s">
        <v>1204</v>
      </c>
      <c r="M1474" s="99" t="s">
        <v>9670</v>
      </c>
      <c r="N1474" s="105" t="s">
        <v>772</v>
      </c>
      <c r="O1474" s="102" t="s">
        <v>716</v>
      </c>
      <c r="P1474" s="106">
        <v>40</v>
      </c>
      <c r="R1474" s="109" t="s">
        <v>724</v>
      </c>
      <c r="S1474" s="112" t="s">
        <v>737</v>
      </c>
      <c r="T1474" s="115" t="s">
        <v>761</v>
      </c>
      <c r="U1474" s="118" t="s">
        <v>771</v>
      </c>
      <c r="X1474"/>
    </row>
    <row r="1475" spans="1:24" ht="30" customHeight="1" x14ac:dyDescent="0.25">
      <c r="A1475" s="69">
        <v>440011115342</v>
      </c>
      <c r="B1475" s="71" t="s">
        <v>1179</v>
      </c>
      <c r="C1475" s="74">
        <v>800116835</v>
      </c>
      <c r="F1475" s="76" t="s">
        <v>6109</v>
      </c>
      <c r="G1475" s="79" t="s">
        <v>1151</v>
      </c>
      <c r="H1475" s="82" t="s">
        <v>1516</v>
      </c>
      <c r="I1475" s="85">
        <v>440011115342</v>
      </c>
      <c r="J1475" s="88" t="s">
        <v>4982</v>
      </c>
      <c r="K1475" s="93" t="s">
        <v>7595</v>
      </c>
      <c r="L1475" s="97" t="s">
        <v>4983</v>
      </c>
      <c r="M1475" s="99" t="s">
        <v>9671</v>
      </c>
      <c r="N1475" s="105" t="s">
        <v>772</v>
      </c>
      <c r="O1475" s="102" t="s">
        <v>716</v>
      </c>
      <c r="P1475" s="106">
        <v>20</v>
      </c>
      <c r="R1475" s="109" t="s">
        <v>724</v>
      </c>
      <c r="S1475" s="112" t="s">
        <v>737</v>
      </c>
      <c r="T1475" s="115" t="s">
        <v>761</v>
      </c>
      <c r="U1475" s="118" t="s">
        <v>770</v>
      </c>
      <c r="X1475"/>
    </row>
    <row r="1476" spans="1:24" ht="30" customHeight="1" x14ac:dyDescent="0.25">
      <c r="A1476" s="69">
        <v>440011115351</v>
      </c>
      <c r="B1476" s="71" t="s">
        <v>88</v>
      </c>
      <c r="C1476" s="74">
        <v>824002358</v>
      </c>
      <c r="F1476" s="76" t="s">
        <v>6112</v>
      </c>
      <c r="G1476" s="79" t="s">
        <v>113</v>
      </c>
      <c r="H1476" s="82" t="s">
        <v>569</v>
      </c>
      <c r="I1476" s="85">
        <v>440011115351</v>
      </c>
      <c r="J1476" s="88" t="s">
        <v>5211</v>
      </c>
      <c r="K1476" s="93" t="s">
        <v>6759</v>
      </c>
      <c r="L1476" s="97" t="s">
        <v>937</v>
      </c>
      <c r="M1476" s="99" t="s">
        <v>9672</v>
      </c>
      <c r="N1476" s="105" t="s">
        <v>772</v>
      </c>
      <c r="O1476" s="102" t="s">
        <v>716</v>
      </c>
      <c r="P1476" s="106">
        <v>45</v>
      </c>
      <c r="R1476" s="109" t="s">
        <v>724</v>
      </c>
      <c r="S1476" s="112" t="s">
        <v>737</v>
      </c>
      <c r="T1476" s="115" t="s">
        <v>761</v>
      </c>
      <c r="U1476" s="118" t="s">
        <v>771</v>
      </c>
      <c r="X1476"/>
    </row>
    <row r="1477" spans="1:24" ht="30" customHeight="1" x14ac:dyDescent="0.25">
      <c r="A1477" s="69">
        <v>440011115485</v>
      </c>
      <c r="B1477" s="71" t="s">
        <v>95</v>
      </c>
      <c r="C1477" s="74">
        <v>900975473</v>
      </c>
      <c r="F1477" s="76" t="s">
        <v>6111</v>
      </c>
      <c r="G1477" s="79" t="s">
        <v>111</v>
      </c>
      <c r="H1477" s="82" t="s">
        <v>3432</v>
      </c>
      <c r="I1477" s="85">
        <v>440011115485</v>
      </c>
      <c r="J1477" s="88" t="s">
        <v>2987</v>
      </c>
      <c r="K1477" s="93" t="s">
        <v>7596</v>
      </c>
      <c r="L1477" s="97" t="s">
        <v>973</v>
      </c>
      <c r="M1477" s="99" t="s">
        <v>9673</v>
      </c>
      <c r="N1477" s="105" t="s">
        <v>772</v>
      </c>
      <c r="O1477" s="102" t="s">
        <v>716</v>
      </c>
      <c r="P1477" s="106">
        <v>20</v>
      </c>
      <c r="R1477" s="109" t="s">
        <v>724</v>
      </c>
      <c r="S1477" s="112" t="s">
        <v>737</v>
      </c>
      <c r="T1477" s="115" t="s">
        <v>761</v>
      </c>
      <c r="U1477" s="118" t="s">
        <v>770</v>
      </c>
      <c r="X1477"/>
    </row>
    <row r="1478" spans="1:24" ht="30" customHeight="1" x14ac:dyDescent="0.25">
      <c r="A1478" s="69">
        <v>440011115525</v>
      </c>
      <c r="B1478" s="71" t="s">
        <v>95</v>
      </c>
      <c r="C1478" s="74">
        <v>900975473</v>
      </c>
      <c r="F1478" s="76" t="s">
        <v>6111</v>
      </c>
      <c r="G1478" s="79" t="s">
        <v>116</v>
      </c>
      <c r="H1478" s="82" t="s">
        <v>4721</v>
      </c>
      <c r="I1478" s="85">
        <v>440011115525</v>
      </c>
      <c r="J1478" s="88" t="s">
        <v>4721</v>
      </c>
      <c r="K1478" s="93" t="s">
        <v>7597</v>
      </c>
      <c r="L1478" s="97" t="s">
        <v>3636</v>
      </c>
      <c r="M1478" s="99" t="s">
        <v>9674</v>
      </c>
      <c r="N1478" s="105" t="s">
        <v>772</v>
      </c>
      <c r="O1478" s="102" t="s">
        <v>716</v>
      </c>
      <c r="P1478" s="106">
        <v>15</v>
      </c>
      <c r="R1478" s="109" t="s">
        <v>724</v>
      </c>
      <c r="S1478" s="112" t="s">
        <v>737</v>
      </c>
      <c r="T1478" s="115" t="s">
        <v>761</v>
      </c>
      <c r="U1478" s="118" t="s">
        <v>770</v>
      </c>
      <c r="X1478"/>
    </row>
    <row r="1479" spans="1:24" ht="30" customHeight="1" x14ac:dyDescent="0.25">
      <c r="A1479" s="69">
        <v>440011115535</v>
      </c>
      <c r="B1479" s="71" t="s">
        <v>95</v>
      </c>
      <c r="C1479" s="74">
        <v>900975473</v>
      </c>
      <c r="F1479" s="76" t="s">
        <v>6111</v>
      </c>
      <c r="G1479" s="79" t="s">
        <v>116</v>
      </c>
      <c r="H1479" s="82" t="s">
        <v>2623</v>
      </c>
      <c r="I1479" s="85">
        <v>440011115535</v>
      </c>
      <c r="J1479" s="88" t="s">
        <v>2623</v>
      </c>
      <c r="K1479" s="93" t="s">
        <v>7598</v>
      </c>
      <c r="L1479" s="97" t="s">
        <v>950</v>
      </c>
      <c r="M1479" s="99" t="s">
        <v>9675</v>
      </c>
      <c r="N1479" s="105" t="s">
        <v>772</v>
      </c>
      <c r="O1479" s="102" t="s">
        <v>716</v>
      </c>
      <c r="P1479" s="106">
        <v>15</v>
      </c>
      <c r="R1479" s="109" t="s">
        <v>724</v>
      </c>
      <c r="S1479" s="112" t="s">
        <v>737</v>
      </c>
      <c r="T1479" s="115" t="s">
        <v>761</v>
      </c>
      <c r="U1479" s="118" t="s">
        <v>770</v>
      </c>
      <c r="X1479"/>
    </row>
    <row r="1480" spans="1:24" ht="30" customHeight="1" x14ac:dyDescent="0.25">
      <c r="A1480" s="69">
        <v>440011115720</v>
      </c>
      <c r="B1480" s="71" t="s">
        <v>88</v>
      </c>
      <c r="C1480" s="74">
        <v>824002358</v>
      </c>
      <c r="F1480" s="76" t="s">
        <v>6112</v>
      </c>
      <c r="G1480" s="79" t="s">
        <v>113</v>
      </c>
      <c r="H1480" s="82" t="s">
        <v>692</v>
      </c>
      <c r="I1480" s="85">
        <v>440011115720</v>
      </c>
      <c r="J1480" s="88" t="s">
        <v>5212</v>
      </c>
      <c r="K1480" s="93" t="s">
        <v>7599</v>
      </c>
      <c r="L1480" s="97" t="s">
        <v>5213</v>
      </c>
      <c r="M1480" s="99" t="s">
        <v>9676</v>
      </c>
      <c r="N1480" s="105" t="s">
        <v>772</v>
      </c>
      <c r="O1480" s="102" t="s">
        <v>716</v>
      </c>
      <c r="P1480" s="106">
        <v>48</v>
      </c>
      <c r="R1480" s="109" t="s">
        <v>724</v>
      </c>
      <c r="S1480" s="112" t="s">
        <v>737</v>
      </c>
      <c r="T1480" s="115" t="s">
        <v>761</v>
      </c>
      <c r="U1480" s="118" t="s">
        <v>771</v>
      </c>
      <c r="X1480"/>
    </row>
    <row r="1481" spans="1:24" ht="30" customHeight="1" x14ac:dyDescent="0.25">
      <c r="A1481" s="69">
        <v>440011116057</v>
      </c>
      <c r="B1481" s="71" t="s">
        <v>96</v>
      </c>
      <c r="C1481" s="74">
        <v>825001499</v>
      </c>
      <c r="F1481" s="76" t="s">
        <v>6110</v>
      </c>
      <c r="G1481" s="79" t="s">
        <v>105</v>
      </c>
      <c r="H1481" s="82" t="s">
        <v>6283</v>
      </c>
      <c r="I1481" s="85">
        <v>440011116057</v>
      </c>
      <c r="J1481" s="88" t="s">
        <v>3321</v>
      </c>
      <c r="K1481" s="93" t="s">
        <v>7538</v>
      </c>
      <c r="L1481" s="97" t="s">
        <v>1212</v>
      </c>
      <c r="M1481" s="99" t="s">
        <v>9615</v>
      </c>
      <c r="N1481" s="105" t="s">
        <v>772</v>
      </c>
      <c r="O1481" s="102" t="s">
        <v>716</v>
      </c>
      <c r="P1481" s="106">
        <v>40</v>
      </c>
      <c r="R1481" s="109" t="s">
        <v>724</v>
      </c>
      <c r="S1481" s="112" t="s">
        <v>737</v>
      </c>
      <c r="T1481" s="115" t="s">
        <v>761</v>
      </c>
      <c r="U1481" s="118" t="s">
        <v>770</v>
      </c>
      <c r="X1481"/>
    </row>
    <row r="1482" spans="1:24" ht="30" customHeight="1" x14ac:dyDescent="0.25">
      <c r="A1482" s="69">
        <v>440011116060</v>
      </c>
      <c r="B1482" s="71" t="s">
        <v>1179</v>
      </c>
      <c r="C1482" s="74">
        <v>800116835</v>
      </c>
      <c r="F1482" s="76" t="s">
        <v>6109</v>
      </c>
      <c r="G1482" s="79" t="s">
        <v>1151</v>
      </c>
      <c r="H1482" s="82" t="s">
        <v>1508</v>
      </c>
      <c r="I1482" s="85">
        <v>440011116060</v>
      </c>
      <c r="J1482" s="88" t="s">
        <v>4984</v>
      </c>
      <c r="K1482" s="93" t="s">
        <v>7600</v>
      </c>
      <c r="L1482" s="97" t="s">
        <v>1509</v>
      </c>
      <c r="M1482" s="99" t="s">
        <v>9677</v>
      </c>
      <c r="N1482" s="105" t="s">
        <v>772</v>
      </c>
      <c r="O1482" s="102" t="s">
        <v>716</v>
      </c>
      <c r="P1482" s="106">
        <v>21</v>
      </c>
      <c r="R1482" s="109" t="s">
        <v>724</v>
      </c>
      <c r="S1482" s="112" t="s">
        <v>737</v>
      </c>
      <c r="T1482" s="115" t="s">
        <v>761</v>
      </c>
      <c r="U1482" s="118" t="s">
        <v>770</v>
      </c>
      <c r="X1482"/>
    </row>
    <row r="1483" spans="1:24" ht="30" customHeight="1" x14ac:dyDescent="0.25">
      <c r="A1483" s="69">
        <v>440011116220</v>
      </c>
      <c r="B1483" s="71" t="s">
        <v>88</v>
      </c>
      <c r="C1483" s="74">
        <v>824002358</v>
      </c>
      <c r="F1483" s="76" t="s">
        <v>6112</v>
      </c>
      <c r="G1483" s="79" t="s">
        <v>113</v>
      </c>
      <c r="H1483" s="82" t="s">
        <v>5214</v>
      </c>
      <c r="I1483" s="85">
        <v>440011116220</v>
      </c>
      <c r="J1483" s="88" t="s">
        <v>5215</v>
      </c>
      <c r="K1483" s="93" t="s">
        <v>7601</v>
      </c>
      <c r="L1483" s="97" t="s">
        <v>969</v>
      </c>
      <c r="M1483" s="99" t="s">
        <v>9678</v>
      </c>
      <c r="N1483" s="105" t="s">
        <v>772</v>
      </c>
      <c r="O1483" s="102" t="s">
        <v>716</v>
      </c>
      <c r="P1483" s="106">
        <v>16</v>
      </c>
      <c r="R1483" s="109" t="s">
        <v>724</v>
      </c>
      <c r="S1483" s="112" t="s">
        <v>737</v>
      </c>
      <c r="T1483" s="115" t="s">
        <v>761</v>
      </c>
      <c r="U1483" s="118" t="s">
        <v>770</v>
      </c>
      <c r="X1483"/>
    </row>
    <row r="1484" spans="1:24" ht="30" customHeight="1" x14ac:dyDescent="0.25">
      <c r="A1484" s="69">
        <v>440011116357</v>
      </c>
      <c r="B1484" s="71" t="s">
        <v>88</v>
      </c>
      <c r="C1484" s="74">
        <v>824002358</v>
      </c>
      <c r="F1484" s="76" t="s">
        <v>6112</v>
      </c>
      <c r="G1484" s="79" t="s">
        <v>113</v>
      </c>
      <c r="H1484" s="82" t="s">
        <v>633</v>
      </c>
      <c r="I1484" s="85">
        <v>440011116357</v>
      </c>
      <c r="J1484" s="88" t="s">
        <v>5216</v>
      </c>
      <c r="K1484" s="93" t="s">
        <v>7602</v>
      </c>
      <c r="L1484" s="97" t="s">
        <v>998</v>
      </c>
      <c r="M1484" s="99" t="s">
        <v>9679</v>
      </c>
      <c r="N1484" s="105" t="s">
        <v>772</v>
      </c>
      <c r="O1484" s="102" t="s">
        <v>716</v>
      </c>
      <c r="P1484" s="106">
        <v>47</v>
      </c>
      <c r="R1484" s="109" t="s">
        <v>724</v>
      </c>
      <c r="S1484" s="112" t="s">
        <v>737</v>
      </c>
      <c r="T1484" s="115" t="s">
        <v>761</v>
      </c>
      <c r="U1484" s="118" t="s">
        <v>770</v>
      </c>
      <c r="X1484"/>
    </row>
    <row r="1485" spans="1:24" ht="30" customHeight="1" x14ac:dyDescent="0.25">
      <c r="A1485" s="69">
        <v>440011116386</v>
      </c>
      <c r="B1485" s="71" t="s">
        <v>1179</v>
      </c>
      <c r="C1485" s="74">
        <v>800116835</v>
      </c>
      <c r="F1485" s="76" t="s">
        <v>6109</v>
      </c>
      <c r="G1485" s="79" t="s">
        <v>1151</v>
      </c>
      <c r="H1485" s="82" t="s">
        <v>1715</v>
      </c>
      <c r="I1485" s="85">
        <v>440011116386</v>
      </c>
      <c r="J1485" s="88" t="s">
        <v>2844</v>
      </c>
      <c r="K1485" s="93" t="s">
        <v>7603</v>
      </c>
      <c r="L1485" s="97" t="s">
        <v>1716</v>
      </c>
      <c r="M1485" s="99" t="s">
        <v>9680</v>
      </c>
      <c r="N1485" s="105" t="s">
        <v>772</v>
      </c>
      <c r="O1485" s="102" t="s">
        <v>716</v>
      </c>
      <c r="P1485" s="106">
        <v>18</v>
      </c>
      <c r="R1485" s="109" t="s">
        <v>724</v>
      </c>
      <c r="S1485" s="112" t="s">
        <v>737</v>
      </c>
      <c r="T1485" s="115" t="s">
        <v>761</v>
      </c>
      <c r="U1485" s="118" t="s">
        <v>770</v>
      </c>
      <c r="X1485"/>
    </row>
    <row r="1486" spans="1:24" ht="30" customHeight="1" x14ac:dyDescent="0.25">
      <c r="A1486" s="69">
        <v>440011116609</v>
      </c>
      <c r="B1486" s="71" t="s">
        <v>96</v>
      </c>
      <c r="C1486" s="74">
        <v>825001499</v>
      </c>
      <c r="F1486" s="76" t="s">
        <v>6110</v>
      </c>
      <c r="G1486" s="79" t="s">
        <v>105</v>
      </c>
      <c r="H1486" s="82" t="s">
        <v>580</v>
      </c>
      <c r="I1486" s="85">
        <v>440011116609</v>
      </c>
      <c r="J1486" s="88" t="s">
        <v>2832</v>
      </c>
      <c r="K1486" s="93" t="s">
        <v>7604</v>
      </c>
      <c r="L1486" s="97" t="s">
        <v>1253</v>
      </c>
      <c r="M1486" s="99" t="s">
        <v>9681</v>
      </c>
      <c r="N1486" s="105" t="s">
        <v>772</v>
      </c>
      <c r="O1486" s="102" t="s">
        <v>716</v>
      </c>
      <c r="P1486" s="106">
        <v>40</v>
      </c>
      <c r="R1486" s="109" t="s">
        <v>724</v>
      </c>
      <c r="S1486" s="112" t="s">
        <v>737</v>
      </c>
      <c r="T1486" s="115" t="s">
        <v>761</v>
      </c>
      <c r="U1486" s="118" t="s">
        <v>770</v>
      </c>
      <c r="X1486"/>
    </row>
    <row r="1487" spans="1:24" ht="30" customHeight="1" x14ac:dyDescent="0.25">
      <c r="A1487" s="69">
        <v>440011116635</v>
      </c>
      <c r="B1487" s="71" t="s">
        <v>1179</v>
      </c>
      <c r="C1487" s="74">
        <v>800116835</v>
      </c>
      <c r="F1487" s="76" t="s">
        <v>6109</v>
      </c>
      <c r="G1487" s="79" t="s">
        <v>1151</v>
      </c>
      <c r="H1487" s="82" t="s">
        <v>1510</v>
      </c>
      <c r="I1487" s="85">
        <v>440011116635</v>
      </c>
      <c r="J1487" s="88" t="s">
        <v>4984</v>
      </c>
      <c r="K1487" s="93" t="s">
        <v>7552</v>
      </c>
      <c r="L1487" s="97" t="s">
        <v>4985</v>
      </c>
      <c r="M1487" s="99" t="s">
        <v>9682</v>
      </c>
      <c r="N1487" s="105" t="s">
        <v>772</v>
      </c>
      <c r="O1487" s="102" t="s">
        <v>716</v>
      </c>
      <c r="P1487" s="106">
        <v>19</v>
      </c>
      <c r="R1487" s="109" t="s">
        <v>724</v>
      </c>
      <c r="S1487" s="112" t="s">
        <v>737</v>
      </c>
      <c r="T1487" s="115" t="s">
        <v>761</v>
      </c>
      <c r="U1487" s="118" t="s">
        <v>770</v>
      </c>
      <c r="X1487"/>
    </row>
    <row r="1488" spans="1:24" ht="30" customHeight="1" x14ac:dyDescent="0.25">
      <c r="A1488" s="69">
        <v>440011116880</v>
      </c>
      <c r="B1488" s="71" t="s">
        <v>1179</v>
      </c>
      <c r="C1488" s="74">
        <v>800116835</v>
      </c>
      <c r="F1488" s="76" t="s">
        <v>6109</v>
      </c>
      <c r="G1488" s="79" t="s">
        <v>1151</v>
      </c>
      <c r="H1488" s="82" t="s">
        <v>1356</v>
      </c>
      <c r="I1488" s="85">
        <v>440011116880</v>
      </c>
      <c r="J1488" s="88" t="s">
        <v>4986</v>
      </c>
      <c r="K1488" s="93" t="s">
        <v>7605</v>
      </c>
      <c r="L1488" s="97" t="s">
        <v>4987</v>
      </c>
      <c r="M1488" s="99" t="s">
        <v>9683</v>
      </c>
      <c r="N1488" s="105" t="s">
        <v>772</v>
      </c>
      <c r="O1488" s="102" t="s">
        <v>716</v>
      </c>
      <c r="P1488" s="106">
        <v>16</v>
      </c>
      <c r="R1488" s="109" t="s">
        <v>724</v>
      </c>
      <c r="S1488" s="112" t="s">
        <v>737</v>
      </c>
      <c r="T1488" s="115" t="s">
        <v>761</v>
      </c>
      <c r="U1488" s="118" t="s">
        <v>770</v>
      </c>
      <c r="X1488"/>
    </row>
    <row r="1489" spans="1:24" ht="30" customHeight="1" x14ac:dyDescent="0.25">
      <c r="A1489" s="69">
        <v>440011116883</v>
      </c>
      <c r="B1489" s="71" t="s">
        <v>1198</v>
      </c>
      <c r="C1489" s="74">
        <v>900605165</v>
      </c>
      <c r="F1489" s="76" t="s">
        <v>6113</v>
      </c>
      <c r="G1489" s="79" t="s">
        <v>1220</v>
      </c>
      <c r="H1489" s="82" t="s">
        <v>1854</v>
      </c>
      <c r="I1489" s="85">
        <v>440011116883</v>
      </c>
      <c r="J1489" s="88" t="s">
        <v>3773</v>
      </c>
      <c r="K1489" s="93" t="s">
        <v>7606</v>
      </c>
      <c r="L1489" s="97" t="s">
        <v>1855</v>
      </c>
      <c r="M1489" s="99" t="s">
        <v>9684</v>
      </c>
      <c r="N1489" s="105" t="s">
        <v>772</v>
      </c>
      <c r="O1489" s="102" t="s">
        <v>716</v>
      </c>
      <c r="P1489" s="106">
        <v>22</v>
      </c>
      <c r="R1489" s="109" t="s">
        <v>724</v>
      </c>
      <c r="S1489" s="112" t="s">
        <v>737</v>
      </c>
      <c r="T1489" s="115" t="s">
        <v>761</v>
      </c>
      <c r="U1489" s="118" t="s">
        <v>770</v>
      </c>
      <c r="X1489"/>
    </row>
    <row r="1490" spans="1:24" ht="30" customHeight="1" x14ac:dyDescent="0.25">
      <c r="A1490" s="69">
        <v>440011116984</v>
      </c>
      <c r="B1490" s="71" t="s">
        <v>96</v>
      </c>
      <c r="C1490" s="74">
        <v>825001499</v>
      </c>
      <c r="F1490" s="76" t="s">
        <v>6110</v>
      </c>
      <c r="G1490" s="79" t="s">
        <v>105</v>
      </c>
      <c r="H1490" s="82" t="s">
        <v>270</v>
      </c>
      <c r="I1490" s="85">
        <v>440011116984</v>
      </c>
      <c r="J1490" s="88" t="s">
        <v>5528</v>
      </c>
      <c r="K1490" s="93" t="s">
        <v>7561</v>
      </c>
      <c r="L1490" s="97" t="s">
        <v>2711</v>
      </c>
      <c r="M1490" s="99" t="s">
        <v>9638</v>
      </c>
      <c r="N1490" s="105" t="s">
        <v>772</v>
      </c>
      <c r="O1490" s="102" t="s">
        <v>716</v>
      </c>
      <c r="P1490" s="106">
        <v>40</v>
      </c>
      <c r="R1490" s="109" t="s">
        <v>724</v>
      </c>
      <c r="S1490" s="112" t="s">
        <v>737</v>
      </c>
      <c r="T1490" s="115" t="s">
        <v>761</v>
      </c>
      <c r="U1490" s="118" t="s">
        <v>770</v>
      </c>
      <c r="X1490"/>
    </row>
    <row r="1491" spans="1:24" ht="30" customHeight="1" x14ac:dyDescent="0.25">
      <c r="A1491" s="69">
        <v>440011116988</v>
      </c>
      <c r="B1491" s="71" t="s">
        <v>96</v>
      </c>
      <c r="C1491" s="74">
        <v>825001499</v>
      </c>
      <c r="F1491" s="76" t="s">
        <v>6110</v>
      </c>
      <c r="G1491" s="79" t="s">
        <v>105</v>
      </c>
      <c r="H1491" s="82" t="s">
        <v>587</v>
      </c>
      <c r="I1491" s="85">
        <v>440011116988</v>
      </c>
      <c r="J1491" s="88" t="s">
        <v>5529</v>
      </c>
      <c r="K1491" s="93" t="s">
        <v>7607</v>
      </c>
      <c r="L1491" s="97" t="s">
        <v>2484</v>
      </c>
      <c r="M1491" s="99" t="s">
        <v>9685</v>
      </c>
      <c r="N1491" s="105" t="s">
        <v>772</v>
      </c>
      <c r="O1491" s="102" t="s">
        <v>716</v>
      </c>
      <c r="P1491" s="106">
        <v>40</v>
      </c>
      <c r="R1491" s="109" t="s">
        <v>724</v>
      </c>
      <c r="S1491" s="112" t="s">
        <v>737</v>
      </c>
      <c r="T1491" s="115" t="s">
        <v>761</v>
      </c>
      <c r="U1491" s="118" t="s">
        <v>770</v>
      </c>
      <c r="X1491"/>
    </row>
    <row r="1492" spans="1:24" ht="30" customHeight="1" x14ac:dyDescent="0.25">
      <c r="A1492" s="69">
        <v>440011117571</v>
      </c>
      <c r="B1492" s="71" t="s">
        <v>1179</v>
      </c>
      <c r="C1492" s="74">
        <v>800116835</v>
      </c>
      <c r="F1492" s="76" t="s">
        <v>6109</v>
      </c>
      <c r="G1492" s="79" t="s">
        <v>1151</v>
      </c>
      <c r="H1492" s="82" t="s">
        <v>1803</v>
      </c>
      <c r="I1492" s="85">
        <v>440011117571</v>
      </c>
      <c r="J1492" s="88" t="s">
        <v>2844</v>
      </c>
      <c r="K1492" s="93" t="s">
        <v>7608</v>
      </c>
      <c r="L1492" s="97" t="s">
        <v>4988</v>
      </c>
      <c r="M1492" s="99" t="s">
        <v>9686</v>
      </c>
      <c r="N1492" s="105" t="s">
        <v>772</v>
      </c>
      <c r="O1492" s="102" t="s">
        <v>716</v>
      </c>
      <c r="P1492" s="106">
        <v>15</v>
      </c>
      <c r="R1492" s="109" t="s">
        <v>724</v>
      </c>
      <c r="S1492" s="112" t="s">
        <v>737</v>
      </c>
      <c r="T1492" s="115" t="s">
        <v>761</v>
      </c>
      <c r="U1492" s="118" t="s">
        <v>770</v>
      </c>
      <c r="X1492"/>
    </row>
    <row r="1493" spans="1:24" ht="30" customHeight="1" x14ac:dyDescent="0.25">
      <c r="A1493" s="69">
        <v>440011117572</v>
      </c>
      <c r="B1493" s="71" t="s">
        <v>1179</v>
      </c>
      <c r="C1493" s="74">
        <v>800116835</v>
      </c>
      <c r="F1493" s="76" t="s">
        <v>6109</v>
      </c>
      <c r="G1493" s="79" t="s">
        <v>1151</v>
      </c>
      <c r="H1493" s="82" t="s">
        <v>1821</v>
      </c>
      <c r="I1493" s="85">
        <v>440011117572</v>
      </c>
      <c r="J1493" s="88" t="s">
        <v>4989</v>
      </c>
      <c r="K1493" s="93" t="s">
        <v>7609</v>
      </c>
      <c r="L1493" s="97" t="s">
        <v>4990</v>
      </c>
      <c r="M1493" s="99" t="s">
        <v>9687</v>
      </c>
      <c r="N1493" s="105" t="s">
        <v>772</v>
      </c>
      <c r="O1493" s="102" t="s">
        <v>716</v>
      </c>
      <c r="P1493" s="106">
        <v>20</v>
      </c>
      <c r="R1493" s="109" t="s">
        <v>724</v>
      </c>
      <c r="S1493" s="112" t="s">
        <v>737</v>
      </c>
      <c r="T1493" s="115" t="s">
        <v>761</v>
      </c>
      <c r="U1493" s="118" t="s">
        <v>770</v>
      </c>
      <c r="X1493"/>
    </row>
    <row r="1494" spans="1:24" ht="30" customHeight="1" x14ac:dyDescent="0.25">
      <c r="A1494" s="69">
        <v>440011117576</v>
      </c>
      <c r="B1494" s="71" t="s">
        <v>88</v>
      </c>
      <c r="C1494" s="74">
        <v>824002358</v>
      </c>
      <c r="F1494" s="76" t="s">
        <v>6112</v>
      </c>
      <c r="G1494" s="79" t="s">
        <v>113</v>
      </c>
      <c r="H1494" s="82" t="s">
        <v>600</v>
      </c>
      <c r="I1494" s="85">
        <v>440011117576</v>
      </c>
      <c r="J1494" s="88" t="s">
        <v>5217</v>
      </c>
      <c r="K1494" s="93" t="s">
        <v>7610</v>
      </c>
      <c r="L1494" s="97" t="s">
        <v>968</v>
      </c>
      <c r="M1494" s="99" t="s">
        <v>9688</v>
      </c>
      <c r="N1494" s="105" t="s">
        <v>772</v>
      </c>
      <c r="O1494" s="102" t="s">
        <v>716</v>
      </c>
      <c r="P1494" s="106">
        <v>46</v>
      </c>
      <c r="R1494" s="109" t="s">
        <v>724</v>
      </c>
      <c r="S1494" s="112" t="s">
        <v>737</v>
      </c>
      <c r="T1494" s="115" t="s">
        <v>761</v>
      </c>
      <c r="U1494" s="118" t="s">
        <v>771</v>
      </c>
      <c r="X1494"/>
    </row>
    <row r="1495" spans="1:24" ht="30" customHeight="1" x14ac:dyDescent="0.25">
      <c r="A1495" s="69">
        <v>440011118163</v>
      </c>
      <c r="B1495" s="71" t="s">
        <v>1179</v>
      </c>
      <c r="C1495" s="74">
        <v>800116835</v>
      </c>
      <c r="F1495" s="76" t="s">
        <v>6109</v>
      </c>
      <c r="G1495" s="79" t="s">
        <v>1151</v>
      </c>
      <c r="H1495" s="82" t="s">
        <v>1240</v>
      </c>
      <c r="I1495" s="85">
        <v>440011118163</v>
      </c>
      <c r="J1495" s="88" t="s">
        <v>4991</v>
      </c>
      <c r="K1495" s="93" t="s">
        <v>7611</v>
      </c>
      <c r="L1495" s="97" t="s">
        <v>4992</v>
      </c>
      <c r="M1495" s="99" t="s">
        <v>9689</v>
      </c>
      <c r="N1495" s="105" t="s">
        <v>772</v>
      </c>
      <c r="O1495" s="102" t="s">
        <v>716</v>
      </c>
      <c r="P1495" s="106">
        <v>20</v>
      </c>
      <c r="R1495" s="109" t="s">
        <v>724</v>
      </c>
      <c r="S1495" s="112" t="s">
        <v>737</v>
      </c>
      <c r="T1495" s="115" t="s">
        <v>761</v>
      </c>
      <c r="U1495" s="118" t="s">
        <v>770</v>
      </c>
      <c r="X1495"/>
    </row>
    <row r="1496" spans="1:24" ht="30" customHeight="1" x14ac:dyDescent="0.25">
      <c r="A1496" s="69">
        <v>440011119672</v>
      </c>
      <c r="B1496" s="71" t="s">
        <v>1179</v>
      </c>
      <c r="C1496" s="74">
        <v>800116835</v>
      </c>
      <c r="F1496" s="76" t="s">
        <v>6109</v>
      </c>
      <c r="G1496" s="79" t="s">
        <v>1151</v>
      </c>
      <c r="H1496" s="82" t="s">
        <v>4993</v>
      </c>
      <c r="I1496" s="85">
        <v>440011119672</v>
      </c>
      <c r="J1496" s="88" t="s">
        <v>4994</v>
      </c>
      <c r="K1496" s="93" t="s">
        <v>7612</v>
      </c>
      <c r="L1496" s="97" t="s">
        <v>4995</v>
      </c>
      <c r="M1496" s="99" t="s">
        <v>9690</v>
      </c>
      <c r="N1496" s="105" t="s">
        <v>772</v>
      </c>
      <c r="O1496" s="102" t="s">
        <v>716</v>
      </c>
      <c r="P1496" s="106">
        <v>25</v>
      </c>
      <c r="R1496" s="109" t="s">
        <v>724</v>
      </c>
      <c r="S1496" s="112" t="s">
        <v>737</v>
      </c>
      <c r="T1496" s="115" t="s">
        <v>761</v>
      </c>
      <c r="U1496" s="118" t="s">
        <v>770</v>
      </c>
      <c r="X1496"/>
    </row>
    <row r="1497" spans="1:24" ht="30" customHeight="1" x14ac:dyDescent="0.25">
      <c r="A1497" s="69">
        <v>440011120081</v>
      </c>
      <c r="B1497" s="71" t="s">
        <v>88</v>
      </c>
      <c r="C1497" s="74">
        <v>824002358</v>
      </c>
      <c r="F1497" s="76" t="s">
        <v>6112</v>
      </c>
      <c r="G1497" s="79" t="s">
        <v>113</v>
      </c>
      <c r="H1497" s="82" t="s">
        <v>227</v>
      </c>
      <c r="I1497" s="85">
        <v>440011120081</v>
      </c>
      <c r="J1497" s="88" t="s">
        <v>3394</v>
      </c>
      <c r="K1497" s="93" t="s">
        <v>7601</v>
      </c>
      <c r="L1497" s="97" t="s">
        <v>3395</v>
      </c>
      <c r="M1497" s="99" t="s">
        <v>9691</v>
      </c>
      <c r="N1497" s="105" t="s">
        <v>772</v>
      </c>
      <c r="O1497" s="102" t="s">
        <v>716</v>
      </c>
      <c r="P1497" s="106">
        <v>47</v>
      </c>
      <c r="R1497" s="109" t="s">
        <v>724</v>
      </c>
      <c r="S1497" s="112" t="s">
        <v>737</v>
      </c>
      <c r="T1497" s="115" t="s">
        <v>761</v>
      </c>
      <c r="U1497" s="118" t="s">
        <v>771</v>
      </c>
      <c r="X1497"/>
    </row>
    <row r="1498" spans="1:24" ht="30" customHeight="1" x14ac:dyDescent="0.25">
      <c r="A1498" s="69">
        <v>440011120278</v>
      </c>
      <c r="B1498" s="71" t="s">
        <v>97</v>
      </c>
      <c r="C1498" s="74">
        <v>900453971</v>
      </c>
      <c r="F1498" s="76" t="s">
        <v>6114</v>
      </c>
      <c r="G1498" s="79" t="s">
        <v>120</v>
      </c>
      <c r="H1498" s="82" t="s">
        <v>1767</v>
      </c>
      <c r="I1498" s="85">
        <v>440011120278</v>
      </c>
      <c r="J1498" s="88" t="s">
        <v>3301</v>
      </c>
      <c r="K1498" s="93" t="s">
        <v>7613</v>
      </c>
      <c r="L1498" s="97" t="s">
        <v>963</v>
      </c>
      <c r="M1498" s="99" t="s">
        <v>9692</v>
      </c>
      <c r="N1498" s="105" t="s">
        <v>772</v>
      </c>
      <c r="O1498" s="102" t="s">
        <v>716</v>
      </c>
      <c r="P1498" s="106">
        <v>50</v>
      </c>
      <c r="R1498" s="109" t="s">
        <v>724</v>
      </c>
      <c r="S1498" s="112" t="s">
        <v>737</v>
      </c>
      <c r="T1498" s="115" t="s">
        <v>761</v>
      </c>
      <c r="U1498" s="118" t="s">
        <v>771</v>
      </c>
      <c r="X1498"/>
    </row>
    <row r="1499" spans="1:24" ht="30" customHeight="1" x14ac:dyDescent="0.25">
      <c r="A1499" s="69">
        <v>440011120279</v>
      </c>
      <c r="B1499" s="71" t="s">
        <v>97</v>
      </c>
      <c r="C1499" s="74">
        <v>900453971</v>
      </c>
      <c r="F1499" s="76" t="s">
        <v>6114</v>
      </c>
      <c r="G1499" s="79" t="s">
        <v>120</v>
      </c>
      <c r="H1499" s="82" t="s">
        <v>3300</v>
      </c>
      <c r="I1499" s="85">
        <v>440011120279</v>
      </c>
      <c r="J1499" s="88" t="s">
        <v>3301</v>
      </c>
      <c r="K1499" s="93" t="s">
        <v>7614</v>
      </c>
      <c r="L1499" s="97" t="s">
        <v>964</v>
      </c>
      <c r="M1499" s="99" t="s">
        <v>9693</v>
      </c>
      <c r="N1499" s="105" t="s">
        <v>772</v>
      </c>
      <c r="O1499" s="102" t="s">
        <v>716</v>
      </c>
      <c r="P1499" s="106">
        <v>50</v>
      </c>
      <c r="R1499" s="109" t="s">
        <v>724</v>
      </c>
      <c r="S1499" s="112" t="s">
        <v>737</v>
      </c>
      <c r="T1499" s="115" t="s">
        <v>761</v>
      </c>
      <c r="U1499" s="118" t="s">
        <v>771</v>
      </c>
      <c r="X1499"/>
    </row>
    <row r="1500" spans="1:24" ht="30" customHeight="1" x14ac:dyDescent="0.25">
      <c r="A1500" s="69">
        <v>440011120305</v>
      </c>
      <c r="B1500" s="71" t="s">
        <v>97</v>
      </c>
      <c r="C1500" s="74">
        <v>900453971</v>
      </c>
      <c r="F1500" s="76" t="s">
        <v>6114</v>
      </c>
      <c r="G1500" s="79" t="s">
        <v>120</v>
      </c>
      <c r="H1500" s="82" t="s">
        <v>3302</v>
      </c>
      <c r="I1500" s="85">
        <v>440011120305</v>
      </c>
      <c r="J1500" s="88" t="s">
        <v>3301</v>
      </c>
      <c r="K1500" s="93" t="s">
        <v>7615</v>
      </c>
      <c r="L1500" s="97" t="s">
        <v>965</v>
      </c>
      <c r="M1500" s="99" t="s">
        <v>9694</v>
      </c>
      <c r="N1500" s="105" t="s">
        <v>772</v>
      </c>
      <c r="O1500" s="102" t="s">
        <v>716</v>
      </c>
      <c r="P1500" s="106">
        <v>50</v>
      </c>
      <c r="R1500" s="109" t="s">
        <v>724</v>
      </c>
      <c r="S1500" s="112" t="s">
        <v>737</v>
      </c>
      <c r="T1500" s="115" t="s">
        <v>761</v>
      </c>
      <c r="U1500" s="118" t="s">
        <v>771</v>
      </c>
      <c r="X1500"/>
    </row>
    <row r="1501" spans="1:24" ht="30" customHeight="1" x14ac:dyDescent="0.25">
      <c r="A1501" s="69">
        <v>440011120306</v>
      </c>
      <c r="B1501" s="71" t="s">
        <v>97</v>
      </c>
      <c r="C1501" s="74">
        <v>900453971</v>
      </c>
      <c r="F1501" s="76" t="s">
        <v>6114</v>
      </c>
      <c r="G1501" s="79" t="s">
        <v>120</v>
      </c>
      <c r="H1501" s="82" t="s">
        <v>3303</v>
      </c>
      <c r="I1501" s="85">
        <v>440011120306</v>
      </c>
      <c r="J1501" s="88" t="s">
        <v>3301</v>
      </c>
      <c r="K1501" s="93" t="s">
        <v>7616</v>
      </c>
      <c r="L1501" s="97" t="s">
        <v>966</v>
      </c>
      <c r="M1501" s="99" t="s">
        <v>9695</v>
      </c>
      <c r="N1501" s="105" t="s">
        <v>772</v>
      </c>
      <c r="O1501" s="102" t="s">
        <v>716</v>
      </c>
      <c r="P1501" s="106">
        <v>50</v>
      </c>
      <c r="R1501" s="109" t="s">
        <v>724</v>
      </c>
      <c r="S1501" s="112" t="s">
        <v>737</v>
      </c>
      <c r="T1501" s="115" t="s">
        <v>761</v>
      </c>
      <c r="U1501" s="118" t="s">
        <v>771</v>
      </c>
      <c r="X1501"/>
    </row>
    <row r="1502" spans="1:24" ht="30" customHeight="1" x14ac:dyDescent="0.25">
      <c r="A1502" s="69">
        <v>440011120388</v>
      </c>
      <c r="B1502" s="71" t="s">
        <v>97</v>
      </c>
      <c r="C1502" s="74">
        <v>900453971</v>
      </c>
      <c r="F1502" s="76" t="s">
        <v>6114</v>
      </c>
      <c r="G1502" s="79" t="s">
        <v>120</v>
      </c>
      <c r="H1502" s="82" t="s">
        <v>276</v>
      </c>
      <c r="I1502" s="85">
        <v>440011120388</v>
      </c>
      <c r="J1502" s="88" t="s">
        <v>3547</v>
      </c>
      <c r="K1502" s="93" t="s">
        <v>7617</v>
      </c>
      <c r="L1502" s="97" t="s">
        <v>951</v>
      </c>
      <c r="M1502" s="99" t="s">
        <v>9696</v>
      </c>
      <c r="N1502" s="105" t="s">
        <v>772</v>
      </c>
      <c r="O1502" s="102" t="s">
        <v>716</v>
      </c>
      <c r="P1502" s="106">
        <v>50</v>
      </c>
      <c r="R1502" s="109" t="s">
        <v>724</v>
      </c>
      <c r="S1502" s="112" t="s">
        <v>737</v>
      </c>
      <c r="T1502" s="115" t="s">
        <v>761</v>
      </c>
      <c r="U1502" s="118" t="s">
        <v>771</v>
      </c>
      <c r="X1502"/>
    </row>
    <row r="1503" spans="1:24" ht="30" customHeight="1" x14ac:dyDescent="0.25">
      <c r="A1503" s="69">
        <v>440011120389</v>
      </c>
      <c r="B1503" s="71" t="s">
        <v>97</v>
      </c>
      <c r="C1503" s="74">
        <v>900453971</v>
      </c>
      <c r="F1503" s="76" t="s">
        <v>6114</v>
      </c>
      <c r="G1503" s="79" t="s">
        <v>120</v>
      </c>
      <c r="H1503" s="82" t="s">
        <v>6284</v>
      </c>
      <c r="I1503" s="85">
        <v>440011120389</v>
      </c>
      <c r="J1503" s="88" t="s">
        <v>3547</v>
      </c>
      <c r="K1503" s="93" t="s">
        <v>7618</v>
      </c>
      <c r="L1503" s="97" t="s">
        <v>967</v>
      </c>
      <c r="M1503" s="99" t="s">
        <v>9697</v>
      </c>
      <c r="N1503" s="105" t="s">
        <v>772</v>
      </c>
      <c r="O1503" s="102" t="s">
        <v>716</v>
      </c>
      <c r="P1503" s="106">
        <v>50</v>
      </c>
      <c r="R1503" s="109" t="s">
        <v>724</v>
      </c>
      <c r="S1503" s="112" t="s">
        <v>737</v>
      </c>
      <c r="T1503" s="115" t="s">
        <v>761</v>
      </c>
      <c r="U1503" s="118" t="s">
        <v>771</v>
      </c>
      <c r="X1503"/>
    </row>
    <row r="1504" spans="1:24" ht="30" customHeight="1" x14ac:dyDescent="0.25">
      <c r="A1504" s="69">
        <v>440011120390</v>
      </c>
      <c r="B1504" s="71" t="s">
        <v>97</v>
      </c>
      <c r="C1504" s="74">
        <v>900453971</v>
      </c>
      <c r="F1504" s="76" t="s">
        <v>6114</v>
      </c>
      <c r="G1504" s="79" t="s">
        <v>120</v>
      </c>
      <c r="H1504" s="82" t="s">
        <v>290</v>
      </c>
      <c r="I1504" s="85">
        <v>440011120390</v>
      </c>
      <c r="J1504" s="88" t="s">
        <v>2750</v>
      </c>
      <c r="K1504" s="93" t="s">
        <v>7619</v>
      </c>
      <c r="L1504" s="97" t="s">
        <v>2751</v>
      </c>
      <c r="M1504" s="99" t="s">
        <v>9698</v>
      </c>
      <c r="N1504" s="105" t="s">
        <v>772</v>
      </c>
      <c r="O1504" s="102" t="s">
        <v>716</v>
      </c>
      <c r="P1504" s="106">
        <v>41</v>
      </c>
      <c r="R1504" s="109" t="s">
        <v>724</v>
      </c>
      <c r="S1504" s="112" t="s">
        <v>737</v>
      </c>
      <c r="T1504" s="115" t="s">
        <v>761</v>
      </c>
      <c r="U1504" s="118" t="s">
        <v>771</v>
      </c>
      <c r="X1504"/>
    </row>
    <row r="1505" spans="1:24" ht="30" customHeight="1" x14ac:dyDescent="0.25">
      <c r="A1505" s="69">
        <v>440011120391</v>
      </c>
      <c r="B1505" s="71" t="s">
        <v>97</v>
      </c>
      <c r="C1505" s="74">
        <v>900453971</v>
      </c>
      <c r="F1505" s="76" t="s">
        <v>6114</v>
      </c>
      <c r="G1505" s="79" t="s">
        <v>114</v>
      </c>
      <c r="H1505" s="82" t="s">
        <v>291</v>
      </c>
      <c r="I1505" s="85">
        <v>440011120391</v>
      </c>
      <c r="J1505" s="88" t="s">
        <v>2752</v>
      </c>
      <c r="K1505" s="93" t="s">
        <v>7620</v>
      </c>
      <c r="L1505" s="97" t="s">
        <v>942</v>
      </c>
      <c r="M1505" s="99" t="s">
        <v>9699</v>
      </c>
      <c r="N1505" s="105" t="s">
        <v>772</v>
      </c>
      <c r="O1505" s="102" t="s">
        <v>716</v>
      </c>
      <c r="P1505" s="106">
        <v>50</v>
      </c>
      <c r="R1505" s="109" t="s">
        <v>724</v>
      </c>
      <c r="S1505" s="112" t="s">
        <v>737</v>
      </c>
      <c r="T1505" s="115" t="s">
        <v>761</v>
      </c>
      <c r="U1505" s="118" t="s">
        <v>771</v>
      </c>
      <c r="X1505"/>
    </row>
    <row r="1506" spans="1:24" ht="30" customHeight="1" x14ac:dyDescent="0.25">
      <c r="A1506" s="69">
        <v>440011120392</v>
      </c>
      <c r="B1506" s="71" t="s">
        <v>97</v>
      </c>
      <c r="C1506" s="74">
        <v>900453971</v>
      </c>
      <c r="F1506" s="76" t="s">
        <v>6114</v>
      </c>
      <c r="G1506" s="79" t="s">
        <v>119</v>
      </c>
      <c r="H1506" s="82" t="s">
        <v>292</v>
      </c>
      <c r="I1506" s="85">
        <v>440011120392</v>
      </c>
      <c r="J1506" s="88" t="s">
        <v>2753</v>
      </c>
      <c r="K1506" s="93" t="s">
        <v>7621</v>
      </c>
      <c r="L1506" s="97" t="s">
        <v>2754</v>
      </c>
      <c r="M1506" s="99" t="s">
        <v>9700</v>
      </c>
      <c r="N1506" s="105" t="s">
        <v>772</v>
      </c>
      <c r="O1506" s="102" t="s">
        <v>716</v>
      </c>
      <c r="P1506" s="106">
        <v>50</v>
      </c>
      <c r="R1506" s="109" t="s">
        <v>724</v>
      </c>
      <c r="S1506" s="112" t="s">
        <v>737</v>
      </c>
      <c r="T1506" s="115" t="s">
        <v>761</v>
      </c>
      <c r="U1506" s="118" t="s">
        <v>771</v>
      </c>
      <c r="X1506"/>
    </row>
    <row r="1507" spans="1:24" ht="30" customHeight="1" x14ac:dyDescent="0.25">
      <c r="A1507" s="69">
        <v>440011120393</v>
      </c>
      <c r="B1507" s="71" t="s">
        <v>97</v>
      </c>
      <c r="C1507" s="74">
        <v>900453971</v>
      </c>
      <c r="F1507" s="76" t="s">
        <v>6114</v>
      </c>
      <c r="G1507" s="79" t="s">
        <v>119</v>
      </c>
      <c r="H1507" s="82" t="s">
        <v>3545</v>
      </c>
      <c r="I1507" s="85">
        <v>440011120393</v>
      </c>
      <c r="J1507" s="88" t="s">
        <v>2561</v>
      </c>
      <c r="K1507" s="93" t="s">
        <v>7622</v>
      </c>
      <c r="L1507" s="97" t="s">
        <v>3546</v>
      </c>
      <c r="M1507" s="99" t="s">
        <v>9701</v>
      </c>
      <c r="N1507" s="105" t="s">
        <v>772</v>
      </c>
      <c r="O1507" s="102" t="s">
        <v>716</v>
      </c>
      <c r="P1507" s="106">
        <v>50</v>
      </c>
      <c r="R1507" s="109" t="s">
        <v>724</v>
      </c>
      <c r="S1507" s="112" t="s">
        <v>737</v>
      </c>
      <c r="T1507" s="115" t="s">
        <v>761</v>
      </c>
      <c r="U1507" s="118" t="s">
        <v>771</v>
      </c>
      <c r="X1507"/>
    </row>
    <row r="1508" spans="1:24" ht="30" customHeight="1" x14ac:dyDescent="0.25">
      <c r="A1508" s="69">
        <v>440011120394</v>
      </c>
      <c r="B1508" s="71" t="s">
        <v>97</v>
      </c>
      <c r="C1508" s="74">
        <v>900453971</v>
      </c>
      <c r="F1508" s="76" t="s">
        <v>6114</v>
      </c>
      <c r="G1508" s="79" t="s">
        <v>119</v>
      </c>
      <c r="H1508" s="82" t="s">
        <v>2560</v>
      </c>
      <c r="I1508" s="85">
        <v>440011120394</v>
      </c>
      <c r="J1508" s="88" t="s">
        <v>2561</v>
      </c>
      <c r="K1508" s="93" t="s">
        <v>7620</v>
      </c>
      <c r="L1508" s="97" t="s">
        <v>942</v>
      </c>
      <c r="M1508" s="99" t="s">
        <v>9699</v>
      </c>
      <c r="N1508" s="105" t="s">
        <v>772</v>
      </c>
      <c r="O1508" s="102" t="s">
        <v>716</v>
      </c>
      <c r="P1508" s="106">
        <v>50</v>
      </c>
      <c r="R1508" s="109" t="s">
        <v>724</v>
      </c>
      <c r="S1508" s="112" t="s">
        <v>737</v>
      </c>
      <c r="T1508" s="115" t="s">
        <v>761</v>
      </c>
      <c r="U1508" s="118" t="s">
        <v>771</v>
      </c>
      <c r="X1508"/>
    </row>
    <row r="1509" spans="1:24" ht="30" customHeight="1" x14ac:dyDescent="0.25">
      <c r="A1509" s="69">
        <v>440011120395</v>
      </c>
      <c r="B1509" s="71" t="s">
        <v>97</v>
      </c>
      <c r="C1509" s="74">
        <v>900453971</v>
      </c>
      <c r="F1509" s="76" t="s">
        <v>6114</v>
      </c>
      <c r="G1509" s="79" t="s">
        <v>119</v>
      </c>
      <c r="H1509" s="82" t="s">
        <v>2562</v>
      </c>
      <c r="I1509" s="85">
        <v>440011120395</v>
      </c>
      <c r="J1509" s="88" t="s">
        <v>2561</v>
      </c>
      <c r="K1509" s="93" t="s">
        <v>7623</v>
      </c>
      <c r="L1509" s="97" t="s">
        <v>943</v>
      </c>
      <c r="M1509" s="99" t="s">
        <v>9702</v>
      </c>
      <c r="N1509" s="105" t="s">
        <v>772</v>
      </c>
      <c r="O1509" s="102" t="s">
        <v>716</v>
      </c>
      <c r="P1509" s="106">
        <v>50</v>
      </c>
      <c r="R1509" s="109" t="s">
        <v>724</v>
      </c>
      <c r="S1509" s="112" t="s">
        <v>737</v>
      </c>
      <c r="T1509" s="115" t="s">
        <v>761</v>
      </c>
      <c r="U1509" s="118" t="s">
        <v>771</v>
      </c>
      <c r="X1509"/>
    </row>
    <row r="1510" spans="1:24" ht="30" customHeight="1" x14ac:dyDescent="0.25">
      <c r="A1510" s="69">
        <v>440011120398</v>
      </c>
      <c r="B1510" s="71" t="s">
        <v>97</v>
      </c>
      <c r="C1510" s="74">
        <v>900453971</v>
      </c>
      <c r="F1510" s="76" t="s">
        <v>6114</v>
      </c>
      <c r="G1510" s="79" t="s">
        <v>119</v>
      </c>
      <c r="H1510" s="82" t="s">
        <v>6285</v>
      </c>
      <c r="I1510" s="85">
        <v>440011120398</v>
      </c>
      <c r="J1510" s="88" t="s">
        <v>3451</v>
      </c>
      <c r="K1510" s="93" t="s">
        <v>7624</v>
      </c>
      <c r="L1510" s="97" t="s">
        <v>954</v>
      </c>
      <c r="M1510" s="99" t="s">
        <v>9703</v>
      </c>
      <c r="N1510" s="105" t="s">
        <v>772</v>
      </c>
      <c r="O1510" s="102" t="s">
        <v>716</v>
      </c>
      <c r="P1510" s="106">
        <v>50</v>
      </c>
      <c r="R1510" s="109" t="s">
        <v>724</v>
      </c>
      <c r="S1510" s="112" t="s">
        <v>737</v>
      </c>
      <c r="T1510" s="115" t="s">
        <v>761</v>
      </c>
      <c r="U1510" s="118" t="s">
        <v>771</v>
      </c>
      <c r="X1510"/>
    </row>
    <row r="1511" spans="1:24" ht="30" customHeight="1" x14ac:dyDescent="0.25">
      <c r="A1511" s="69">
        <v>440011120399</v>
      </c>
      <c r="B1511" s="71" t="s">
        <v>97</v>
      </c>
      <c r="C1511" s="74">
        <v>900453971</v>
      </c>
      <c r="F1511" s="76" t="s">
        <v>6114</v>
      </c>
      <c r="G1511" s="79" t="s">
        <v>119</v>
      </c>
      <c r="H1511" s="82" t="s">
        <v>6286</v>
      </c>
      <c r="I1511" s="85">
        <v>440011120399</v>
      </c>
      <c r="J1511" s="88" t="s">
        <v>3451</v>
      </c>
      <c r="K1511" s="93" t="s">
        <v>7624</v>
      </c>
      <c r="L1511" s="97" t="s">
        <v>955</v>
      </c>
      <c r="M1511" s="99" t="s">
        <v>9704</v>
      </c>
      <c r="N1511" s="105" t="s">
        <v>772</v>
      </c>
      <c r="O1511" s="102" t="s">
        <v>716</v>
      </c>
      <c r="P1511" s="106">
        <v>50</v>
      </c>
      <c r="R1511" s="109" t="s">
        <v>724</v>
      </c>
      <c r="S1511" s="112" t="s">
        <v>737</v>
      </c>
      <c r="T1511" s="115" t="s">
        <v>761</v>
      </c>
      <c r="U1511" s="118" t="s">
        <v>771</v>
      </c>
      <c r="X1511"/>
    </row>
    <row r="1512" spans="1:24" ht="30" customHeight="1" x14ac:dyDescent="0.25">
      <c r="A1512" s="69">
        <v>440011120401</v>
      </c>
      <c r="B1512" s="71" t="s">
        <v>97</v>
      </c>
      <c r="C1512" s="74">
        <v>900453971</v>
      </c>
      <c r="F1512" s="76" t="s">
        <v>6114</v>
      </c>
      <c r="G1512" s="79" t="s">
        <v>119</v>
      </c>
      <c r="H1512" s="82" t="s">
        <v>1768</v>
      </c>
      <c r="I1512" s="85">
        <v>440011120401</v>
      </c>
      <c r="J1512" s="88" t="s">
        <v>3451</v>
      </c>
      <c r="K1512" s="93" t="s">
        <v>7624</v>
      </c>
      <c r="L1512" s="97" t="s">
        <v>956</v>
      </c>
      <c r="M1512" s="99" t="s">
        <v>9705</v>
      </c>
      <c r="N1512" s="105" t="s">
        <v>772</v>
      </c>
      <c r="O1512" s="102" t="s">
        <v>716</v>
      </c>
      <c r="P1512" s="106">
        <v>50</v>
      </c>
      <c r="R1512" s="109" t="s">
        <v>724</v>
      </c>
      <c r="S1512" s="112" t="s">
        <v>737</v>
      </c>
      <c r="T1512" s="115" t="s">
        <v>761</v>
      </c>
      <c r="U1512" s="118" t="s">
        <v>771</v>
      </c>
      <c r="X1512"/>
    </row>
    <row r="1513" spans="1:24" ht="30" customHeight="1" x14ac:dyDescent="0.25">
      <c r="A1513" s="69">
        <v>440011120402</v>
      </c>
      <c r="B1513" s="71" t="s">
        <v>97</v>
      </c>
      <c r="C1513" s="74">
        <v>900453971</v>
      </c>
      <c r="F1513" s="76" t="s">
        <v>6114</v>
      </c>
      <c r="G1513" s="79" t="s">
        <v>119</v>
      </c>
      <c r="H1513" s="82" t="s">
        <v>6287</v>
      </c>
      <c r="I1513" s="85">
        <v>440011120402</v>
      </c>
      <c r="J1513" s="88" t="s">
        <v>3451</v>
      </c>
      <c r="K1513" s="93" t="s">
        <v>7624</v>
      </c>
      <c r="L1513" s="97" t="s">
        <v>957</v>
      </c>
      <c r="M1513" s="99" t="s">
        <v>9706</v>
      </c>
      <c r="N1513" s="105" t="s">
        <v>772</v>
      </c>
      <c r="O1513" s="102" t="s">
        <v>716</v>
      </c>
      <c r="P1513" s="106">
        <v>50</v>
      </c>
      <c r="R1513" s="109" t="s">
        <v>724</v>
      </c>
      <c r="S1513" s="112" t="s">
        <v>737</v>
      </c>
      <c r="T1513" s="115" t="s">
        <v>761</v>
      </c>
      <c r="U1513" s="118" t="s">
        <v>771</v>
      </c>
      <c r="X1513"/>
    </row>
    <row r="1514" spans="1:24" ht="30" customHeight="1" x14ac:dyDescent="0.25">
      <c r="A1514" s="69">
        <v>440011120403</v>
      </c>
      <c r="B1514" s="71" t="s">
        <v>97</v>
      </c>
      <c r="C1514" s="74">
        <v>900453971</v>
      </c>
      <c r="F1514" s="76" t="s">
        <v>6114</v>
      </c>
      <c r="G1514" s="79" t="s">
        <v>119</v>
      </c>
      <c r="H1514" s="82" t="s">
        <v>274</v>
      </c>
      <c r="I1514" s="85">
        <v>440011120403</v>
      </c>
      <c r="J1514" s="88" t="s">
        <v>3451</v>
      </c>
      <c r="K1514" s="93" t="s">
        <v>7624</v>
      </c>
      <c r="L1514" s="97" t="s">
        <v>958</v>
      </c>
      <c r="M1514" s="99" t="s">
        <v>9707</v>
      </c>
      <c r="N1514" s="105" t="s">
        <v>772</v>
      </c>
      <c r="O1514" s="102" t="s">
        <v>716</v>
      </c>
      <c r="P1514" s="106">
        <v>50</v>
      </c>
      <c r="R1514" s="109" t="s">
        <v>724</v>
      </c>
      <c r="S1514" s="112" t="s">
        <v>737</v>
      </c>
      <c r="T1514" s="115" t="s">
        <v>761</v>
      </c>
      <c r="U1514" s="118" t="s">
        <v>771</v>
      </c>
      <c r="X1514"/>
    </row>
    <row r="1515" spans="1:24" ht="30" customHeight="1" x14ac:dyDescent="0.25">
      <c r="A1515" s="69">
        <v>440011120404</v>
      </c>
      <c r="B1515" s="71" t="s">
        <v>97</v>
      </c>
      <c r="C1515" s="74">
        <v>900453971</v>
      </c>
      <c r="F1515" s="76" t="s">
        <v>6114</v>
      </c>
      <c r="G1515" s="79" t="s">
        <v>119</v>
      </c>
      <c r="H1515" s="82" t="s">
        <v>275</v>
      </c>
      <c r="I1515" s="85">
        <v>440011120404</v>
      </c>
      <c r="J1515" s="88" t="s">
        <v>3451</v>
      </c>
      <c r="K1515" s="93" t="s">
        <v>7624</v>
      </c>
      <c r="L1515" s="97" t="s">
        <v>3723</v>
      </c>
      <c r="M1515" s="99" t="s">
        <v>9708</v>
      </c>
      <c r="N1515" s="105" t="s">
        <v>772</v>
      </c>
      <c r="O1515" s="102" t="s">
        <v>716</v>
      </c>
      <c r="P1515" s="106">
        <v>50</v>
      </c>
      <c r="R1515" s="109" t="s">
        <v>724</v>
      </c>
      <c r="S1515" s="112" t="s">
        <v>737</v>
      </c>
      <c r="T1515" s="115" t="s">
        <v>761</v>
      </c>
      <c r="U1515" s="118" t="s">
        <v>771</v>
      </c>
      <c r="X1515"/>
    </row>
    <row r="1516" spans="1:24" ht="30" customHeight="1" x14ac:dyDescent="0.25">
      <c r="A1516" s="69">
        <v>440011120406</v>
      </c>
      <c r="B1516" s="71" t="s">
        <v>97</v>
      </c>
      <c r="C1516" s="74">
        <v>900453971</v>
      </c>
      <c r="F1516" s="76" t="s">
        <v>6114</v>
      </c>
      <c r="G1516" s="79" t="s">
        <v>120</v>
      </c>
      <c r="H1516" s="82" t="s">
        <v>2563</v>
      </c>
      <c r="I1516" s="85">
        <v>440011120406</v>
      </c>
      <c r="J1516" s="88" t="s">
        <v>2564</v>
      </c>
      <c r="K1516" s="93" t="s">
        <v>7625</v>
      </c>
      <c r="L1516" s="97" t="s">
        <v>2565</v>
      </c>
      <c r="M1516" s="99" t="s">
        <v>9709</v>
      </c>
      <c r="N1516" s="105" t="s">
        <v>772</v>
      </c>
      <c r="O1516" s="102" t="s">
        <v>716</v>
      </c>
      <c r="P1516" s="106">
        <v>50</v>
      </c>
      <c r="R1516" s="109" t="s">
        <v>724</v>
      </c>
      <c r="S1516" s="112" t="s">
        <v>737</v>
      </c>
      <c r="T1516" s="115" t="s">
        <v>761</v>
      </c>
      <c r="U1516" s="118" t="s">
        <v>771</v>
      </c>
      <c r="X1516"/>
    </row>
    <row r="1517" spans="1:24" ht="30" customHeight="1" x14ac:dyDescent="0.25">
      <c r="A1517" s="69">
        <v>440011120407</v>
      </c>
      <c r="B1517" s="71" t="s">
        <v>97</v>
      </c>
      <c r="C1517" s="74">
        <v>900453971</v>
      </c>
      <c r="F1517" s="76" t="s">
        <v>6114</v>
      </c>
      <c r="G1517" s="79" t="s">
        <v>119</v>
      </c>
      <c r="H1517" s="82" t="s">
        <v>623</v>
      </c>
      <c r="I1517" s="85">
        <v>440011120407</v>
      </c>
      <c r="J1517" s="88" t="s">
        <v>2564</v>
      </c>
      <c r="K1517" s="93" t="s">
        <v>7625</v>
      </c>
      <c r="L1517" s="97" t="s">
        <v>992</v>
      </c>
      <c r="M1517" s="99" t="s">
        <v>9710</v>
      </c>
      <c r="N1517" s="105" t="s">
        <v>772</v>
      </c>
      <c r="O1517" s="102" t="s">
        <v>716</v>
      </c>
      <c r="P1517" s="106">
        <v>50</v>
      </c>
      <c r="R1517" s="109" t="s">
        <v>724</v>
      </c>
      <c r="S1517" s="112" t="s">
        <v>737</v>
      </c>
      <c r="T1517" s="115" t="s">
        <v>761</v>
      </c>
      <c r="U1517" s="118" t="s">
        <v>771</v>
      </c>
      <c r="X1517"/>
    </row>
    <row r="1518" spans="1:24" ht="30" customHeight="1" x14ac:dyDescent="0.25">
      <c r="A1518" s="69">
        <v>440011120408</v>
      </c>
      <c r="B1518" s="71" t="s">
        <v>97</v>
      </c>
      <c r="C1518" s="74">
        <v>900453971</v>
      </c>
      <c r="F1518" s="76" t="s">
        <v>6114</v>
      </c>
      <c r="G1518" s="79" t="s">
        <v>119</v>
      </c>
      <c r="H1518" s="82" t="s">
        <v>3543</v>
      </c>
      <c r="I1518" s="85">
        <v>440011120408</v>
      </c>
      <c r="J1518" s="88" t="s">
        <v>2564</v>
      </c>
      <c r="K1518" s="93" t="s">
        <v>7626</v>
      </c>
      <c r="L1518" s="97" t="s">
        <v>3544</v>
      </c>
      <c r="M1518" s="99" t="s">
        <v>9711</v>
      </c>
      <c r="N1518" s="105" t="s">
        <v>772</v>
      </c>
      <c r="O1518" s="102" t="s">
        <v>716</v>
      </c>
      <c r="P1518" s="106">
        <v>50</v>
      </c>
      <c r="R1518" s="109" t="s">
        <v>724</v>
      </c>
      <c r="S1518" s="112" t="s">
        <v>737</v>
      </c>
      <c r="T1518" s="115" t="s">
        <v>761</v>
      </c>
      <c r="U1518" s="118" t="s">
        <v>771</v>
      </c>
      <c r="X1518"/>
    </row>
    <row r="1519" spans="1:24" ht="30" customHeight="1" x14ac:dyDescent="0.25">
      <c r="A1519" s="69">
        <v>440011120410</v>
      </c>
      <c r="B1519" s="71" t="s">
        <v>97</v>
      </c>
      <c r="C1519" s="74">
        <v>900453971</v>
      </c>
      <c r="F1519" s="76" t="s">
        <v>6114</v>
      </c>
      <c r="G1519" s="79" t="s">
        <v>119</v>
      </c>
      <c r="H1519" s="82" t="s">
        <v>1766</v>
      </c>
      <c r="I1519" s="85">
        <v>440011120410</v>
      </c>
      <c r="J1519" s="88" t="s">
        <v>2564</v>
      </c>
      <c r="K1519" s="93" t="s">
        <v>7627</v>
      </c>
      <c r="L1519" s="97" t="s">
        <v>3542</v>
      </c>
      <c r="M1519" s="99" t="s">
        <v>9712</v>
      </c>
      <c r="N1519" s="105" t="s">
        <v>772</v>
      </c>
      <c r="O1519" s="102" t="s">
        <v>716</v>
      </c>
      <c r="P1519" s="106">
        <v>50</v>
      </c>
      <c r="R1519" s="109" t="s">
        <v>724</v>
      </c>
      <c r="S1519" s="112" t="s">
        <v>737</v>
      </c>
      <c r="T1519" s="115" t="s">
        <v>761</v>
      </c>
      <c r="U1519" s="118" t="s">
        <v>771</v>
      </c>
      <c r="X1519"/>
    </row>
    <row r="1520" spans="1:24" ht="30" customHeight="1" x14ac:dyDescent="0.25">
      <c r="A1520" s="69">
        <v>440011120411</v>
      </c>
      <c r="B1520" s="71" t="s">
        <v>97</v>
      </c>
      <c r="C1520" s="74">
        <v>900453971</v>
      </c>
      <c r="F1520" s="76" t="s">
        <v>6114</v>
      </c>
      <c r="G1520" s="79" t="s">
        <v>119</v>
      </c>
      <c r="H1520" s="82" t="s">
        <v>624</v>
      </c>
      <c r="I1520" s="85">
        <v>440011120411</v>
      </c>
      <c r="J1520" s="88" t="s">
        <v>2564</v>
      </c>
      <c r="K1520" s="93" t="s">
        <v>7625</v>
      </c>
      <c r="L1520" s="97" t="s">
        <v>3621</v>
      </c>
      <c r="M1520" s="99" t="s">
        <v>9713</v>
      </c>
      <c r="N1520" s="105" t="s">
        <v>772</v>
      </c>
      <c r="O1520" s="102" t="s">
        <v>716</v>
      </c>
      <c r="P1520" s="106">
        <v>50</v>
      </c>
      <c r="R1520" s="109" t="s">
        <v>724</v>
      </c>
      <c r="S1520" s="112" t="s">
        <v>737</v>
      </c>
      <c r="T1520" s="115" t="s">
        <v>761</v>
      </c>
      <c r="U1520" s="118" t="s">
        <v>771</v>
      </c>
      <c r="X1520"/>
    </row>
    <row r="1521" spans="1:24" ht="30" customHeight="1" x14ac:dyDescent="0.25">
      <c r="A1521" s="69">
        <v>440011120412</v>
      </c>
      <c r="B1521" s="71" t="s">
        <v>97</v>
      </c>
      <c r="C1521" s="74">
        <v>900453971</v>
      </c>
      <c r="F1521" s="76" t="s">
        <v>6114</v>
      </c>
      <c r="G1521" s="79" t="s">
        <v>119</v>
      </c>
      <c r="H1521" s="82" t="s">
        <v>598</v>
      </c>
      <c r="I1521" s="85">
        <v>440011120412</v>
      </c>
      <c r="J1521" s="88" t="s">
        <v>2564</v>
      </c>
      <c r="K1521" s="93" t="s">
        <v>7625</v>
      </c>
      <c r="L1521" s="97" t="s">
        <v>993</v>
      </c>
      <c r="M1521" s="99" t="s">
        <v>9714</v>
      </c>
      <c r="N1521" s="105" t="s">
        <v>772</v>
      </c>
      <c r="O1521" s="102" t="s">
        <v>716</v>
      </c>
      <c r="P1521" s="106">
        <v>50</v>
      </c>
      <c r="R1521" s="109" t="s">
        <v>724</v>
      </c>
      <c r="S1521" s="112" t="s">
        <v>737</v>
      </c>
      <c r="T1521" s="115" t="s">
        <v>761</v>
      </c>
      <c r="U1521" s="118" t="s">
        <v>771</v>
      </c>
      <c r="X1521"/>
    </row>
    <row r="1522" spans="1:24" ht="30" customHeight="1" x14ac:dyDescent="0.25">
      <c r="A1522" s="69">
        <v>440011120413</v>
      </c>
      <c r="B1522" s="71" t="s">
        <v>97</v>
      </c>
      <c r="C1522" s="74">
        <v>900453971</v>
      </c>
      <c r="F1522" s="76" t="s">
        <v>6114</v>
      </c>
      <c r="G1522" s="79" t="s">
        <v>119</v>
      </c>
      <c r="H1522" s="82" t="s">
        <v>3363</v>
      </c>
      <c r="I1522" s="85">
        <v>440011120413</v>
      </c>
      <c r="J1522" s="88" t="s">
        <v>2564</v>
      </c>
      <c r="K1522" s="93" t="s">
        <v>7628</v>
      </c>
      <c r="L1522" s="97" t="s">
        <v>959</v>
      </c>
      <c r="M1522" s="99" t="s">
        <v>9715</v>
      </c>
      <c r="N1522" s="105" t="s">
        <v>772</v>
      </c>
      <c r="O1522" s="102" t="s">
        <v>716</v>
      </c>
      <c r="P1522" s="106">
        <v>50</v>
      </c>
      <c r="R1522" s="109" t="s">
        <v>724</v>
      </c>
      <c r="S1522" s="112" t="s">
        <v>737</v>
      </c>
      <c r="T1522" s="115" t="s">
        <v>761</v>
      </c>
      <c r="U1522" s="118" t="s">
        <v>771</v>
      </c>
      <c r="X1522"/>
    </row>
    <row r="1523" spans="1:24" ht="30" customHeight="1" x14ac:dyDescent="0.25">
      <c r="A1523" s="69">
        <v>440011120414</v>
      </c>
      <c r="B1523" s="71" t="s">
        <v>97</v>
      </c>
      <c r="C1523" s="74">
        <v>900453971</v>
      </c>
      <c r="F1523" s="76" t="s">
        <v>6114</v>
      </c>
      <c r="G1523" s="79" t="s">
        <v>119</v>
      </c>
      <c r="H1523" s="82" t="s">
        <v>596</v>
      </c>
      <c r="I1523" s="85">
        <v>440011120414</v>
      </c>
      <c r="J1523" s="88" t="s">
        <v>2564</v>
      </c>
      <c r="K1523" s="93" t="s">
        <v>7628</v>
      </c>
      <c r="L1523" s="97" t="s">
        <v>960</v>
      </c>
      <c r="M1523" s="99" t="s">
        <v>9716</v>
      </c>
      <c r="N1523" s="105" t="s">
        <v>772</v>
      </c>
      <c r="O1523" s="102" t="s">
        <v>716</v>
      </c>
      <c r="P1523" s="106">
        <v>50</v>
      </c>
      <c r="R1523" s="109" t="s">
        <v>724</v>
      </c>
      <c r="S1523" s="112" t="s">
        <v>737</v>
      </c>
      <c r="T1523" s="115" t="s">
        <v>761</v>
      </c>
      <c r="U1523" s="118" t="s">
        <v>771</v>
      </c>
      <c r="X1523"/>
    </row>
    <row r="1524" spans="1:24" ht="30" customHeight="1" x14ac:dyDescent="0.25">
      <c r="A1524" s="69">
        <v>440011120416</v>
      </c>
      <c r="B1524" s="71" t="s">
        <v>97</v>
      </c>
      <c r="C1524" s="74">
        <v>900453971</v>
      </c>
      <c r="F1524" s="76" t="s">
        <v>6114</v>
      </c>
      <c r="G1524" s="79" t="s">
        <v>119</v>
      </c>
      <c r="H1524" s="82" t="s">
        <v>597</v>
      </c>
      <c r="I1524" s="85">
        <v>440011120416</v>
      </c>
      <c r="J1524" s="88" t="s">
        <v>3364</v>
      </c>
      <c r="K1524" s="93" t="s">
        <v>7628</v>
      </c>
      <c r="L1524" s="97" t="s">
        <v>961</v>
      </c>
      <c r="M1524" s="99" t="s">
        <v>9717</v>
      </c>
      <c r="N1524" s="105" t="s">
        <v>772</v>
      </c>
      <c r="O1524" s="102" t="s">
        <v>716</v>
      </c>
      <c r="P1524" s="106">
        <v>50</v>
      </c>
      <c r="R1524" s="109" t="s">
        <v>724</v>
      </c>
      <c r="S1524" s="112" t="s">
        <v>737</v>
      </c>
      <c r="T1524" s="115" t="s">
        <v>761</v>
      </c>
      <c r="U1524" s="118" t="s">
        <v>771</v>
      </c>
      <c r="X1524"/>
    </row>
    <row r="1525" spans="1:24" ht="30" customHeight="1" x14ac:dyDescent="0.25">
      <c r="A1525" s="69">
        <v>440011120417</v>
      </c>
      <c r="B1525" s="71" t="s">
        <v>97</v>
      </c>
      <c r="C1525" s="74">
        <v>900453971</v>
      </c>
      <c r="F1525" s="76" t="s">
        <v>6114</v>
      </c>
      <c r="G1525" s="79" t="s">
        <v>119</v>
      </c>
      <c r="H1525" s="82" t="s">
        <v>6288</v>
      </c>
      <c r="I1525" s="85">
        <v>440011120417</v>
      </c>
      <c r="J1525" s="88" t="s">
        <v>2851</v>
      </c>
      <c r="K1525" s="93" t="s">
        <v>7629</v>
      </c>
      <c r="L1525" s="97" t="s">
        <v>2852</v>
      </c>
      <c r="M1525" s="99" t="s">
        <v>9644</v>
      </c>
      <c r="N1525" s="105" t="s">
        <v>772</v>
      </c>
      <c r="O1525" s="102" t="s">
        <v>716</v>
      </c>
      <c r="P1525" s="106">
        <v>50</v>
      </c>
      <c r="R1525" s="109" t="s">
        <v>724</v>
      </c>
      <c r="S1525" s="112" t="s">
        <v>737</v>
      </c>
      <c r="T1525" s="115" t="s">
        <v>761</v>
      </c>
      <c r="U1525" s="118" t="s">
        <v>771</v>
      </c>
      <c r="X1525"/>
    </row>
    <row r="1526" spans="1:24" ht="30" customHeight="1" x14ac:dyDescent="0.25">
      <c r="A1526" s="69">
        <v>440011120419</v>
      </c>
      <c r="B1526" s="71" t="s">
        <v>97</v>
      </c>
      <c r="C1526" s="74">
        <v>900453971</v>
      </c>
      <c r="F1526" s="76" t="s">
        <v>6114</v>
      </c>
      <c r="G1526" s="79" t="s">
        <v>119</v>
      </c>
      <c r="H1526" s="82" t="s">
        <v>6289</v>
      </c>
      <c r="I1526" s="85">
        <v>440011120419</v>
      </c>
      <c r="J1526" s="88" t="s">
        <v>2853</v>
      </c>
      <c r="K1526" s="93" t="s">
        <v>7630</v>
      </c>
      <c r="L1526" s="97" t="s">
        <v>965</v>
      </c>
      <c r="M1526" s="99" t="s">
        <v>9694</v>
      </c>
      <c r="N1526" s="105" t="s">
        <v>772</v>
      </c>
      <c r="O1526" s="102" t="s">
        <v>716</v>
      </c>
      <c r="P1526" s="106">
        <v>50</v>
      </c>
      <c r="R1526" s="109" t="s">
        <v>724</v>
      </c>
      <c r="S1526" s="112" t="s">
        <v>737</v>
      </c>
      <c r="T1526" s="115" t="s">
        <v>761</v>
      </c>
      <c r="U1526" s="118" t="s">
        <v>771</v>
      </c>
      <c r="X1526"/>
    </row>
    <row r="1527" spans="1:24" ht="30" customHeight="1" x14ac:dyDescent="0.25">
      <c r="A1527" s="69">
        <v>440011120421</v>
      </c>
      <c r="B1527" s="71" t="s">
        <v>97</v>
      </c>
      <c r="C1527" s="74">
        <v>900453971</v>
      </c>
      <c r="F1527" s="76" t="s">
        <v>6114</v>
      </c>
      <c r="G1527" s="79" t="s">
        <v>119</v>
      </c>
      <c r="H1527" s="82" t="s">
        <v>6290</v>
      </c>
      <c r="I1527" s="85">
        <v>440011120421</v>
      </c>
      <c r="J1527" s="88" t="s">
        <v>2854</v>
      </c>
      <c r="K1527" s="93" t="s">
        <v>7628</v>
      </c>
      <c r="L1527" s="97" t="s">
        <v>962</v>
      </c>
      <c r="M1527" s="99" t="s">
        <v>9718</v>
      </c>
      <c r="N1527" s="105" t="s">
        <v>772</v>
      </c>
      <c r="O1527" s="102" t="s">
        <v>716</v>
      </c>
      <c r="P1527" s="106">
        <v>50</v>
      </c>
      <c r="R1527" s="109" t="s">
        <v>724</v>
      </c>
      <c r="S1527" s="112" t="s">
        <v>737</v>
      </c>
      <c r="T1527" s="115" t="s">
        <v>761</v>
      </c>
      <c r="U1527" s="118" t="s">
        <v>771</v>
      </c>
      <c r="X1527"/>
    </row>
    <row r="1528" spans="1:24" ht="30" customHeight="1" x14ac:dyDescent="0.25">
      <c r="A1528" s="69">
        <v>440011121268</v>
      </c>
      <c r="B1528" s="71" t="s">
        <v>95</v>
      </c>
      <c r="C1528" s="74">
        <v>900975473</v>
      </c>
      <c r="F1528" s="76" t="s">
        <v>6111</v>
      </c>
      <c r="G1528" s="79" t="s">
        <v>109</v>
      </c>
      <c r="H1528" s="82" t="s">
        <v>6291</v>
      </c>
      <c r="I1528" s="85">
        <v>440011121268</v>
      </c>
      <c r="J1528" s="88" t="s">
        <v>4734</v>
      </c>
      <c r="K1528" s="93" t="s">
        <v>7631</v>
      </c>
      <c r="L1528" s="97" t="s">
        <v>948</v>
      </c>
      <c r="M1528" s="99" t="s">
        <v>9719</v>
      </c>
      <c r="N1528" s="105" t="s">
        <v>772</v>
      </c>
      <c r="O1528" s="102" t="s">
        <v>716</v>
      </c>
      <c r="P1528" s="106">
        <v>19</v>
      </c>
      <c r="R1528" s="109" t="s">
        <v>724</v>
      </c>
      <c r="S1528" s="112" t="s">
        <v>737</v>
      </c>
      <c r="T1528" s="115" t="s">
        <v>761</v>
      </c>
      <c r="U1528" s="118" t="s">
        <v>770</v>
      </c>
      <c r="X1528"/>
    </row>
    <row r="1529" spans="1:24" ht="30" customHeight="1" x14ac:dyDescent="0.25">
      <c r="A1529" s="69">
        <v>440011122290</v>
      </c>
      <c r="B1529" s="71" t="s">
        <v>88</v>
      </c>
      <c r="C1529" s="74">
        <v>824002358</v>
      </c>
      <c r="F1529" s="76" t="s">
        <v>6112</v>
      </c>
      <c r="G1529" s="79" t="s">
        <v>113</v>
      </c>
      <c r="H1529" s="82" t="s">
        <v>167</v>
      </c>
      <c r="I1529" s="85">
        <v>440011122290</v>
      </c>
      <c r="J1529" s="88" t="s">
        <v>5218</v>
      </c>
      <c r="K1529" s="93" t="s">
        <v>7632</v>
      </c>
      <c r="L1529" s="97" t="s">
        <v>5219</v>
      </c>
      <c r="M1529" s="99" t="s">
        <v>9720</v>
      </c>
      <c r="N1529" s="105" t="s">
        <v>772</v>
      </c>
      <c r="O1529" s="102" t="s">
        <v>716</v>
      </c>
      <c r="P1529" s="106">
        <v>45</v>
      </c>
      <c r="R1529" s="109" t="s">
        <v>724</v>
      </c>
      <c r="S1529" s="112" t="s">
        <v>737</v>
      </c>
      <c r="T1529" s="115" t="s">
        <v>761</v>
      </c>
      <c r="U1529" s="118" t="s">
        <v>771</v>
      </c>
      <c r="X1529"/>
    </row>
    <row r="1530" spans="1:24" ht="30" customHeight="1" x14ac:dyDescent="0.25">
      <c r="A1530" s="69">
        <v>440011122308</v>
      </c>
      <c r="B1530" s="71" t="s">
        <v>96</v>
      </c>
      <c r="C1530" s="74">
        <v>825001499</v>
      </c>
      <c r="F1530" s="76" t="s">
        <v>6110</v>
      </c>
      <c r="G1530" s="79" t="s">
        <v>105</v>
      </c>
      <c r="H1530" s="82" t="s">
        <v>556</v>
      </c>
      <c r="I1530" s="85">
        <v>440011122308</v>
      </c>
      <c r="J1530" s="88" t="s">
        <v>2483</v>
      </c>
      <c r="K1530" s="93" t="s">
        <v>7607</v>
      </c>
      <c r="L1530" s="97" t="s">
        <v>2484</v>
      </c>
      <c r="M1530" s="99" t="s">
        <v>9685</v>
      </c>
      <c r="N1530" s="105" t="s">
        <v>772</v>
      </c>
      <c r="O1530" s="102" t="s">
        <v>716</v>
      </c>
      <c r="P1530" s="106">
        <v>40</v>
      </c>
      <c r="R1530" s="109" t="s">
        <v>724</v>
      </c>
      <c r="S1530" s="112" t="s">
        <v>737</v>
      </c>
      <c r="T1530" s="115" t="s">
        <v>761</v>
      </c>
      <c r="U1530" s="118" t="s">
        <v>770</v>
      </c>
      <c r="X1530"/>
    </row>
    <row r="1531" spans="1:24" ht="30" customHeight="1" x14ac:dyDescent="0.25">
      <c r="A1531" s="69">
        <v>440011122468</v>
      </c>
      <c r="B1531" s="71" t="s">
        <v>88</v>
      </c>
      <c r="C1531" s="74">
        <v>824002358</v>
      </c>
      <c r="F1531" s="76" t="s">
        <v>6112</v>
      </c>
      <c r="G1531" s="79" t="s">
        <v>113</v>
      </c>
      <c r="H1531" s="82" t="s">
        <v>578</v>
      </c>
      <c r="I1531" s="85">
        <v>440011122468</v>
      </c>
      <c r="J1531" s="88" t="s">
        <v>5220</v>
      </c>
      <c r="K1531" s="93" t="s">
        <v>7633</v>
      </c>
      <c r="L1531" s="97" t="s">
        <v>919</v>
      </c>
      <c r="M1531" s="99" t="s">
        <v>9202</v>
      </c>
      <c r="N1531" s="105" t="s">
        <v>772</v>
      </c>
      <c r="O1531" s="102" t="s">
        <v>716</v>
      </c>
      <c r="P1531" s="106">
        <v>46</v>
      </c>
      <c r="R1531" s="109" t="s">
        <v>724</v>
      </c>
      <c r="S1531" s="112" t="s">
        <v>737</v>
      </c>
      <c r="T1531" s="115" t="s">
        <v>761</v>
      </c>
      <c r="U1531" s="118" t="s">
        <v>771</v>
      </c>
      <c r="X1531"/>
    </row>
    <row r="1532" spans="1:24" ht="30" customHeight="1" x14ac:dyDescent="0.25">
      <c r="A1532" s="69">
        <v>440011122469</v>
      </c>
      <c r="B1532" s="71" t="s">
        <v>88</v>
      </c>
      <c r="C1532" s="74">
        <v>824002358</v>
      </c>
      <c r="F1532" s="76" t="s">
        <v>6112</v>
      </c>
      <c r="G1532" s="79" t="s">
        <v>113</v>
      </c>
      <c r="H1532" s="82" t="s">
        <v>166</v>
      </c>
      <c r="I1532" s="85">
        <v>440011122469</v>
      </c>
      <c r="J1532" s="88" t="s">
        <v>5221</v>
      </c>
      <c r="K1532" s="93" t="s">
        <v>7386</v>
      </c>
      <c r="L1532" s="97" t="s">
        <v>5222</v>
      </c>
      <c r="M1532" s="99" t="s">
        <v>9721</v>
      </c>
      <c r="N1532" s="105" t="s">
        <v>772</v>
      </c>
      <c r="O1532" s="102" t="s">
        <v>716</v>
      </c>
      <c r="P1532" s="106">
        <v>49</v>
      </c>
      <c r="R1532" s="109" t="s">
        <v>724</v>
      </c>
      <c r="S1532" s="112" t="s">
        <v>737</v>
      </c>
      <c r="T1532" s="115" t="s">
        <v>761</v>
      </c>
      <c r="U1532" s="118" t="s">
        <v>771</v>
      </c>
      <c r="X1532"/>
    </row>
    <row r="1533" spans="1:24" ht="30" customHeight="1" x14ac:dyDescent="0.25">
      <c r="A1533" s="69">
        <v>440011122491</v>
      </c>
      <c r="B1533" s="71" t="s">
        <v>96</v>
      </c>
      <c r="C1533" s="74">
        <v>825001499</v>
      </c>
      <c r="F1533" s="76" t="s">
        <v>6110</v>
      </c>
      <c r="G1533" s="79" t="s">
        <v>105</v>
      </c>
      <c r="H1533" s="82" t="s">
        <v>588</v>
      </c>
      <c r="I1533" s="85">
        <v>440011122491</v>
      </c>
      <c r="J1533" s="88" t="s">
        <v>3188</v>
      </c>
      <c r="K1533" s="93" t="s">
        <v>7607</v>
      </c>
      <c r="L1533" s="97" t="s">
        <v>2484</v>
      </c>
      <c r="M1533" s="99" t="s">
        <v>9685</v>
      </c>
      <c r="N1533" s="105" t="s">
        <v>772</v>
      </c>
      <c r="O1533" s="102" t="s">
        <v>716</v>
      </c>
      <c r="P1533" s="106">
        <v>40</v>
      </c>
      <c r="R1533" s="109" t="s">
        <v>724</v>
      </c>
      <c r="S1533" s="112" t="s">
        <v>737</v>
      </c>
      <c r="T1533" s="115" t="s">
        <v>761</v>
      </c>
      <c r="U1533" s="118" t="s">
        <v>770</v>
      </c>
      <c r="X1533"/>
    </row>
    <row r="1534" spans="1:24" ht="30" customHeight="1" x14ac:dyDescent="0.25">
      <c r="A1534" s="69">
        <v>440011123173</v>
      </c>
      <c r="B1534" s="71" t="s">
        <v>1179</v>
      </c>
      <c r="C1534" s="74">
        <v>800116835</v>
      </c>
      <c r="F1534" s="76" t="s">
        <v>6109</v>
      </c>
      <c r="G1534" s="79" t="s">
        <v>1151</v>
      </c>
      <c r="H1534" s="82" t="s">
        <v>2076</v>
      </c>
      <c r="I1534" s="85">
        <v>440011123173</v>
      </c>
      <c r="J1534" s="88" t="s">
        <v>4996</v>
      </c>
      <c r="K1534" s="93" t="s">
        <v>7634</v>
      </c>
      <c r="L1534" s="97" t="s">
        <v>4997</v>
      </c>
      <c r="M1534" s="99" t="s">
        <v>9722</v>
      </c>
      <c r="N1534" s="105" t="s">
        <v>772</v>
      </c>
      <c r="O1534" s="102" t="s">
        <v>716</v>
      </c>
      <c r="P1534" s="106">
        <v>23</v>
      </c>
      <c r="R1534" s="109" t="s">
        <v>724</v>
      </c>
      <c r="S1534" s="112" t="s">
        <v>737</v>
      </c>
      <c r="T1534" s="115" t="s">
        <v>761</v>
      </c>
      <c r="U1534" s="118" t="s">
        <v>770</v>
      </c>
      <c r="X1534"/>
    </row>
    <row r="1535" spans="1:24" ht="30" customHeight="1" x14ac:dyDescent="0.25">
      <c r="A1535" s="69">
        <v>440011123174</v>
      </c>
      <c r="B1535" s="71" t="s">
        <v>1179</v>
      </c>
      <c r="C1535" s="74">
        <v>800116835</v>
      </c>
      <c r="F1535" s="76" t="s">
        <v>6109</v>
      </c>
      <c r="G1535" s="79" t="s">
        <v>1151</v>
      </c>
      <c r="H1535" s="82" t="s">
        <v>1586</v>
      </c>
      <c r="I1535" s="85">
        <v>440011123174</v>
      </c>
      <c r="J1535" s="88" t="s">
        <v>4998</v>
      </c>
      <c r="K1535" s="93" t="s">
        <v>7635</v>
      </c>
      <c r="L1535" s="97" t="s">
        <v>1587</v>
      </c>
      <c r="M1535" s="99" t="s">
        <v>9723</v>
      </c>
      <c r="N1535" s="105" t="s">
        <v>772</v>
      </c>
      <c r="O1535" s="102" t="s">
        <v>716</v>
      </c>
      <c r="P1535" s="106">
        <v>24</v>
      </c>
      <c r="R1535" s="109" t="s">
        <v>724</v>
      </c>
      <c r="S1535" s="112" t="s">
        <v>737</v>
      </c>
      <c r="T1535" s="115" t="s">
        <v>761</v>
      </c>
      <c r="U1535" s="118" t="s">
        <v>770</v>
      </c>
      <c r="X1535"/>
    </row>
    <row r="1536" spans="1:24" ht="30" customHeight="1" x14ac:dyDescent="0.25">
      <c r="A1536" s="69">
        <v>440011123175</v>
      </c>
      <c r="B1536" s="71" t="s">
        <v>96</v>
      </c>
      <c r="C1536" s="74">
        <v>825001499</v>
      </c>
      <c r="F1536" s="76" t="s">
        <v>6110</v>
      </c>
      <c r="G1536" s="79" t="s">
        <v>105</v>
      </c>
      <c r="H1536" s="82" t="s">
        <v>2728</v>
      </c>
      <c r="I1536" s="85">
        <v>440011123175</v>
      </c>
      <c r="J1536" s="88" t="s">
        <v>2729</v>
      </c>
      <c r="K1536" s="93" t="s">
        <v>7540</v>
      </c>
      <c r="L1536" s="97" t="s">
        <v>8471</v>
      </c>
      <c r="M1536" s="99" t="s">
        <v>9617</v>
      </c>
      <c r="N1536" s="105" t="s">
        <v>772</v>
      </c>
      <c r="O1536" s="102" t="s">
        <v>716</v>
      </c>
      <c r="P1536" s="106">
        <v>20</v>
      </c>
      <c r="R1536" s="109" t="s">
        <v>724</v>
      </c>
      <c r="S1536" s="112" t="s">
        <v>737</v>
      </c>
      <c r="T1536" s="115" t="s">
        <v>761</v>
      </c>
      <c r="U1536" s="118" t="s">
        <v>770</v>
      </c>
      <c r="X1536"/>
    </row>
    <row r="1537" spans="1:24" ht="30" customHeight="1" x14ac:dyDescent="0.25">
      <c r="A1537" s="69">
        <v>440011123241</v>
      </c>
      <c r="B1537" s="71" t="s">
        <v>95</v>
      </c>
      <c r="C1537" s="74">
        <v>900975473</v>
      </c>
      <c r="F1537" s="76" t="s">
        <v>6111</v>
      </c>
      <c r="G1537" s="79" t="s">
        <v>111</v>
      </c>
      <c r="H1537" s="82" t="s">
        <v>631</v>
      </c>
      <c r="I1537" s="85">
        <v>440011123241</v>
      </c>
      <c r="J1537" s="88" t="s">
        <v>4661</v>
      </c>
      <c r="K1537" s="93" t="s">
        <v>7636</v>
      </c>
      <c r="L1537" s="97" t="s">
        <v>932</v>
      </c>
      <c r="M1537" s="99" t="s">
        <v>9724</v>
      </c>
      <c r="N1537" s="105" t="s">
        <v>772</v>
      </c>
      <c r="O1537" s="102" t="s">
        <v>716</v>
      </c>
      <c r="P1537" s="106">
        <v>26</v>
      </c>
      <c r="R1537" s="109" t="s">
        <v>724</v>
      </c>
      <c r="S1537" s="112" t="s">
        <v>737</v>
      </c>
      <c r="T1537" s="115" t="s">
        <v>761</v>
      </c>
      <c r="U1537" s="118" t="s">
        <v>770</v>
      </c>
      <c r="X1537"/>
    </row>
    <row r="1538" spans="1:24" ht="30" customHeight="1" x14ac:dyDescent="0.25">
      <c r="A1538" s="69">
        <v>440011123311</v>
      </c>
      <c r="B1538" s="71" t="s">
        <v>96</v>
      </c>
      <c r="C1538" s="74">
        <v>825001499</v>
      </c>
      <c r="F1538" s="76" t="s">
        <v>6110</v>
      </c>
      <c r="G1538" s="79" t="s">
        <v>105</v>
      </c>
      <c r="H1538" s="82" t="s">
        <v>590</v>
      </c>
      <c r="I1538" s="85">
        <v>440011123311</v>
      </c>
      <c r="J1538" s="88" t="s">
        <v>3234</v>
      </c>
      <c r="K1538" s="93" t="s">
        <v>7583</v>
      </c>
      <c r="L1538" s="97" t="s">
        <v>952</v>
      </c>
      <c r="M1538" s="99" t="s">
        <v>9622</v>
      </c>
      <c r="N1538" s="105" t="s">
        <v>772</v>
      </c>
      <c r="O1538" s="102" t="s">
        <v>716</v>
      </c>
      <c r="P1538" s="106">
        <v>20</v>
      </c>
      <c r="R1538" s="109" t="s">
        <v>724</v>
      </c>
      <c r="S1538" s="112" t="s">
        <v>737</v>
      </c>
      <c r="T1538" s="115" t="s">
        <v>761</v>
      </c>
      <c r="U1538" s="118" t="s">
        <v>770</v>
      </c>
      <c r="X1538"/>
    </row>
    <row r="1539" spans="1:24" ht="30" customHeight="1" x14ac:dyDescent="0.25">
      <c r="A1539" s="69">
        <v>440011123312</v>
      </c>
      <c r="B1539" s="71" t="s">
        <v>96</v>
      </c>
      <c r="C1539" s="74">
        <v>825001499</v>
      </c>
      <c r="F1539" s="76" t="s">
        <v>6110</v>
      </c>
      <c r="G1539" s="79" t="s">
        <v>105</v>
      </c>
      <c r="H1539" s="82" t="s">
        <v>561</v>
      </c>
      <c r="I1539" s="85">
        <v>440011123312</v>
      </c>
      <c r="J1539" s="88" t="s">
        <v>2551</v>
      </c>
      <c r="K1539" s="93" t="s">
        <v>7604</v>
      </c>
      <c r="L1539" s="97" t="s">
        <v>1253</v>
      </c>
      <c r="M1539" s="99" t="s">
        <v>9681</v>
      </c>
      <c r="N1539" s="105" t="s">
        <v>772</v>
      </c>
      <c r="O1539" s="102" t="s">
        <v>716</v>
      </c>
      <c r="P1539" s="106">
        <v>40</v>
      </c>
      <c r="R1539" s="109" t="s">
        <v>724</v>
      </c>
      <c r="S1539" s="112" t="s">
        <v>737</v>
      </c>
      <c r="T1539" s="115" t="s">
        <v>761</v>
      </c>
      <c r="U1539" s="118" t="s">
        <v>770</v>
      </c>
      <c r="X1539"/>
    </row>
    <row r="1540" spans="1:24" ht="30" customHeight="1" x14ac:dyDescent="0.25">
      <c r="A1540" s="69">
        <v>440011123315</v>
      </c>
      <c r="B1540" s="71" t="s">
        <v>95</v>
      </c>
      <c r="C1540" s="74">
        <v>900975473</v>
      </c>
      <c r="F1540" s="76" t="s">
        <v>6111</v>
      </c>
      <c r="G1540" s="79" t="s">
        <v>111</v>
      </c>
      <c r="H1540" s="82" t="s">
        <v>4667</v>
      </c>
      <c r="I1540" s="85">
        <v>440011123315</v>
      </c>
      <c r="J1540" s="88" t="s">
        <v>2558</v>
      </c>
      <c r="K1540" s="93" t="s">
        <v>7637</v>
      </c>
      <c r="L1540" s="97" t="s">
        <v>2559</v>
      </c>
      <c r="M1540" s="99" t="s">
        <v>9725</v>
      </c>
      <c r="N1540" s="105" t="s">
        <v>772</v>
      </c>
      <c r="O1540" s="102" t="s">
        <v>716</v>
      </c>
      <c r="P1540" s="106">
        <v>32</v>
      </c>
      <c r="R1540" s="109" t="s">
        <v>724</v>
      </c>
      <c r="S1540" s="112" t="s">
        <v>737</v>
      </c>
      <c r="T1540" s="115" t="s">
        <v>761</v>
      </c>
      <c r="U1540" s="118" t="s">
        <v>770</v>
      </c>
      <c r="X1540"/>
    </row>
    <row r="1541" spans="1:24" ht="30" customHeight="1" x14ac:dyDescent="0.25">
      <c r="A1541" s="69">
        <v>440011123333</v>
      </c>
      <c r="B1541" s="71" t="s">
        <v>95</v>
      </c>
      <c r="C1541" s="74">
        <v>900975473</v>
      </c>
      <c r="F1541" s="76" t="s">
        <v>6111</v>
      </c>
      <c r="G1541" s="79" t="s">
        <v>111</v>
      </c>
      <c r="H1541" s="82" t="s">
        <v>632</v>
      </c>
      <c r="I1541" s="85">
        <v>440011123333</v>
      </c>
      <c r="J1541" s="88" t="s">
        <v>4661</v>
      </c>
      <c r="K1541" s="93" t="s">
        <v>7638</v>
      </c>
      <c r="L1541" s="97" t="s">
        <v>997</v>
      </c>
      <c r="M1541" s="99" t="s">
        <v>9726</v>
      </c>
      <c r="N1541" s="105" t="s">
        <v>772</v>
      </c>
      <c r="O1541" s="102" t="s">
        <v>716</v>
      </c>
      <c r="P1541" s="106">
        <v>27</v>
      </c>
      <c r="R1541" s="109" t="s">
        <v>724</v>
      </c>
      <c r="S1541" s="112" t="s">
        <v>737</v>
      </c>
      <c r="T1541" s="115" t="s">
        <v>761</v>
      </c>
      <c r="U1541" s="118" t="s">
        <v>770</v>
      </c>
      <c r="X1541"/>
    </row>
    <row r="1542" spans="1:24" ht="30" customHeight="1" x14ac:dyDescent="0.25">
      <c r="A1542" s="69">
        <v>440011123381</v>
      </c>
      <c r="B1542" s="71" t="s">
        <v>96</v>
      </c>
      <c r="C1542" s="74">
        <v>825001499</v>
      </c>
      <c r="F1542" s="76" t="s">
        <v>6110</v>
      </c>
      <c r="G1542" s="79" t="s">
        <v>105</v>
      </c>
      <c r="H1542" s="82" t="s">
        <v>6292</v>
      </c>
      <c r="I1542" s="85">
        <v>440011123381</v>
      </c>
      <c r="J1542" s="88" t="s">
        <v>3674</v>
      </c>
      <c r="K1542" s="93" t="s">
        <v>7583</v>
      </c>
      <c r="L1542" s="97" t="s">
        <v>952</v>
      </c>
      <c r="M1542" s="99" t="s">
        <v>9622</v>
      </c>
      <c r="N1542" s="105" t="s">
        <v>772</v>
      </c>
      <c r="O1542" s="102" t="s">
        <v>716</v>
      </c>
      <c r="P1542" s="106">
        <v>20</v>
      </c>
      <c r="R1542" s="109" t="s">
        <v>724</v>
      </c>
      <c r="S1542" s="112" t="s">
        <v>737</v>
      </c>
      <c r="T1542" s="115" t="s">
        <v>761</v>
      </c>
      <c r="U1542" s="118" t="s">
        <v>770</v>
      </c>
      <c r="X1542"/>
    </row>
    <row r="1543" spans="1:24" ht="30" customHeight="1" x14ac:dyDescent="0.25">
      <c r="A1543" s="69">
        <v>440011123382</v>
      </c>
      <c r="B1543" s="71" t="s">
        <v>96</v>
      </c>
      <c r="C1543" s="74">
        <v>825001499</v>
      </c>
      <c r="F1543" s="76" t="s">
        <v>6110</v>
      </c>
      <c r="G1543" s="79" t="s">
        <v>105</v>
      </c>
      <c r="H1543" s="82" t="s">
        <v>6293</v>
      </c>
      <c r="I1543" s="85">
        <v>440011123382</v>
      </c>
      <c r="J1543" s="88" t="s">
        <v>2698</v>
      </c>
      <c r="K1543" s="93" t="s">
        <v>7583</v>
      </c>
      <c r="L1543" s="97" t="s">
        <v>952</v>
      </c>
      <c r="M1543" s="99" t="s">
        <v>9622</v>
      </c>
      <c r="N1543" s="105" t="s">
        <v>772</v>
      </c>
      <c r="O1543" s="102" t="s">
        <v>716</v>
      </c>
      <c r="P1543" s="106">
        <v>20</v>
      </c>
      <c r="R1543" s="109" t="s">
        <v>724</v>
      </c>
      <c r="S1543" s="112" t="s">
        <v>737</v>
      </c>
      <c r="T1543" s="115" t="s">
        <v>761</v>
      </c>
      <c r="U1543" s="118" t="s">
        <v>770</v>
      </c>
      <c r="X1543"/>
    </row>
    <row r="1544" spans="1:24" ht="30" customHeight="1" x14ac:dyDescent="0.25">
      <c r="A1544" s="69">
        <v>440011123444</v>
      </c>
      <c r="B1544" s="71" t="s">
        <v>1198</v>
      </c>
      <c r="C1544" s="74">
        <v>900605165</v>
      </c>
      <c r="F1544" s="76" t="s">
        <v>6113</v>
      </c>
      <c r="G1544" s="79" t="s">
        <v>2379</v>
      </c>
      <c r="H1544" s="82" t="s">
        <v>3017</v>
      </c>
      <c r="I1544" s="85">
        <v>440011123444</v>
      </c>
      <c r="J1544" s="88" t="s">
        <v>3018</v>
      </c>
      <c r="K1544" s="93" t="s">
        <v>7639</v>
      </c>
      <c r="L1544" s="97" t="s">
        <v>3019</v>
      </c>
      <c r="M1544" s="99" t="s">
        <v>9727</v>
      </c>
      <c r="N1544" s="105" t="s">
        <v>772</v>
      </c>
      <c r="O1544" s="102" t="s">
        <v>716</v>
      </c>
      <c r="P1544" s="106">
        <v>31</v>
      </c>
      <c r="R1544" s="109" t="s">
        <v>724</v>
      </c>
      <c r="S1544" s="112" t="s">
        <v>737</v>
      </c>
      <c r="T1544" s="115" t="s">
        <v>761</v>
      </c>
      <c r="U1544" s="118" t="s">
        <v>770</v>
      </c>
      <c r="X1544"/>
    </row>
    <row r="1545" spans="1:24" ht="30" customHeight="1" x14ac:dyDescent="0.25">
      <c r="A1545" s="69">
        <v>440011123467</v>
      </c>
      <c r="B1545" s="71" t="s">
        <v>96</v>
      </c>
      <c r="C1545" s="74">
        <v>825001499</v>
      </c>
      <c r="F1545" s="76" t="s">
        <v>6110</v>
      </c>
      <c r="G1545" s="79" t="s">
        <v>105</v>
      </c>
      <c r="H1545" s="82" t="s">
        <v>2746</v>
      </c>
      <c r="I1545" s="85">
        <v>440011123467</v>
      </c>
      <c r="J1545" s="88" t="s">
        <v>2747</v>
      </c>
      <c r="K1545" s="93" t="s">
        <v>7640</v>
      </c>
      <c r="L1545" s="97" t="s">
        <v>2713</v>
      </c>
      <c r="M1545" s="99" t="s">
        <v>9728</v>
      </c>
      <c r="N1545" s="105" t="s">
        <v>772</v>
      </c>
      <c r="O1545" s="102" t="s">
        <v>716</v>
      </c>
      <c r="P1545" s="106">
        <v>40</v>
      </c>
      <c r="R1545" s="109" t="s">
        <v>724</v>
      </c>
      <c r="S1545" s="112" t="s">
        <v>737</v>
      </c>
      <c r="T1545" s="115" t="s">
        <v>761</v>
      </c>
      <c r="U1545" s="118" t="s">
        <v>770</v>
      </c>
      <c r="X1545"/>
    </row>
    <row r="1546" spans="1:24" ht="30" customHeight="1" x14ac:dyDescent="0.25">
      <c r="A1546" s="69">
        <v>440011123475</v>
      </c>
      <c r="B1546" s="71" t="s">
        <v>95</v>
      </c>
      <c r="C1546" s="74">
        <v>900975473</v>
      </c>
      <c r="F1546" s="76" t="s">
        <v>6111</v>
      </c>
      <c r="G1546" s="79" t="s">
        <v>111</v>
      </c>
      <c r="H1546" s="82" t="s">
        <v>6294</v>
      </c>
      <c r="I1546" s="85">
        <v>440011123475</v>
      </c>
      <c r="J1546" s="88" t="s">
        <v>3519</v>
      </c>
      <c r="K1546" s="93" t="s">
        <v>7641</v>
      </c>
      <c r="L1546" s="97" t="s">
        <v>986</v>
      </c>
      <c r="M1546" s="99" t="s">
        <v>9729</v>
      </c>
      <c r="N1546" s="105" t="s">
        <v>772</v>
      </c>
      <c r="O1546" s="102" t="s">
        <v>716</v>
      </c>
      <c r="P1546" s="106">
        <v>20</v>
      </c>
      <c r="R1546" s="109" t="s">
        <v>724</v>
      </c>
      <c r="S1546" s="112" t="s">
        <v>737</v>
      </c>
      <c r="T1546" s="115" t="s">
        <v>761</v>
      </c>
      <c r="U1546" s="118" t="s">
        <v>770</v>
      </c>
      <c r="X1546"/>
    </row>
    <row r="1547" spans="1:24" ht="30" customHeight="1" x14ac:dyDescent="0.25">
      <c r="A1547" s="69">
        <v>440011123478</v>
      </c>
      <c r="B1547" s="71" t="s">
        <v>95</v>
      </c>
      <c r="C1547" s="74">
        <v>900975473</v>
      </c>
      <c r="F1547" s="76" t="s">
        <v>6111</v>
      </c>
      <c r="G1547" s="79" t="s">
        <v>111</v>
      </c>
      <c r="H1547" s="82" t="s">
        <v>3588</v>
      </c>
      <c r="I1547" s="85">
        <v>440011123478</v>
      </c>
      <c r="J1547" s="88" t="s">
        <v>3589</v>
      </c>
      <c r="K1547" s="93" t="s">
        <v>7642</v>
      </c>
      <c r="L1547" s="97" t="s">
        <v>990</v>
      </c>
      <c r="M1547" s="99" t="s">
        <v>9730</v>
      </c>
      <c r="N1547" s="105" t="s">
        <v>772</v>
      </c>
      <c r="O1547" s="102" t="s">
        <v>716</v>
      </c>
      <c r="P1547" s="106">
        <v>20</v>
      </c>
      <c r="R1547" s="109" t="s">
        <v>724</v>
      </c>
      <c r="S1547" s="112" t="s">
        <v>737</v>
      </c>
      <c r="T1547" s="115" t="s">
        <v>761</v>
      </c>
      <c r="U1547" s="118" t="s">
        <v>770</v>
      </c>
      <c r="X1547"/>
    </row>
    <row r="1548" spans="1:24" ht="30" customHeight="1" x14ac:dyDescent="0.25">
      <c r="A1548" s="69">
        <v>440011123520</v>
      </c>
      <c r="B1548" s="71" t="s">
        <v>95</v>
      </c>
      <c r="C1548" s="74">
        <v>900975473</v>
      </c>
      <c r="F1548" s="76" t="s">
        <v>6111</v>
      </c>
      <c r="G1548" s="79" t="s">
        <v>111</v>
      </c>
      <c r="H1548" s="82" t="s">
        <v>680</v>
      </c>
      <c r="I1548" s="85">
        <v>440011123520</v>
      </c>
      <c r="J1548" s="88" t="s">
        <v>2546</v>
      </c>
      <c r="K1548" s="93" t="s">
        <v>7643</v>
      </c>
      <c r="L1548" s="97" t="s">
        <v>1242</v>
      </c>
      <c r="M1548" s="99" t="s">
        <v>9731</v>
      </c>
      <c r="N1548" s="105" t="s">
        <v>772</v>
      </c>
      <c r="O1548" s="102" t="s">
        <v>716</v>
      </c>
      <c r="P1548" s="106">
        <v>20</v>
      </c>
      <c r="R1548" s="109" t="s">
        <v>724</v>
      </c>
      <c r="S1548" s="112" t="s">
        <v>737</v>
      </c>
      <c r="T1548" s="115" t="s">
        <v>761</v>
      </c>
      <c r="U1548" s="118" t="s">
        <v>770</v>
      </c>
      <c r="X1548"/>
    </row>
    <row r="1549" spans="1:24" ht="30" customHeight="1" x14ac:dyDescent="0.25">
      <c r="A1549" s="69">
        <v>440011123540</v>
      </c>
      <c r="B1549" s="71" t="s">
        <v>96</v>
      </c>
      <c r="C1549" s="74">
        <v>825001499</v>
      </c>
      <c r="F1549" s="76" t="s">
        <v>6110</v>
      </c>
      <c r="G1549" s="79" t="s">
        <v>105</v>
      </c>
      <c r="H1549" s="82" t="s">
        <v>567</v>
      </c>
      <c r="I1549" s="85">
        <v>440011123540</v>
      </c>
      <c r="J1549" s="88" t="s">
        <v>2701</v>
      </c>
      <c r="K1549" s="93" t="s">
        <v>7604</v>
      </c>
      <c r="L1549" s="97" t="s">
        <v>1253</v>
      </c>
      <c r="M1549" s="99" t="s">
        <v>9681</v>
      </c>
      <c r="N1549" s="105" t="s">
        <v>772</v>
      </c>
      <c r="O1549" s="102" t="s">
        <v>716</v>
      </c>
      <c r="P1549" s="106">
        <v>40</v>
      </c>
      <c r="R1549" s="109" t="s">
        <v>724</v>
      </c>
      <c r="S1549" s="112" t="s">
        <v>737</v>
      </c>
      <c r="T1549" s="115" t="s">
        <v>761</v>
      </c>
      <c r="U1549" s="118" t="s">
        <v>770</v>
      </c>
      <c r="X1549"/>
    </row>
    <row r="1550" spans="1:24" ht="30" customHeight="1" x14ac:dyDescent="0.25">
      <c r="A1550" s="69">
        <v>440011123614</v>
      </c>
      <c r="B1550" s="71" t="s">
        <v>95</v>
      </c>
      <c r="C1550" s="74">
        <v>900975473</v>
      </c>
      <c r="F1550" s="76" t="s">
        <v>6111</v>
      </c>
      <c r="G1550" s="79" t="s">
        <v>111</v>
      </c>
      <c r="H1550" s="82" t="s">
        <v>625</v>
      </c>
      <c r="I1550" s="85">
        <v>440011123614</v>
      </c>
      <c r="J1550" s="88" t="s">
        <v>3713</v>
      </c>
      <c r="K1550" s="93" t="s">
        <v>7644</v>
      </c>
      <c r="L1550" s="97" t="s">
        <v>994</v>
      </c>
      <c r="M1550" s="99" t="s">
        <v>9732</v>
      </c>
      <c r="N1550" s="105" t="s">
        <v>772</v>
      </c>
      <c r="O1550" s="102" t="s">
        <v>716</v>
      </c>
      <c r="P1550" s="106">
        <v>20</v>
      </c>
      <c r="R1550" s="109" t="s">
        <v>724</v>
      </c>
      <c r="S1550" s="112" t="s">
        <v>737</v>
      </c>
      <c r="T1550" s="115" t="s">
        <v>761</v>
      </c>
      <c r="U1550" s="118" t="s">
        <v>770</v>
      </c>
      <c r="X1550"/>
    </row>
    <row r="1551" spans="1:24" ht="30" customHeight="1" x14ac:dyDescent="0.25">
      <c r="A1551" s="69">
        <v>440011123637</v>
      </c>
      <c r="B1551" s="71" t="s">
        <v>1198</v>
      </c>
      <c r="C1551" s="74">
        <v>900605165</v>
      </c>
      <c r="F1551" s="76" t="s">
        <v>6113</v>
      </c>
      <c r="G1551" s="79" t="s">
        <v>2383</v>
      </c>
      <c r="H1551" s="82" t="s">
        <v>3669</v>
      </c>
      <c r="I1551" s="85">
        <v>440011123637</v>
      </c>
      <c r="J1551" s="88" t="s">
        <v>2583</v>
      </c>
      <c r="K1551" s="93" t="s">
        <v>7645</v>
      </c>
      <c r="L1551" s="97" t="s">
        <v>3670</v>
      </c>
      <c r="M1551" s="99" t="s">
        <v>9733</v>
      </c>
      <c r="N1551" s="105" t="s">
        <v>772</v>
      </c>
      <c r="O1551" s="102" t="s">
        <v>716</v>
      </c>
      <c r="P1551" s="106">
        <v>27</v>
      </c>
      <c r="R1551" s="109" t="s">
        <v>724</v>
      </c>
      <c r="S1551" s="112" t="s">
        <v>737</v>
      </c>
      <c r="T1551" s="115" t="s">
        <v>761</v>
      </c>
      <c r="U1551" s="118" t="s">
        <v>770</v>
      </c>
      <c r="X1551"/>
    </row>
    <row r="1552" spans="1:24" ht="30" customHeight="1" x14ac:dyDescent="0.25">
      <c r="A1552" s="69">
        <v>440011123642</v>
      </c>
      <c r="B1552" s="71" t="s">
        <v>95</v>
      </c>
      <c r="C1552" s="74">
        <v>900975473</v>
      </c>
      <c r="F1552" s="76" t="s">
        <v>6111</v>
      </c>
      <c r="G1552" s="79" t="s">
        <v>111</v>
      </c>
      <c r="H1552" s="82" t="s">
        <v>585</v>
      </c>
      <c r="I1552" s="85">
        <v>440011123642</v>
      </c>
      <c r="J1552" s="88" t="s">
        <v>2960</v>
      </c>
      <c r="K1552" s="93" t="s">
        <v>7644</v>
      </c>
      <c r="L1552" s="97" t="s">
        <v>949</v>
      </c>
      <c r="M1552" s="99" t="s">
        <v>9734</v>
      </c>
      <c r="N1552" s="105" t="s">
        <v>772</v>
      </c>
      <c r="O1552" s="102" t="s">
        <v>716</v>
      </c>
      <c r="P1552" s="106">
        <v>20</v>
      </c>
      <c r="R1552" s="109" t="s">
        <v>724</v>
      </c>
      <c r="S1552" s="112" t="s">
        <v>737</v>
      </c>
      <c r="T1552" s="115" t="s">
        <v>761</v>
      </c>
      <c r="U1552" s="118" t="s">
        <v>770</v>
      </c>
      <c r="X1552"/>
    </row>
    <row r="1553" spans="1:24" ht="30" customHeight="1" x14ac:dyDescent="0.25">
      <c r="A1553" s="69">
        <v>440011123711</v>
      </c>
      <c r="B1553" s="71" t="s">
        <v>1198</v>
      </c>
      <c r="C1553" s="74">
        <v>900605165</v>
      </c>
      <c r="F1553" s="76" t="s">
        <v>6113</v>
      </c>
      <c r="G1553" s="79" t="s">
        <v>2390</v>
      </c>
      <c r="H1553" s="82" t="s">
        <v>283</v>
      </c>
      <c r="I1553" s="85">
        <v>440011123711</v>
      </c>
      <c r="J1553" s="88" t="s">
        <v>3239</v>
      </c>
      <c r="K1553" s="93" t="s">
        <v>7646</v>
      </c>
      <c r="L1553" s="97" t="s">
        <v>3240</v>
      </c>
      <c r="M1553" s="99" t="s">
        <v>9735</v>
      </c>
      <c r="N1553" s="105" t="s">
        <v>772</v>
      </c>
      <c r="O1553" s="102" t="s">
        <v>716</v>
      </c>
      <c r="P1553" s="106">
        <v>30</v>
      </c>
      <c r="R1553" s="109" t="s">
        <v>724</v>
      </c>
      <c r="S1553" s="112" t="s">
        <v>737</v>
      </c>
      <c r="T1553" s="115" t="s">
        <v>761</v>
      </c>
      <c r="U1553" s="118" t="s">
        <v>770</v>
      </c>
      <c r="X1553"/>
    </row>
    <row r="1554" spans="1:24" ht="30" customHeight="1" x14ac:dyDescent="0.25">
      <c r="A1554" s="69">
        <v>440011123712</v>
      </c>
      <c r="B1554" s="71" t="s">
        <v>1198</v>
      </c>
      <c r="C1554" s="74">
        <v>900605165</v>
      </c>
      <c r="F1554" s="76" t="s">
        <v>6113</v>
      </c>
      <c r="G1554" s="79" t="s">
        <v>2534</v>
      </c>
      <c r="H1554" s="82" t="s">
        <v>6295</v>
      </c>
      <c r="I1554" s="85">
        <v>440011123712</v>
      </c>
      <c r="J1554" s="88" t="s">
        <v>2585</v>
      </c>
      <c r="K1554" s="93" t="s">
        <v>7647</v>
      </c>
      <c r="L1554" s="97" t="s">
        <v>2586</v>
      </c>
      <c r="M1554" s="99" t="s">
        <v>9736</v>
      </c>
      <c r="N1554" s="105" t="s">
        <v>772</v>
      </c>
      <c r="O1554" s="102" t="s">
        <v>716</v>
      </c>
      <c r="P1554" s="106">
        <v>20</v>
      </c>
      <c r="R1554" s="109" t="s">
        <v>724</v>
      </c>
      <c r="S1554" s="112" t="s">
        <v>737</v>
      </c>
      <c r="T1554" s="115" t="s">
        <v>761</v>
      </c>
      <c r="U1554" s="118" t="s">
        <v>770</v>
      </c>
      <c r="X1554"/>
    </row>
    <row r="1555" spans="1:24" ht="30" customHeight="1" x14ac:dyDescent="0.25">
      <c r="A1555" s="69">
        <v>440011123745</v>
      </c>
      <c r="B1555" s="71" t="s">
        <v>96</v>
      </c>
      <c r="C1555" s="74">
        <v>825001499</v>
      </c>
      <c r="F1555" s="76" t="s">
        <v>6110</v>
      </c>
      <c r="G1555" s="79" t="s">
        <v>2737</v>
      </c>
      <c r="H1555" s="82" t="s">
        <v>576</v>
      </c>
      <c r="I1555" s="85">
        <v>440011123745</v>
      </c>
      <c r="J1555" s="88" t="s">
        <v>2738</v>
      </c>
      <c r="K1555" s="93" t="s">
        <v>7540</v>
      </c>
      <c r="L1555" s="97" t="s">
        <v>8471</v>
      </c>
      <c r="M1555" s="99" t="s">
        <v>9617</v>
      </c>
      <c r="N1555" s="105" t="s">
        <v>772</v>
      </c>
      <c r="O1555" s="102" t="s">
        <v>716</v>
      </c>
      <c r="P1555" s="106">
        <v>20</v>
      </c>
      <c r="R1555" s="109" t="s">
        <v>724</v>
      </c>
      <c r="S1555" s="112" t="s">
        <v>737</v>
      </c>
      <c r="T1555" s="115" t="s">
        <v>761</v>
      </c>
      <c r="U1555" s="118" t="s">
        <v>770</v>
      </c>
      <c r="X1555"/>
    </row>
    <row r="1556" spans="1:24" ht="30" customHeight="1" x14ac:dyDescent="0.25">
      <c r="A1556" s="69">
        <v>440011123758</v>
      </c>
      <c r="B1556" s="71" t="s">
        <v>1198</v>
      </c>
      <c r="C1556" s="74">
        <v>900605165</v>
      </c>
      <c r="F1556" s="76" t="s">
        <v>6113</v>
      </c>
      <c r="G1556" s="79" t="s">
        <v>3600</v>
      </c>
      <c r="H1556" s="82" t="s">
        <v>6296</v>
      </c>
      <c r="I1556" s="85">
        <v>440011123758</v>
      </c>
      <c r="J1556" s="88" t="s">
        <v>3665</v>
      </c>
      <c r="K1556" s="93" t="s">
        <v>7648</v>
      </c>
      <c r="L1556" s="97" t="s">
        <v>3666</v>
      </c>
      <c r="M1556" s="99" t="s">
        <v>9737</v>
      </c>
      <c r="N1556" s="105" t="s">
        <v>772</v>
      </c>
      <c r="O1556" s="102" t="s">
        <v>716</v>
      </c>
      <c r="P1556" s="106">
        <v>27</v>
      </c>
      <c r="R1556" s="109" t="s">
        <v>724</v>
      </c>
      <c r="S1556" s="112" t="s">
        <v>737</v>
      </c>
      <c r="T1556" s="115" t="s">
        <v>761</v>
      </c>
      <c r="U1556" s="118" t="s">
        <v>770</v>
      </c>
      <c r="X1556"/>
    </row>
    <row r="1557" spans="1:24" ht="30" customHeight="1" x14ac:dyDescent="0.25">
      <c r="A1557" s="69">
        <v>440011123760</v>
      </c>
      <c r="B1557" s="71" t="s">
        <v>88</v>
      </c>
      <c r="C1557" s="74">
        <v>824002358</v>
      </c>
      <c r="F1557" s="76" t="s">
        <v>6112</v>
      </c>
      <c r="G1557" s="79" t="s">
        <v>113</v>
      </c>
      <c r="H1557" s="82" t="s">
        <v>572</v>
      </c>
      <c r="I1557" s="85">
        <v>440011123760</v>
      </c>
      <c r="J1557" s="88" t="s">
        <v>5223</v>
      </c>
      <c r="K1557" s="93" t="s">
        <v>7649</v>
      </c>
      <c r="L1557" s="97" t="s">
        <v>5224</v>
      </c>
      <c r="M1557" s="99" t="s">
        <v>9738</v>
      </c>
      <c r="N1557" s="105" t="s">
        <v>772</v>
      </c>
      <c r="O1557" s="102" t="s">
        <v>716</v>
      </c>
      <c r="P1557" s="106">
        <v>46</v>
      </c>
      <c r="R1557" s="109" t="s">
        <v>724</v>
      </c>
      <c r="S1557" s="112" t="s">
        <v>737</v>
      </c>
      <c r="T1557" s="115" t="s">
        <v>761</v>
      </c>
      <c r="U1557" s="118" t="s">
        <v>771</v>
      </c>
      <c r="X1557"/>
    </row>
    <row r="1558" spans="1:24" ht="30" customHeight="1" x14ac:dyDescent="0.25">
      <c r="A1558" s="69">
        <v>440011123762</v>
      </c>
      <c r="B1558" s="71" t="s">
        <v>88</v>
      </c>
      <c r="C1558" s="74">
        <v>824002358</v>
      </c>
      <c r="F1558" s="76" t="s">
        <v>6112</v>
      </c>
      <c r="G1558" s="79" t="s">
        <v>113</v>
      </c>
      <c r="H1558" s="82" t="s">
        <v>573</v>
      </c>
      <c r="I1558" s="85">
        <v>440011123762</v>
      </c>
      <c r="J1558" s="88" t="s">
        <v>5225</v>
      </c>
      <c r="K1558" s="93" t="s">
        <v>7649</v>
      </c>
      <c r="L1558" s="97" t="s">
        <v>5226</v>
      </c>
      <c r="M1558" s="99" t="s">
        <v>9739</v>
      </c>
      <c r="N1558" s="105" t="s">
        <v>772</v>
      </c>
      <c r="O1558" s="102" t="s">
        <v>716</v>
      </c>
      <c r="P1558" s="106">
        <v>46</v>
      </c>
      <c r="R1558" s="109" t="s">
        <v>724</v>
      </c>
      <c r="S1558" s="112" t="s">
        <v>737</v>
      </c>
      <c r="T1558" s="115" t="s">
        <v>761</v>
      </c>
      <c r="U1558" s="118" t="s">
        <v>771</v>
      </c>
      <c r="X1558"/>
    </row>
    <row r="1559" spans="1:24" ht="30" customHeight="1" x14ac:dyDescent="0.25">
      <c r="A1559" s="69">
        <v>440011123763</v>
      </c>
      <c r="B1559" s="71" t="s">
        <v>88</v>
      </c>
      <c r="C1559" s="74">
        <v>824002358</v>
      </c>
      <c r="F1559" s="76" t="s">
        <v>6112</v>
      </c>
      <c r="G1559" s="79" t="s">
        <v>113</v>
      </c>
      <c r="H1559" s="82" t="s">
        <v>574</v>
      </c>
      <c r="I1559" s="85">
        <v>440011123763</v>
      </c>
      <c r="J1559" s="88" t="s">
        <v>5227</v>
      </c>
      <c r="K1559" s="93" t="s">
        <v>7650</v>
      </c>
      <c r="L1559" s="97" t="s">
        <v>5228</v>
      </c>
      <c r="M1559" s="99" t="s">
        <v>9740</v>
      </c>
      <c r="N1559" s="105" t="s">
        <v>772</v>
      </c>
      <c r="O1559" s="102" t="s">
        <v>716</v>
      </c>
      <c r="P1559" s="106">
        <v>46</v>
      </c>
      <c r="R1559" s="109" t="s">
        <v>724</v>
      </c>
      <c r="S1559" s="112" t="s">
        <v>737</v>
      </c>
      <c r="T1559" s="115" t="s">
        <v>761</v>
      </c>
      <c r="U1559" s="118" t="s">
        <v>771</v>
      </c>
      <c r="X1559"/>
    </row>
    <row r="1560" spans="1:24" ht="30" customHeight="1" x14ac:dyDescent="0.25">
      <c r="A1560" s="69">
        <v>440011123764</v>
      </c>
      <c r="B1560" s="71" t="s">
        <v>96</v>
      </c>
      <c r="C1560" s="74">
        <v>825001499</v>
      </c>
      <c r="F1560" s="76" t="s">
        <v>6110</v>
      </c>
      <c r="G1560" s="79" t="s">
        <v>105</v>
      </c>
      <c r="H1560" s="82" t="s">
        <v>570</v>
      </c>
      <c r="I1560" s="85">
        <v>440011123764</v>
      </c>
      <c r="J1560" s="88" t="s">
        <v>2715</v>
      </c>
      <c r="K1560" s="93" t="s">
        <v>7640</v>
      </c>
      <c r="L1560" s="97" t="s">
        <v>2713</v>
      </c>
      <c r="M1560" s="99" t="s">
        <v>9728</v>
      </c>
      <c r="N1560" s="105" t="s">
        <v>772</v>
      </c>
      <c r="O1560" s="102" t="s">
        <v>716</v>
      </c>
      <c r="P1560" s="106">
        <v>40</v>
      </c>
      <c r="R1560" s="109" t="s">
        <v>724</v>
      </c>
      <c r="S1560" s="112" t="s">
        <v>737</v>
      </c>
      <c r="T1560" s="115" t="s">
        <v>761</v>
      </c>
      <c r="U1560" s="118" t="s">
        <v>770</v>
      </c>
      <c r="X1560"/>
    </row>
    <row r="1561" spans="1:24" ht="30" customHeight="1" x14ac:dyDescent="0.25">
      <c r="A1561" s="69">
        <v>440011123766</v>
      </c>
      <c r="B1561" s="71" t="s">
        <v>96</v>
      </c>
      <c r="C1561" s="74">
        <v>825001499</v>
      </c>
      <c r="F1561" s="76" t="s">
        <v>6110</v>
      </c>
      <c r="G1561" s="79" t="s">
        <v>105</v>
      </c>
      <c r="H1561" s="82" t="s">
        <v>126</v>
      </c>
      <c r="I1561" s="85">
        <v>440011123766</v>
      </c>
      <c r="J1561" s="88" t="s">
        <v>3386</v>
      </c>
      <c r="K1561" s="93" t="s">
        <v>7547</v>
      </c>
      <c r="L1561" s="97" t="s">
        <v>1277</v>
      </c>
      <c r="M1561" s="99" t="s">
        <v>9624</v>
      </c>
      <c r="N1561" s="105" t="s">
        <v>772</v>
      </c>
      <c r="O1561" s="102" t="s">
        <v>716</v>
      </c>
      <c r="P1561" s="106">
        <v>40</v>
      </c>
      <c r="R1561" s="109" t="s">
        <v>724</v>
      </c>
      <c r="S1561" s="112" t="s">
        <v>737</v>
      </c>
      <c r="T1561" s="115" t="s">
        <v>761</v>
      </c>
      <c r="U1561" s="118" t="s">
        <v>770</v>
      </c>
      <c r="X1561"/>
    </row>
    <row r="1562" spans="1:24" ht="30" customHeight="1" x14ac:dyDescent="0.25">
      <c r="A1562" s="69">
        <v>440011123786</v>
      </c>
      <c r="B1562" s="71" t="s">
        <v>96</v>
      </c>
      <c r="C1562" s="74">
        <v>825001499</v>
      </c>
      <c r="F1562" s="76" t="s">
        <v>6110</v>
      </c>
      <c r="G1562" s="79" t="s">
        <v>105</v>
      </c>
      <c r="H1562" s="82" t="s">
        <v>142</v>
      </c>
      <c r="I1562" s="85">
        <v>440011123786</v>
      </c>
      <c r="J1562" s="88" t="s">
        <v>2544</v>
      </c>
      <c r="K1562" s="93" t="s">
        <v>7651</v>
      </c>
      <c r="L1562" s="97" t="s">
        <v>8472</v>
      </c>
      <c r="M1562" s="99" t="s">
        <v>9741</v>
      </c>
      <c r="N1562" s="105" t="s">
        <v>772</v>
      </c>
      <c r="O1562" s="102" t="s">
        <v>716</v>
      </c>
      <c r="P1562" s="106">
        <v>20</v>
      </c>
      <c r="R1562" s="109" t="s">
        <v>724</v>
      </c>
      <c r="S1562" s="112" t="s">
        <v>737</v>
      </c>
      <c r="T1562" s="115" t="s">
        <v>761</v>
      </c>
      <c r="U1562" s="118" t="s">
        <v>770</v>
      </c>
      <c r="X1562"/>
    </row>
    <row r="1563" spans="1:24" ht="30" customHeight="1" x14ac:dyDescent="0.25">
      <c r="A1563" s="69">
        <v>440011123815</v>
      </c>
      <c r="B1563" s="71" t="s">
        <v>1198</v>
      </c>
      <c r="C1563" s="74">
        <v>900605165</v>
      </c>
      <c r="F1563" s="76" t="s">
        <v>6113</v>
      </c>
      <c r="G1563" s="79" t="s">
        <v>2379</v>
      </c>
      <c r="H1563" s="82" t="s">
        <v>6297</v>
      </c>
      <c r="I1563" s="85">
        <v>440011123815</v>
      </c>
      <c r="J1563" s="88" t="s">
        <v>2575</v>
      </c>
      <c r="K1563" s="93" t="s">
        <v>7652</v>
      </c>
      <c r="L1563" s="97" t="s">
        <v>2576</v>
      </c>
      <c r="M1563" s="99" t="s">
        <v>9742</v>
      </c>
      <c r="N1563" s="105" t="s">
        <v>772</v>
      </c>
      <c r="O1563" s="102" t="s">
        <v>716</v>
      </c>
      <c r="P1563" s="106">
        <v>22</v>
      </c>
      <c r="R1563" s="109" t="s">
        <v>724</v>
      </c>
      <c r="S1563" s="112" t="s">
        <v>737</v>
      </c>
      <c r="T1563" s="115" t="s">
        <v>761</v>
      </c>
      <c r="U1563" s="118" t="s">
        <v>770</v>
      </c>
      <c r="X1563"/>
    </row>
    <row r="1564" spans="1:24" ht="30" customHeight="1" x14ac:dyDescent="0.25">
      <c r="A1564" s="69">
        <v>440011123886</v>
      </c>
      <c r="B1564" s="71" t="s">
        <v>1198</v>
      </c>
      <c r="C1564" s="74">
        <v>900605165</v>
      </c>
      <c r="F1564" s="76" t="s">
        <v>6113</v>
      </c>
      <c r="G1564" s="79" t="s">
        <v>2390</v>
      </c>
      <c r="H1564" s="82" t="s">
        <v>6298</v>
      </c>
      <c r="I1564" s="85">
        <v>440011123886</v>
      </c>
      <c r="J1564" s="88" t="s">
        <v>2505</v>
      </c>
      <c r="K1564" s="93" t="s">
        <v>7653</v>
      </c>
      <c r="L1564" s="97" t="s">
        <v>938</v>
      </c>
      <c r="M1564" s="99" t="s">
        <v>9743</v>
      </c>
      <c r="N1564" s="105" t="s">
        <v>772</v>
      </c>
      <c r="O1564" s="102" t="s">
        <v>716</v>
      </c>
      <c r="P1564" s="106">
        <v>20</v>
      </c>
      <c r="R1564" s="109" t="s">
        <v>724</v>
      </c>
      <c r="S1564" s="112" t="s">
        <v>737</v>
      </c>
      <c r="T1564" s="115" t="s">
        <v>761</v>
      </c>
      <c r="U1564" s="118" t="s">
        <v>770</v>
      </c>
      <c r="X1564"/>
    </row>
    <row r="1565" spans="1:24" ht="30" customHeight="1" x14ac:dyDescent="0.25">
      <c r="A1565" s="69">
        <v>440011123887</v>
      </c>
      <c r="B1565" s="71" t="s">
        <v>88</v>
      </c>
      <c r="C1565" s="74">
        <v>824002358</v>
      </c>
      <c r="F1565" s="76" t="s">
        <v>6112</v>
      </c>
      <c r="G1565" s="79" t="s">
        <v>113</v>
      </c>
      <c r="H1565" s="82" t="s">
        <v>593</v>
      </c>
      <c r="I1565" s="85">
        <v>440011123887</v>
      </c>
      <c r="J1565" s="88" t="s">
        <v>5229</v>
      </c>
      <c r="K1565" s="93" t="s">
        <v>7654</v>
      </c>
      <c r="L1565" s="97" t="s">
        <v>982</v>
      </c>
      <c r="M1565" s="99" t="s">
        <v>9744</v>
      </c>
      <c r="N1565" s="105" t="s">
        <v>772</v>
      </c>
      <c r="O1565" s="102" t="s">
        <v>716</v>
      </c>
      <c r="P1565" s="106">
        <v>45</v>
      </c>
      <c r="R1565" s="109" t="s">
        <v>724</v>
      </c>
      <c r="S1565" s="112" t="s">
        <v>737</v>
      </c>
      <c r="T1565" s="115" t="s">
        <v>761</v>
      </c>
      <c r="U1565" s="118" t="s">
        <v>771</v>
      </c>
      <c r="X1565"/>
    </row>
    <row r="1566" spans="1:24" ht="30" customHeight="1" x14ac:dyDescent="0.25">
      <c r="A1566" s="69">
        <v>440011123891</v>
      </c>
      <c r="B1566" s="71" t="s">
        <v>95</v>
      </c>
      <c r="C1566" s="74">
        <v>900975473</v>
      </c>
      <c r="F1566" s="76" t="s">
        <v>6111</v>
      </c>
      <c r="G1566" s="79" t="s">
        <v>111</v>
      </c>
      <c r="H1566" s="82" t="s">
        <v>614</v>
      </c>
      <c r="I1566" s="85">
        <v>440011123891</v>
      </c>
      <c r="J1566" s="88" t="s">
        <v>3503</v>
      </c>
      <c r="K1566" s="93" t="s">
        <v>7655</v>
      </c>
      <c r="L1566" s="97" t="s">
        <v>3504</v>
      </c>
      <c r="M1566" s="99" t="s">
        <v>9745</v>
      </c>
      <c r="N1566" s="105" t="s">
        <v>772</v>
      </c>
      <c r="O1566" s="102" t="s">
        <v>716</v>
      </c>
      <c r="P1566" s="106">
        <v>15</v>
      </c>
      <c r="R1566" s="109" t="s">
        <v>724</v>
      </c>
      <c r="S1566" s="112" t="s">
        <v>737</v>
      </c>
      <c r="T1566" s="115" t="s">
        <v>761</v>
      </c>
      <c r="U1566" s="118" t="s">
        <v>770</v>
      </c>
      <c r="X1566"/>
    </row>
    <row r="1567" spans="1:24" ht="30" customHeight="1" x14ac:dyDescent="0.25">
      <c r="A1567" s="69">
        <v>440011123947</v>
      </c>
      <c r="B1567" s="71" t="s">
        <v>95</v>
      </c>
      <c r="C1567" s="74">
        <v>900975473</v>
      </c>
      <c r="F1567" s="76" t="s">
        <v>6111</v>
      </c>
      <c r="G1567" s="79" t="s">
        <v>111</v>
      </c>
      <c r="H1567" s="82" t="s">
        <v>1486</v>
      </c>
      <c r="I1567" s="85">
        <v>440011123947</v>
      </c>
      <c r="J1567" s="88" t="s">
        <v>3041</v>
      </c>
      <c r="K1567" s="93" t="s">
        <v>7656</v>
      </c>
      <c r="L1567" s="97" t="s">
        <v>1482</v>
      </c>
      <c r="M1567" s="99" t="s">
        <v>9746</v>
      </c>
      <c r="N1567" s="105" t="s">
        <v>772</v>
      </c>
      <c r="O1567" s="102" t="s">
        <v>716</v>
      </c>
      <c r="P1567" s="106">
        <v>23</v>
      </c>
      <c r="R1567" s="109" t="s">
        <v>724</v>
      </c>
      <c r="S1567" s="112" t="s">
        <v>737</v>
      </c>
      <c r="T1567" s="115" t="s">
        <v>761</v>
      </c>
      <c r="U1567" s="118" t="s">
        <v>770</v>
      </c>
      <c r="X1567"/>
    </row>
    <row r="1568" spans="1:24" ht="30" customHeight="1" x14ac:dyDescent="0.25">
      <c r="A1568" s="69">
        <v>440011123951</v>
      </c>
      <c r="B1568" s="71" t="s">
        <v>95</v>
      </c>
      <c r="C1568" s="74">
        <v>900975473</v>
      </c>
      <c r="F1568" s="76" t="s">
        <v>6111</v>
      </c>
      <c r="G1568" s="79" t="s">
        <v>116</v>
      </c>
      <c r="H1568" s="82" t="s">
        <v>2075</v>
      </c>
      <c r="I1568" s="85">
        <v>440011123951</v>
      </c>
      <c r="J1568" s="88" t="s">
        <v>4632</v>
      </c>
      <c r="K1568" s="93" t="s">
        <v>7657</v>
      </c>
      <c r="L1568" s="97" t="s">
        <v>938</v>
      </c>
      <c r="M1568" s="99" t="s">
        <v>9743</v>
      </c>
      <c r="N1568" s="105" t="s">
        <v>772</v>
      </c>
      <c r="O1568" s="102" t="s">
        <v>716</v>
      </c>
      <c r="P1568" s="106">
        <v>50</v>
      </c>
      <c r="R1568" s="109" t="s">
        <v>724</v>
      </c>
      <c r="S1568" s="112" t="s">
        <v>737</v>
      </c>
      <c r="T1568" s="115" t="s">
        <v>761</v>
      </c>
      <c r="U1568" s="118" t="s">
        <v>770</v>
      </c>
      <c r="X1568"/>
    </row>
    <row r="1569" spans="1:24" ht="30" customHeight="1" x14ac:dyDescent="0.25">
      <c r="A1569" s="69">
        <v>440011123960</v>
      </c>
      <c r="B1569" s="71" t="s">
        <v>95</v>
      </c>
      <c r="C1569" s="74">
        <v>900975473</v>
      </c>
      <c r="F1569" s="76" t="s">
        <v>6111</v>
      </c>
      <c r="G1569" s="79" t="s">
        <v>116</v>
      </c>
      <c r="H1569" s="82" t="s">
        <v>586</v>
      </c>
      <c r="I1569" s="85">
        <v>440011123960</v>
      </c>
      <c r="J1569" s="88" t="s">
        <v>5548</v>
      </c>
      <c r="K1569" s="93" t="s">
        <v>7658</v>
      </c>
      <c r="L1569" s="97" t="s">
        <v>938</v>
      </c>
      <c r="M1569" s="99" t="s">
        <v>9743</v>
      </c>
      <c r="N1569" s="105" t="s">
        <v>772</v>
      </c>
      <c r="O1569" s="102" t="s">
        <v>716</v>
      </c>
      <c r="P1569" s="106">
        <v>20</v>
      </c>
      <c r="R1569" s="109" t="s">
        <v>724</v>
      </c>
      <c r="S1569" s="112" t="s">
        <v>737</v>
      </c>
      <c r="T1569" s="115" t="s">
        <v>761</v>
      </c>
      <c r="U1569" s="118" t="s">
        <v>770</v>
      </c>
      <c r="X1569"/>
    </row>
    <row r="1570" spans="1:24" ht="30" customHeight="1" x14ac:dyDescent="0.25">
      <c r="A1570" s="69">
        <v>440011124364</v>
      </c>
      <c r="B1570" s="71" t="s">
        <v>88</v>
      </c>
      <c r="C1570" s="74">
        <v>824002358</v>
      </c>
      <c r="F1570" s="76" t="s">
        <v>6112</v>
      </c>
      <c r="G1570" s="79" t="s">
        <v>113</v>
      </c>
      <c r="H1570" s="82" t="s">
        <v>616</v>
      </c>
      <c r="I1570" s="85">
        <v>440011124364</v>
      </c>
      <c r="J1570" s="88" t="s">
        <v>5230</v>
      </c>
      <c r="K1570" s="93" t="s">
        <v>7659</v>
      </c>
      <c r="L1570" s="97" t="s">
        <v>987</v>
      </c>
      <c r="M1570" s="99" t="s">
        <v>9747</v>
      </c>
      <c r="N1570" s="105" t="s">
        <v>772</v>
      </c>
      <c r="O1570" s="102" t="s">
        <v>716</v>
      </c>
      <c r="P1570" s="106">
        <v>45</v>
      </c>
      <c r="R1570" s="109" t="s">
        <v>724</v>
      </c>
      <c r="S1570" s="112" t="s">
        <v>737</v>
      </c>
      <c r="T1570" s="115" t="s">
        <v>761</v>
      </c>
      <c r="U1570" s="118" t="s">
        <v>771</v>
      </c>
      <c r="X1570"/>
    </row>
    <row r="1571" spans="1:24" ht="30" customHeight="1" x14ac:dyDescent="0.25">
      <c r="A1571" s="69">
        <v>440011124365</v>
      </c>
      <c r="B1571" s="71" t="s">
        <v>88</v>
      </c>
      <c r="C1571" s="74">
        <v>824002358</v>
      </c>
      <c r="F1571" s="76" t="s">
        <v>6112</v>
      </c>
      <c r="G1571" s="79" t="s">
        <v>113</v>
      </c>
      <c r="H1571" s="82" t="s">
        <v>617</v>
      </c>
      <c r="I1571" s="85">
        <v>440011124365</v>
      </c>
      <c r="J1571" s="88" t="s">
        <v>5231</v>
      </c>
      <c r="K1571" s="93" t="s">
        <v>7660</v>
      </c>
      <c r="L1571" s="97" t="s">
        <v>988</v>
      </c>
      <c r="M1571" s="99" t="s">
        <v>9748</v>
      </c>
      <c r="N1571" s="105" t="s">
        <v>772</v>
      </c>
      <c r="O1571" s="102" t="s">
        <v>716</v>
      </c>
      <c r="P1571" s="106">
        <v>49</v>
      </c>
      <c r="R1571" s="109" t="s">
        <v>724</v>
      </c>
      <c r="S1571" s="112" t="s">
        <v>737</v>
      </c>
      <c r="T1571" s="115" t="s">
        <v>761</v>
      </c>
      <c r="U1571" s="118" t="s">
        <v>771</v>
      </c>
      <c r="X1571"/>
    </row>
    <row r="1572" spans="1:24" ht="30" customHeight="1" x14ac:dyDescent="0.25">
      <c r="A1572" s="69">
        <v>440011124366</v>
      </c>
      <c r="B1572" s="71" t="s">
        <v>88</v>
      </c>
      <c r="C1572" s="74">
        <v>824002358</v>
      </c>
      <c r="F1572" s="76" t="s">
        <v>6112</v>
      </c>
      <c r="G1572" s="79" t="s">
        <v>113</v>
      </c>
      <c r="H1572" s="82" t="s">
        <v>618</v>
      </c>
      <c r="I1572" s="85">
        <v>440011124366</v>
      </c>
      <c r="J1572" s="88" t="s">
        <v>5232</v>
      </c>
      <c r="K1572" s="93" t="s">
        <v>7661</v>
      </c>
      <c r="L1572" s="97" t="s">
        <v>989</v>
      </c>
      <c r="M1572" s="99" t="s">
        <v>9749</v>
      </c>
      <c r="N1572" s="105" t="s">
        <v>772</v>
      </c>
      <c r="O1572" s="102" t="s">
        <v>716</v>
      </c>
      <c r="P1572" s="106">
        <v>48</v>
      </c>
      <c r="R1572" s="109" t="s">
        <v>724</v>
      </c>
      <c r="S1572" s="112" t="s">
        <v>737</v>
      </c>
      <c r="T1572" s="115" t="s">
        <v>761</v>
      </c>
      <c r="U1572" s="118" t="s">
        <v>771</v>
      </c>
      <c r="X1572"/>
    </row>
    <row r="1573" spans="1:24" ht="30" customHeight="1" x14ac:dyDescent="0.25">
      <c r="A1573" s="69">
        <v>440011124367</v>
      </c>
      <c r="B1573" s="71" t="s">
        <v>88</v>
      </c>
      <c r="C1573" s="74">
        <v>824002358</v>
      </c>
      <c r="F1573" s="76" t="s">
        <v>6112</v>
      </c>
      <c r="G1573" s="79" t="s">
        <v>113</v>
      </c>
      <c r="H1573" s="82" t="s">
        <v>619</v>
      </c>
      <c r="I1573" s="85">
        <v>440011124367</v>
      </c>
      <c r="J1573" s="88" t="s">
        <v>5233</v>
      </c>
      <c r="K1573" s="93" t="s">
        <v>7662</v>
      </c>
      <c r="L1573" s="97" t="s">
        <v>5234</v>
      </c>
      <c r="M1573" s="99" t="s">
        <v>9750</v>
      </c>
      <c r="N1573" s="105" t="s">
        <v>772</v>
      </c>
      <c r="O1573" s="102" t="s">
        <v>716</v>
      </c>
      <c r="P1573" s="106">
        <v>46</v>
      </c>
      <c r="R1573" s="109" t="s">
        <v>724</v>
      </c>
      <c r="S1573" s="112" t="s">
        <v>737</v>
      </c>
      <c r="T1573" s="115" t="s">
        <v>761</v>
      </c>
      <c r="U1573" s="118" t="s">
        <v>771</v>
      </c>
      <c r="X1573"/>
    </row>
    <row r="1574" spans="1:24" ht="30" customHeight="1" x14ac:dyDescent="0.25">
      <c r="A1574" s="69">
        <v>440011124368</v>
      </c>
      <c r="B1574" s="71" t="s">
        <v>88</v>
      </c>
      <c r="C1574" s="74">
        <v>824002358</v>
      </c>
      <c r="F1574" s="76" t="s">
        <v>6112</v>
      </c>
      <c r="G1574" s="79" t="s">
        <v>113</v>
      </c>
      <c r="H1574" s="82" t="s">
        <v>620</v>
      </c>
      <c r="I1574" s="85">
        <v>440011124368</v>
      </c>
      <c r="J1574" s="88" t="s">
        <v>5235</v>
      </c>
      <c r="K1574" s="93" t="s">
        <v>7663</v>
      </c>
      <c r="L1574" s="97" t="s">
        <v>5236</v>
      </c>
      <c r="M1574" s="99" t="s">
        <v>9751</v>
      </c>
      <c r="N1574" s="105" t="s">
        <v>772</v>
      </c>
      <c r="O1574" s="102" t="s">
        <v>716</v>
      </c>
      <c r="P1574" s="106">
        <v>45</v>
      </c>
      <c r="R1574" s="109" t="s">
        <v>724</v>
      </c>
      <c r="S1574" s="112" t="s">
        <v>737</v>
      </c>
      <c r="T1574" s="115" t="s">
        <v>761</v>
      </c>
      <c r="U1574" s="118" t="s">
        <v>771</v>
      </c>
      <c r="X1574"/>
    </row>
    <row r="1575" spans="1:24" ht="30" customHeight="1" x14ac:dyDescent="0.25">
      <c r="A1575" s="69">
        <v>440011125082</v>
      </c>
      <c r="B1575" s="71" t="s">
        <v>1198</v>
      </c>
      <c r="C1575" s="74">
        <v>900605165</v>
      </c>
      <c r="F1575" s="76" t="s">
        <v>6113</v>
      </c>
      <c r="G1575" s="79" t="s">
        <v>1157</v>
      </c>
      <c r="H1575" s="82" t="s">
        <v>1199</v>
      </c>
      <c r="I1575" s="85">
        <v>440011125082</v>
      </c>
      <c r="J1575" s="88" t="s">
        <v>2480</v>
      </c>
      <c r="K1575" s="93" t="s">
        <v>7664</v>
      </c>
      <c r="L1575" s="97" t="s">
        <v>2481</v>
      </c>
      <c r="M1575" s="99" t="s">
        <v>9752</v>
      </c>
      <c r="N1575" s="105" t="s">
        <v>772</v>
      </c>
      <c r="O1575" s="102" t="s">
        <v>716</v>
      </c>
      <c r="P1575" s="106">
        <v>23</v>
      </c>
      <c r="R1575" s="109" t="s">
        <v>724</v>
      </c>
      <c r="S1575" s="112" t="s">
        <v>737</v>
      </c>
      <c r="T1575" s="115" t="s">
        <v>761</v>
      </c>
      <c r="U1575" s="118" t="s">
        <v>770</v>
      </c>
      <c r="X1575"/>
    </row>
    <row r="1576" spans="1:24" ht="30" customHeight="1" x14ac:dyDescent="0.25">
      <c r="A1576" s="69">
        <v>440011125113</v>
      </c>
      <c r="B1576" s="71" t="s">
        <v>1179</v>
      </c>
      <c r="C1576" s="74">
        <v>800116835</v>
      </c>
      <c r="F1576" s="76" t="s">
        <v>6109</v>
      </c>
      <c r="G1576" s="79" t="s">
        <v>1151</v>
      </c>
      <c r="H1576" s="82" t="s">
        <v>4999</v>
      </c>
      <c r="I1576" s="85">
        <v>440011125113</v>
      </c>
      <c r="J1576" s="88" t="s">
        <v>4953</v>
      </c>
      <c r="K1576" s="93" t="s">
        <v>7665</v>
      </c>
      <c r="L1576" s="97" t="s">
        <v>5000</v>
      </c>
      <c r="M1576" s="99" t="s">
        <v>9753</v>
      </c>
      <c r="N1576" s="105" t="s">
        <v>772</v>
      </c>
      <c r="O1576" s="102" t="s">
        <v>716</v>
      </c>
      <c r="P1576" s="106">
        <v>19</v>
      </c>
      <c r="R1576" s="109" t="s">
        <v>724</v>
      </c>
      <c r="S1576" s="112" t="s">
        <v>737</v>
      </c>
      <c r="T1576" s="115" t="s">
        <v>761</v>
      </c>
      <c r="U1576" s="118" t="s">
        <v>770</v>
      </c>
      <c r="X1576"/>
    </row>
    <row r="1577" spans="1:24" ht="30" customHeight="1" x14ac:dyDescent="0.25">
      <c r="A1577" s="69">
        <v>440011125141</v>
      </c>
      <c r="B1577" s="71" t="s">
        <v>95</v>
      </c>
      <c r="C1577" s="74">
        <v>900975473</v>
      </c>
      <c r="F1577" s="76" t="s">
        <v>6111</v>
      </c>
      <c r="G1577" s="79" t="s">
        <v>116</v>
      </c>
      <c r="H1577" s="82" t="s">
        <v>1479</v>
      </c>
      <c r="I1577" s="85">
        <v>440011125141</v>
      </c>
      <c r="J1577" s="88" t="s">
        <v>3036</v>
      </c>
      <c r="K1577" s="93" t="s">
        <v>7666</v>
      </c>
      <c r="L1577" s="97" t="s">
        <v>3037</v>
      </c>
      <c r="M1577" s="99" t="s">
        <v>9754</v>
      </c>
      <c r="N1577" s="105" t="s">
        <v>772</v>
      </c>
      <c r="O1577" s="102" t="s">
        <v>716</v>
      </c>
      <c r="P1577" s="106">
        <v>15</v>
      </c>
      <c r="R1577" s="109" t="s">
        <v>724</v>
      </c>
      <c r="S1577" s="112" t="s">
        <v>737</v>
      </c>
      <c r="T1577" s="115" t="s">
        <v>761</v>
      </c>
      <c r="U1577" s="118" t="s">
        <v>770</v>
      </c>
      <c r="X1577"/>
    </row>
    <row r="1578" spans="1:24" ht="30" customHeight="1" x14ac:dyDescent="0.25">
      <c r="A1578" s="69">
        <v>440011125142</v>
      </c>
      <c r="B1578" s="71" t="s">
        <v>1198</v>
      </c>
      <c r="C1578" s="74">
        <v>900605165</v>
      </c>
      <c r="F1578" s="76" t="s">
        <v>6113</v>
      </c>
      <c r="G1578" s="79" t="s">
        <v>1801</v>
      </c>
      <c r="H1578" s="82" t="s">
        <v>6299</v>
      </c>
      <c r="I1578" s="85">
        <v>440011125142</v>
      </c>
      <c r="J1578" s="88" t="s">
        <v>2878</v>
      </c>
      <c r="K1578" s="93" t="s">
        <v>7667</v>
      </c>
      <c r="L1578" s="97" t="s">
        <v>2879</v>
      </c>
      <c r="M1578" s="99" t="s">
        <v>9755</v>
      </c>
      <c r="N1578" s="105" t="s">
        <v>772</v>
      </c>
      <c r="O1578" s="102" t="s">
        <v>716</v>
      </c>
      <c r="P1578" s="106">
        <v>17</v>
      </c>
      <c r="R1578" s="109" t="s">
        <v>724</v>
      </c>
      <c r="S1578" s="112" t="s">
        <v>737</v>
      </c>
      <c r="T1578" s="115" t="s">
        <v>761</v>
      </c>
      <c r="U1578" s="118" t="s">
        <v>770</v>
      </c>
      <c r="X1578"/>
    </row>
    <row r="1579" spans="1:24" ht="30" customHeight="1" x14ac:dyDescent="0.25">
      <c r="A1579" s="69">
        <v>440011125144</v>
      </c>
      <c r="B1579" s="71" t="s">
        <v>96</v>
      </c>
      <c r="C1579" s="74">
        <v>825001499</v>
      </c>
      <c r="F1579" s="76" t="s">
        <v>6110</v>
      </c>
      <c r="G1579" s="79" t="s">
        <v>105</v>
      </c>
      <c r="H1579" s="82" t="s">
        <v>582</v>
      </c>
      <c r="I1579" s="85">
        <v>440011125144</v>
      </c>
      <c r="J1579" s="88" t="s">
        <v>2883</v>
      </c>
      <c r="K1579" s="93" t="s">
        <v>7540</v>
      </c>
      <c r="L1579" s="97" t="s">
        <v>8471</v>
      </c>
      <c r="M1579" s="99" t="s">
        <v>9617</v>
      </c>
      <c r="N1579" s="105" t="s">
        <v>772</v>
      </c>
      <c r="O1579" s="102" t="s">
        <v>716</v>
      </c>
      <c r="P1579" s="106">
        <v>20</v>
      </c>
      <c r="R1579" s="109" t="s">
        <v>724</v>
      </c>
      <c r="S1579" s="112" t="s">
        <v>737</v>
      </c>
      <c r="T1579" s="115" t="s">
        <v>761</v>
      </c>
      <c r="U1579" s="118" t="s">
        <v>770</v>
      </c>
      <c r="X1579"/>
    </row>
    <row r="1580" spans="1:24" ht="30" customHeight="1" x14ac:dyDescent="0.25">
      <c r="A1580" s="69">
        <v>440011125203</v>
      </c>
      <c r="B1580" s="71" t="s">
        <v>95</v>
      </c>
      <c r="C1580" s="74">
        <v>900975473</v>
      </c>
      <c r="F1580" s="76" t="s">
        <v>6111</v>
      </c>
      <c r="G1580" s="79" t="s">
        <v>116</v>
      </c>
      <c r="H1580" s="82" t="s">
        <v>628</v>
      </c>
      <c r="I1580" s="85">
        <v>440011125203</v>
      </c>
      <c r="J1580" s="88" t="s">
        <v>3766</v>
      </c>
      <c r="K1580" s="93" t="s">
        <v>7668</v>
      </c>
      <c r="L1580" s="97" t="s">
        <v>3767</v>
      </c>
      <c r="M1580" s="99" t="s">
        <v>9756</v>
      </c>
      <c r="N1580" s="105" t="s">
        <v>772</v>
      </c>
      <c r="O1580" s="102" t="s">
        <v>716</v>
      </c>
      <c r="P1580" s="106">
        <v>20</v>
      </c>
      <c r="R1580" s="109" t="s">
        <v>724</v>
      </c>
      <c r="S1580" s="112" t="s">
        <v>737</v>
      </c>
      <c r="T1580" s="115" t="s">
        <v>761</v>
      </c>
      <c r="U1580" s="118" t="s">
        <v>770</v>
      </c>
      <c r="X1580"/>
    </row>
    <row r="1581" spans="1:24" ht="30" customHeight="1" x14ac:dyDescent="0.25">
      <c r="A1581" s="69">
        <v>440011125332</v>
      </c>
      <c r="B1581" s="71" t="s">
        <v>1198</v>
      </c>
      <c r="C1581" s="74">
        <v>900605165</v>
      </c>
      <c r="F1581" s="76" t="s">
        <v>6113</v>
      </c>
      <c r="G1581" s="79" t="s">
        <v>1801</v>
      </c>
      <c r="H1581" s="82" t="s">
        <v>4706</v>
      </c>
      <c r="I1581" s="85">
        <v>440011125332</v>
      </c>
      <c r="J1581" s="88" t="s">
        <v>4707</v>
      </c>
      <c r="K1581" s="93" t="s">
        <v>7669</v>
      </c>
      <c r="L1581" s="97" t="s">
        <v>4708</v>
      </c>
      <c r="M1581" s="99" t="s">
        <v>9757</v>
      </c>
      <c r="N1581" s="105" t="s">
        <v>772</v>
      </c>
      <c r="O1581" s="102" t="s">
        <v>716</v>
      </c>
      <c r="P1581" s="106">
        <v>25</v>
      </c>
      <c r="R1581" s="109" t="s">
        <v>724</v>
      </c>
      <c r="S1581" s="112" t="s">
        <v>737</v>
      </c>
      <c r="T1581" s="115" t="s">
        <v>761</v>
      </c>
      <c r="U1581" s="118" t="s">
        <v>770</v>
      </c>
      <c r="X1581"/>
    </row>
    <row r="1582" spans="1:24" ht="30" customHeight="1" x14ac:dyDescent="0.25">
      <c r="A1582" s="69">
        <v>440011127470</v>
      </c>
      <c r="B1582" s="71" t="s">
        <v>82</v>
      </c>
      <c r="C1582" s="74">
        <v>824002766</v>
      </c>
      <c r="F1582" s="76" t="s">
        <v>6091</v>
      </c>
      <c r="G1582" s="79" t="s">
        <v>116</v>
      </c>
      <c r="H1582" s="82" t="s">
        <v>212</v>
      </c>
      <c r="I1582" s="85">
        <v>440011127470</v>
      </c>
      <c r="J1582" s="88" t="s">
        <v>3455</v>
      </c>
      <c r="K1582" s="93" t="s">
        <v>7670</v>
      </c>
      <c r="L1582" s="97" t="s">
        <v>974</v>
      </c>
      <c r="M1582" s="99" t="s">
        <v>9758</v>
      </c>
      <c r="N1582" s="105" t="s">
        <v>772</v>
      </c>
      <c r="O1582" s="102" t="s">
        <v>716</v>
      </c>
      <c r="P1582" s="106">
        <v>22</v>
      </c>
      <c r="R1582" s="109" t="s">
        <v>724</v>
      </c>
      <c r="S1582" s="112" t="s">
        <v>737</v>
      </c>
      <c r="T1582" s="115" t="s">
        <v>761</v>
      </c>
      <c r="U1582" s="118" t="s">
        <v>770</v>
      </c>
      <c r="X1582"/>
    </row>
    <row r="1583" spans="1:24" ht="30" customHeight="1" x14ac:dyDescent="0.25">
      <c r="A1583" s="69">
        <v>440011127472</v>
      </c>
      <c r="B1583" s="71" t="s">
        <v>82</v>
      </c>
      <c r="C1583" s="74">
        <v>824002766</v>
      </c>
      <c r="F1583" s="76" t="s">
        <v>6091</v>
      </c>
      <c r="G1583" s="79" t="s">
        <v>116</v>
      </c>
      <c r="H1583" s="82" t="s">
        <v>6300</v>
      </c>
      <c r="I1583" s="85">
        <v>440011127472</v>
      </c>
      <c r="J1583" s="88" t="s">
        <v>3453</v>
      </c>
      <c r="K1583" s="93" t="s">
        <v>7671</v>
      </c>
      <c r="L1583" s="97" t="s">
        <v>3454</v>
      </c>
      <c r="M1583" s="99" t="s">
        <v>9759</v>
      </c>
      <c r="N1583" s="105" t="s">
        <v>772</v>
      </c>
      <c r="O1583" s="102" t="s">
        <v>716</v>
      </c>
      <c r="P1583" s="106">
        <v>19</v>
      </c>
      <c r="R1583" s="109" t="s">
        <v>724</v>
      </c>
      <c r="S1583" s="112" t="s">
        <v>737</v>
      </c>
      <c r="T1583" s="115" t="s">
        <v>761</v>
      </c>
      <c r="U1583" s="118" t="s">
        <v>770</v>
      </c>
      <c r="X1583"/>
    </row>
    <row r="1584" spans="1:24" ht="30" customHeight="1" x14ac:dyDescent="0.25">
      <c r="A1584" s="69">
        <v>440011127473</v>
      </c>
      <c r="B1584" s="71" t="s">
        <v>82</v>
      </c>
      <c r="C1584" s="74">
        <v>824002766</v>
      </c>
      <c r="F1584" s="76" t="s">
        <v>6091</v>
      </c>
      <c r="G1584" s="79" t="s">
        <v>116</v>
      </c>
      <c r="H1584" s="82" t="s">
        <v>606</v>
      </c>
      <c r="I1584" s="85">
        <v>440011127473</v>
      </c>
      <c r="J1584" s="88" t="s">
        <v>3459</v>
      </c>
      <c r="K1584" s="93" t="s">
        <v>7672</v>
      </c>
      <c r="L1584" s="97" t="s">
        <v>976</v>
      </c>
      <c r="M1584" s="99" t="s">
        <v>9760</v>
      </c>
      <c r="N1584" s="105" t="s">
        <v>772</v>
      </c>
      <c r="O1584" s="102" t="s">
        <v>716</v>
      </c>
      <c r="P1584" s="106">
        <v>20</v>
      </c>
      <c r="R1584" s="109" t="s">
        <v>724</v>
      </c>
      <c r="S1584" s="112" t="s">
        <v>737</v>
      </c>
      <c r="T1584" s="115" t="s">
        <v>761</v>
      </c>
      <c r="U1584" s="118" t="s">
        <v>771</v>
      </c>
      <c r="X1584"/>
    </row>
    <row r="1585" spans="1:24" ht="30" customHeight="1" x14ac:dyDescent="0.25">
      <c r="A1585" s="69">
        <v>440011127474</v>
      </c>
      <c r="B1585" s="71" t="s">
        <v>82</v>
      </c>
      <c r="C1585" s="74">
        <v>824002766</v>
      </c>
      <c r="F1585" s="76" t="s">
        <v>6091</v>
      </c>
      <c r="G1585" s="79" t="s">
        <v>116</v>
      </c>
      <c r="H1585" s="82" t="s">
        <v>607</v>
      </c>
      <c r="I1585" s="85">
        <v>440011127474</v>
      </c>
      <c r="J1585" s="88" t="s">
        <v>3459</v>
      </c>
      <c r="K1585" s="93" t="s">
        <v>7673</v>
      </c>
      <c r="L1585" s="97" t="s">
        <v>977</v>
      </c>
      <c r="M1585" s="99" t="s">
        <v>9761</v>
      </c>
      <c r="N1585" s="105" t="s">
        <v>772</v>
      </c>
      <c r="O1585" s="102" t="s">
        <v>716</v>
      </c>
      <c r="P1585" s="106">
        <v>20</v>
      </c>
      <c r="R1585" s="109" t="s">
        <v>724</v>
      </c>
      <c r="S1585" s="112" t="s">
        <v>737</v>
      </c>
      <c r="T1585" s="115" t="s">
        <v>761</v>
      </c>
      <c r="U1585" s="118" t="s">
        <v>771</v>
      </c>
      <c r="X1585"/>
    </row>
    <row r="1586" spans="1:24" ht="30" customHeight="1" x14ac:dyDescent="0.25">
      <c r="A1586" s="69">
        <v>440011127475</v>
      </c>
      <c r="B1586" s="71" t="s">
        <v>82</v>
      </c>
      <c r="C1586" s="74">
        <v>824002766</v>
      </c>
      <c r="F1586" s="76" t="s">
        <v>6091</v>
      </c>
      <c r="G1586" s="79" t="s">
        <v>116</v>
      </c>
      <c r="H1586" s="82" t="s">
        <v>608</v>
      </c>
      <c r="I1586" s="85">
        <v>440011127475</v>
      </c>
      <c r="J1586" s="88" t="s">
        <v>3460</v>
      </c>
      <c r="K1586" s="93" t="s">
        <v>7674</v>
      </c>
      <c r="L1586" s="97" t="s">
        <v>978</v>
      </c>
      <c r="M1586" s="99" t="s">
        <v>9762</v>
      </c>
      <c r="N1586" s="105" t="s">
        <v>772</v>
      </c>
      <c r="O1586" s="102" t="s">
        <v>716</v>
      </c>
      <c r="P1586" s="106">
        <v>20</v>
      </c>
      <c r="R1586" s="109" t="s">
        <v>724</v>
      </c>
      <c r="S1586" s="112" t="s">
        <v>737</v>
      </c>
      <c r="T1586" s="115" t="s">
        <v>761</v>
      </c>
      <c r="U1586" s="118" t="s">
        <v>771</v>
      </c>
      <c r="X1586"/>
    </row>
    <row r="1587" spans="1:24" ht="30" customHeight="1" x14ac:dyDescent="0.25">
      <c r="A1587" s="69">
        <v>440011127477</v>
      </c>
      <c r="B1587" s="71" t="s">
        <v>82</v>
      </c>
      <c r="C1587" s="74">
        <v>824002766</v>
      </c>
      <c r="F1587" s="76" t="s">
        <v>6091</v>
      </c>
      <c r="G1587" s="79" t="s">
        <v>116</v>
      </c>
      <c r="H1587" s="82" t="s">
        <v>609</v>
      </c>
      <c r="I1587" s="85">
        <v>440011127477</v>
      </c>
      <c r="J1587" s="88" t="s">
        <v>3456</v>
      </c>
      <c r="K1587" s="93" t="s">
        <v>7675</v>
      </c>
      <c r="L1587" s="97" t="s">
        <v>979</v>
      </c>
      <c r="M1587" s="99" t="s">
        <v>9763</v>
      </c>
      <c r="N1587" s="105" t="s">
        <v>772</v>
      </c>
      <c r="O1587" s="102" t="s">
        <v>716</v>
      </c>
      <c r="P1587" s="106">
        <v>21</v>
      </c>
      <c r="R1587" s="109" t="s">
        <v>724</v>
      </c>
      <c r="S1587" s="112" t="s">
        <v>737</v>
      </c>
      <c r="T1587" s="115" t="s">
        <v>761</v>
      </c>
      <c r="U1587" s="118" t="s">
        <v>770</v>
      </c>
      <c r="X1587"/>
    </row>
    <row r="1588" spans="1:24" ht="30" customHeight="1" x14ac:dyDescent="0.25">
      <c r="A1588" s="69">
        <v>440011127478</v>
      </c>
      <c r="B1588" s="71" t="s">
        <v>82</v>
      </c>
      <c r="C1588" s="74">
        <v>824002766</v>
      </c>
      <c r="F1588" s="76" t="s">
        <v>6091</v>
      </c>
      <c r="G1588" s="79" t="s">
        <v>116</v>
      </c>
      <c r="H1588" s="82" t="s">
        <v>610</v>
      </c>
      <c r="I1588" s="85">
        <v>440011127478</v>
      </c>
      <c r="J1588" s="88" t="s">
        <v>3456</v>
      </c>
      <c r="K1588" s="93" t="s">
        <v>7676</v>
      </c>
      <c r="L1588" s="97" t="s">
        <v>3461</v>
      </c>
      <c r="M1588" s="99" t="s">
        <v>9764</v>
      </c>
      <c r="N1588" s="105" t="s">
        <v>772</v>
      </c>
      <c r="O1588" s="102" t="s">
        <v>716</v>
      </c>
      <c r="P1588" s="106">
        <v>21</v>
      </c>
      <c r="R1588" s="109" t="s">
        <v>724</v>
      </c>
      <c r="S1588" s="112" t="s">
        <v>737</v>
      </c>
      <c r="T1588" s="115" t="s">
        <v>761</v>
      </c>
      <c r="U1588" s="118" t="s">
        <v>770</v>
      </c>
      <c r="X1588"/>
    </row>
    <row r="1589" spans="1:24" ht="30" customHeight="1" x14ac:dyDescent="0.25">
      <c r="A1589" s="69">
        <v>440011127479</v>
      </c>
      <c r="B1589" s="71" t="s">
        <v>82</v>
      </c>
      <c r="C1589" s="74">
        <v>824002766</v>
      </c>
      <c r="F1589" s="76" t="s">
        <v>6091</v>
      </c>
      <c r="G1589" s="79" t="s">
        <v>116</v>
      </c>
      <c r="H1589" s="82" t="s">
        <v>611</v>
      </c>
      <c r="I1589" s="85">
        <v>440011127479</v>
      </c>
      <c r="J1589" s="88" t="s">
        <v>3456</v>
      </c>
      <c r="K1589" s="93" t="s">
        <v>7677</v>
      </c>
      <c r="L1589" s="97" t="s">
        <v>980</v>
      </c>
      <c r="M1589" s="99" t="s">
        <v>9765</v>
      </c>
      <c r="N1589" s="105" t="s">
        <v>772</v>
      </c>
      <c r="O1589" s="102" t="s">
        <v>716</v>
      </c>
      <c r="P1589" s="106">
        <v>21</v>
      </c>
      <c r="R1589" s="109" t="s">
        <v>724</v>
      </c>
      <c r="S1589" s="112" t="s">
        <v>737</v>
      </c>
      <c r="T1589" s="115" t="s">
        <v>761</v>
      </c>
      <c r="U1589" s="118" t="s">
        <v>770</v>
      </c>
      <c r="X1589"/>
    </row>
    <row r="1590" spans="1:24" ht="30" customHeight="1" x14ac:dyDescent="0.25">
      <c r="A1590" s="69">
        <v>440011127480</v>
      </c>
      <c r="B1590" s="71" t="s">
        <v>82</v>
      </c>
      <c r="C1590" s="74">
        <v>824002766</v>
      </c>
      <c r="F1590" s="76" t="s">
        <v>6091</v>
      </c>
      <c r="G1590" s="79" t="s">
        <v>116</v>
      </c>
      <c r="H1590" s="82" t="s">
        <v>605</v>
      </c>
      <c r="I1590" s="85">
        <v>440011127480</v>
      </c>
      <c r="J1590" s="88" t="s">
        <v>3456</v>
      </c>
      <c r="K1590" s="93" t="s">
        <v>7678</v>
      </c>
      <c r="L1590" s="97" t="s">
        <v>975</v>
      </c>
      <c r="M1590" s="99" t="s">
        <v>9766</v>
      </c>
      <c r="N1590" s="105" t="s">
        <v>772</v>
      </c>
      <c r="O1590" s="102" t="s">
        <v>716</v>
      </c>
      <c r="P1590" s="106">
        <v>24</v>
      </c>
      <c r="R1590" s="109" t="s">
        <v>724</v>
      </c>
      <c r="S1590" s="112" t="s">
        <v>737</v>
      </c>
      <c r="T1590" s="115" t="s">
        <v>761</v>
      </c>
      <c r="U1590" s="118" t="s">
        <v>770</v>
      </c>
      <c r="X1590"/>
    </row>
    <row r="1591" spans="1:24" ht="30" customHeight="1" x14ac:dyDescent="0.25">
      <c r="A1591" s="69">
        <v>440011129141</v>
      </c>
      <c r="B1591" s="71" t="s">
        <v>96</v>
      </c>
      <c r="C1591" s="74">
        <v>825001499</v>
      </c>
      <c r="F1591" s="76" t="s">
        <v>6110</v>
      </c>
      <c r="G1591" s="79" t="s">
        <v>1152</v>
      </c>
      <c r="H1591" s="82" t="s">
        <v>1652</v>
      </c>
      <c r="I1591" s="85">
        <v>440011129141</v>
      </c>
      <c r="J1591" s="88" t="s">
        <v>3375</v>
      </c>
      <c r="K1591" s="93" t="s">
        <v>7583</v>
      </c>
      <c r="L1591" s="97" t="s">
        <v>952</v>
      </c>
      <c r="M1591" s="99" t="s">
        <v>9622</v>
      </c>
      <c r="N1591" s="105" t="s">
        <v>772</v>
      </c>
      <c r="O1591" s="102" t="s">
        <v>716</v>
      </c>
      <c r="P1591" s="106">
        <v>20</v>
      </c>
      <c r="R1591" s="109" t="s">
        <v>724</v>
      </c>
      <c r="S1591" s="112" t="s">
        <v>737</v>
      </c>
      <c r="T1591" s="115" t="s">
        <v>761</v>
      </c>
      <c r="U1591" s="118" t="s">
        <v>770</v>
      </c>
      <c r="X1591"/>
    </row>
    <row r="1592" spans="1:24" ht="30" customHeight="1" x14ac:dyDescent="0.25">
      <c r="A1592" s="69">
        <v>440011129595</v>
      </c>
      <c r="B1592" s="71" t="s">
        <v>2164</v>
      </c>
      <c r="C1592" s="74">
        <v>900180035</v>
      </c>
      <c r="F1592" s="76" t="s">
        <v>6115</v>
      </c>
      <c r="G1592" s="79" t="s">
        <v>1153</v>
      </c>
      <c r="H1592" s="82" t="s">
        <v>2206</v>
      </c>
      <c r="I1592" s="85">
        <v>440011129595</v>
      </c>
      <c r="J1592" s="88" t="s">
        <v>5768</v>
      </c>
      <c r="K1592" s="93" t="s">
        <v>7679</v>
      </c>
      <c r="L1592" s="97" t="s">
        <v>5769</v>
      </c>
      <c r="M1592" s="99" t="s">
        <v>9767</v>
      </c>
      <c r="N1592" s="105" t="s">
        <v>772</v>
      </c>
      <c r="O1592" s="102" t="s">
        <v>716</v>
      </c>
      <c r="P1592" s="106">
        <v>26</v>
      </c>
      <c r="R1592" s="109" t="s">
        <v>724</v>
      </c>
      <c r="S1592" s="112" t="s">
        <v>737</v>
      </c>
      <c r="T1592" s="115" t="s">
        <v>761</v>
      </c>
      <c r="U1592" s="118" t="s">
        <v>771</v>
      </c>
      <c r="X1592"/>
    </row>
    <row r="1593" spans="1:24" ht="30" customHeight="1" x14ac:dyDescent="0.25">
      <c r="A1593" s="69">
        <v>440011129596</v>
      </c>
      <c r="B1593" s="71" t="s">
        <v>2164</v>
      </c>
      <c r="C1593" s="74">
        <v>900180035</v>
      </c>
      <c r="F1593" s="76" t="s">
        <v>6115</v>
      </c>
      <c r="G1593" s="79" t="s">
        <v>1153</v>
      </c>
      <c r="H1593" s="82" t="s">
        <v>2207</v>
      </c>
      <c r="I1593" s="85">
        <v>440011129596</v>
      </c>
      <c r="J1593" s="88" t="s">
        <v>5770</v>
      </c>
      <c r="K1593" s="93" t="s">
        <v>7680</v>
      </c>
      <c r="L1593" s="97" t="s">
        <v>5771</v>
      </c>
      <c r="M1593" s="99" t="s">
        <v>9768</v>
      </c>
      <c r="N1593" s="105" t="s">
        <v>772</v>
      </c>
      <c r="O1593" s="102" t="s">
        <v>716</v>
      </c>
      <c r="P1593" s="106">
        <v>20</v>
      </c>
      <c r="R1593" s="109" t="s">
        <v>724</v>
      </c>
      <c r="S1593" s="112" t="s">
        <v>737</v>
      </c>
      <c r="T1593" s="115" t="s">
        <v>761</v>
      </c>
      <c r="U1593" s="118" t="s">
        <v>771</v>
      </c>
      <c r="X1593"/>
    </row>
    <row r="1594" spans="1:24" ht="30" customHeight="1" x14ac:dyDescent="0.25">
      <c r="A1594" s="69">
        <v>440011129597</v>
      </c>
      <c r="B1594" s="71" t="s">
        <v>2164</v>
      </c>
      <c r="C1594" s="74">
        <v>900180035</v>
      </c>
      <c r="F1594" s="76" t="s">
        <v>6115</v>
      </c>
      <c r="G1594" s="79" t="s">
        <v>1153</v>
      </c>
      <c r="H1594" s="82" t="s">
        <v>2190</v>
      </c>
      <c r="I1594" s="85">
        <v>440011129597</v>
      </c>
      <c r="J1594" s="88" t="s">
        <v>5642</v>
      </c>
      <c r="K1594" s="93" t="s">
        <v>7681</v>
      </c>
      <c r="L1594" s="97" t="s">
        <v>2191</v>
      </c>
      <c r="M1594" s="99" t="s">
        <v>9769</v>
      </c>
      <c r="N1594" s="105" t="s">
        <v>772</v>
      </c>
      <c r="O1594" s="102" t="s">
        <v>716</v>
      </c>
      <c r="P1594" s="106">
        <v>20</v>
      </c>
      <c r="R1594" s="109" t="s">
        <v>724</v>
      </c>
      <c r="S1594" s="112" t="s">
        <v>737</v>
      </c>
      <c r="T1594" s="115" t="s">
        <v>761</v>
      </c>
      <c r="U1594" s="118" t="s">
        <v>771</v>
      </c>
      <c r="X1594"/>
    </row>
    <row r="1595" spans="1:24" ht="30" customHeight="1" x14ac:dyDescent="0.25">
      <c r="A1595" s="69">
        <v>440011129598</v>
      </c>
      <c r="B1595" s="71" t="s">
        <v>2164</v>
      </c>
      <c r="C1595" s="74">
        <v>900180035</v>
      </c>
      <c r="F1595" s="76" t="s">
        <v>6115</v>
      </c>
      <c r="G1595" s="79" t="s">
        <v>1153</v>
      </c>
      <c r="H1595" s="82" t="s">
        <v>2208</v>
      </c>
      <c r="I1595" s="85">
        <v>440011129598</v>
      </c>
      <c r="J1595" s="88" t="s">
        <v>5770</v>
      </c>
      <c r="K1595" s="93" t="s">
        <v>7682</v>
      </c>
      <c r="L1595" s="97" t="s">
        <v>5772</v>
      </c>
      <c r="M1595" s="99" t="s">
        <v>9770</v>
      </c>
      <c r="N1595" s="105" t="s">
        <v>772</v>
      </c>
      <c r="O1595" s="102" t="s">
        <v>716</v>
      </c>
      <c r="P1595" s="106">
        <v>25</v>
      </c>
      <c r="R1595" s="109" t="s">
        <v>724</v>
      </c>
      <c r="S1595" s="112" t="s">
        <v>737</v>
      </c>
      <c r="T1595" s="115" t="s">
        <v>761</v>
      </c>
      <c r="U1595" s="118" t="s">
        <v>771</v>
      </c>
      <c r="X1595"/>
    </row>
    <row r="1596" spans="1:24" ht="30" customHeight="1" x14ac:dyDescent="0.25">
      <c r="A1596" s="69">
        <v>440011129599</v>
      </c>
      <c r="B1596" s="71" t="s">
        <v>2164</v>
      </c>
      <c r="C1596" s="74">
        <v>900180035</v>
      </c>
      <c r="F1596" s="76" t="s">
        <v>6115</v>
      </c>
      <c r="G1596" s="79" t="s">
        <v>1153</v>
      </c>
      <c r="H1596" s="82" t="s">
        <v>2187</v>
      </c>
      <c r="I1596" s="85">
        <v>440011129599</v>
      </c>
      <c r="J1596" s="88" t="s">
        <v>5639</v>
      </c>
      <c r="K1596" s="93" t="s">
        <v>7683</v>
      </c>
      <c r="L1596" s="97" t="s">
        <v>5641</v>
      </c>
      <c r="M1596" s="99" t="s">
        <v>9771</v>
      </c>
      <c r="N1596" s="105" t="s">
        <v>772</v>
      </c>
      <c r="O1596" s="102" t="s">
        <v>716</v>
      </c>
      <c r="P1596" s="106">
        <v>20</v>
      </c>
      <c r="R1596" s="109" t="s">
        <v>724</v>
      </c>
      <c r="S1596" s="112" t="s">
        <v>737</v>
      </c>
      <c r="T1596" s="115" t="s">
        <v>761</v>
      </c>
      <c r="U1596" s="118" t="s">
        <v>771</v>
      </c>
      <c r="X1596"/>
    </row>
    <row r="1597" spans="1:24" ht="30" customHeight="1" x14ac:dyDescent="0.25">
      <c r="A1597" s="69">
        <v>440011129600</v>
      </c>
      <c r="B1597" s="71" t="s">
        <v>2164</v>
      </c>
      <c r="C1597" s="74">
        <v>900180035</v>
      </c>
      <c r="F1597" s="76" t="s">
        <v>6115</v>
      </c>
      <c r="G1597" s="79" t="s">
        <v>1153</v>
      </c>
      <c r="H1597" s="82" t="s">
        <v>2209</v>
      </c>
      <c r="I1597" s="85">
        <v>440011129600</v>
      </c>
      <c r="J1597" s="88" t="s">
        <v>5768</v>
      </c>
      <c r="K1597" s="93" t="s">
        <v>7684</v>
      </c>
      <c r="L1597" s="97" t="s">
        <v>5773</v>
      </c>
      <c r="M1597" s="99" t="s">
        <v>9772</v>
      </c>
      <c r="N1597" s="105" t="s">
        <v>772</v>
      </c>
      <c r="O1597" s="102" t="s">
        <v>716</v>
      </c>
      <c r="P1597" s="106">
        <v>20</v>
      </c>
      <c r="R1597" s="109" t="s">
        <v>724</v>
      </c>
      <c r="S1597" s="112" t="s">
        <v>737</v>
      </c>
      <c r="T1597" s="115" t="s">
        <v>761</v>
      </c>
      <c r="U1597" s="118" t="s">
        <v>771</v>
      </c>
      <c r="X1597"/>
    </row>
    <row r="1598" spans="1:24" ht="30" customHeight="1" x14ac:dyDescent="0.25">
      <c r="A1598" s="69">
        <v>440011129601</v>
      </c>
      <c r="B1598" s="71" t="s">
        <v>2164</v>
      </c>
      <c r="C1598" s="74">
        <v>900180035</v>
      </c>
      <c r="F1598" s="76" t="s">
        <v>6115</v>
      </c>
      <c r="G1598" s="79" t="s">
        <v>1153</v>
      </c>
      <c r="H1598" s="82" t="s">
        <v>2188</v>
      </c>
      <c r="I1598" s="85">
        <v>440011129601</v>
      </c>
      <c r="J1598" s="88" t="s">
        <v>5639</v>
      </c>
      <c r="K1598" s="93" t="s">
        <v>7685</v>
      </c>
      <c r="L1598" s="97" t="s">
        <v>2189</v>
      </c>
      <c r="M1598" s="99" t="s">
        <v>9773</v>
      </c>
      <c r="N1598" s="105" t="s">
        <v>772</v>
      </c>
      <c r="O1598" s="102" t="s">
        <v>716</v>
      </c>
      <c r="P1598" s="106">
        <v>25</v>
      </c>
      <c r="R1598" s="109" t="s">
        <v>724</v>
      </c>
      <c r="S1598" s="112" t="s">
        <v>737</v>
      </c>
      <c r="T1598" s="115" t="s">
        <v>761</v>
      </c>
      <c r="U1598" s="118" t="s">
        <v>771</v>
      </c>
      <c r="X1598"/>
    </row>
    <row r="1599" spans="1:24" ht="30" customHeight="1" x14ac:dyDescent="0.25">
      <c r="A1599" s="69">
        <v>440011129602</v>
      </c>
      <c r="B1599" s="71" t="s">
        <v>2164</v>
      </c>
      <c r="C1599" s="74">
        <v>900180035</v>
      </c>
      <c r="F1599" s="76" t="s">
        <v>6115</v>
      </c>
      <c r="G1599" s="79" t="s">
        <v>1153</v>
      </c>
      <c r="H1599" s="82" t="s">
        <v>2210</v>
      </c>
      <c r="I1599" s="85">
        <v>440011129602</v>
      </c>
      <c r="J1599" s="88" t="s">
        <v>5770</v>
      </c>
      <c r="K1599" s="93" t="s">
        <v>7686</v>
      </c>
      <c r="L1599" s="97" t="s">
        <v>2720</v>
      </c>
      <c r="M1599" s="99" t="s">
        <v>8619</v>
      </c>
      <c r="N1599" s="105" t="s">
        <v>772</v>
      </c>
      <c r="O1599" s="102" t="s">
        <v>716</v>
      </c>
      <c r="P1599" s="106">
        <v>20</v>
      </c>
      <c r="R1599" s="109" t="s">
        <v>724</v>
      </c>
      <c r="S1599" s="112" t="s">
        <v>737</v>
      </c>
      <c r="T1599" s="115" t="s">
        <v>761</v>
      </c>
      <c r="U1599" s="118" t="s">
        <v>771</v>
      </c>
      <c r="X1599"/>
    </row>
    <row r="1600" spans="1:24" ht="30" customHeight="1" x14ac:dyDescent="0.25">
      <c r="A1600" s="69">
        <v>440011129603</v>
      </c>
      <c r="B1600" s="71" t="s">
        <v>2164</v>
      </c>
      <c r="C1600" s="74">
        <v>900180035</v>
      </c>
      <c r="F1600" s="76" t="s">
        <v>6115</v>
      </c>
      <c r="G1600" s="79" t="s">
        <v>1153</v>
      </c>
      <c r="H1600" s="82" t="s">
        <v>2186</v>
      </c>
      <c r="I1600" s="85">
        <v>440011129603</v>
      </c>
      <c r="J1600" s="88" t="s">
        <v>5639</v>
      </c>
      <c r="K1600" s="93" t="s">
        <v>7687</v>
      </c>
      <c r="L1600" s="97" t="s">
        <v>5640</v>
      </c>
      <c r="M1600" s="99" t="s">
        <v>9774</v>
      </c>
      <c r="N1600" s="105" t="s">
        <v>772</v>
      </c>
      <c r="O1600" s="102" t="s">
        <v>716</v>
      </c>
      <c r="P1600" s="106">
        <v>20</v>
      </c>
      <c r="R1600" s="109" t="s">
        <v>724</v>
      </c>
      <c r="S1600" s="112" t="s">
        <v>737</v>
      </c>
      <c r="T1600" s="115" t="s">
        <v>761</v>
      </c>
      <c r="U1600" s="118" t="s">
        <v>771</v>
      </c>
      <c r="X1600"/>
    </row>
    <row r="1601" spans="1:24" ht="30" customHeight="1" x14ac:dyDescent="0.25">
      <c r="A1601" s="69">
        <v>440011129604</v>
      </c>
      <c r="B1601" s="71" t="s">
        <v>2164</v>
      </c>
      <c r="C1601" s="74">
        <v>900180035</v>
      </c>
      <c r="F1601" s="76" t="s">
        <v>6115</v>
      </c>
      <c r="G1601" s="79" t="s">
        <v>1154</v>
      </c>
      <c r="H1601" s="82" t="s">
        <v>2211</v>
      </c>
      <c r="I1601" s="85">
        <v>440011129604</v>
      </c>
      <c r="J1601" s="88" t="s">
        <v>5774</v>
      </c>
      <c r="K1601" s="93" t="s">
        <v>7688</v>
      </c>
      <c r="L1601" s="97" t="s">
        <v>5775</v>
      </c>
      <c r="M1601" s="99" t="s">
        <v>9775</v>
      </c>
      <c r="N1601" s="105" t="s">
        <v>772</v>
      </c>
      <c r="O1601" s="102" t="s">
        <v>716</v>
      </c>
      <c r="P1601" s="106">
        <v>20</v>
      </c>
      <c r="R1601" s="109" t="s">
        <v>724</v>
      </c>
      <c r="S1601" s="112" t="s">
        <v>737</v>
      </c>
      <c r="T1601" s="115" t="s">
        <v>761</v>
      </c>
      <c r="U1601" s="118" t="s">
        <v>771</v>
      </c>
      <c r="X1601"/>
    </row>
    <row r="1602" spans="1:24" ht="30" customHeight="1" x14ac:dyDescent="0.25">
      <c r="A1602" s="69">
        <v>440011129605</v>
      </c>
      <c r="B1602" s="71" t="s">
        <v>2164</v>
      </c>
      <c r="C1602" s="74">
        <v>900180035</v>
      </c>
      <c r="F1602" s="76" t="s">
        <v>6115</v>
      </c>
      <c r="G1602" s="79" t="s">
        <v>1153</v>
      </c>
      <c r="H1602" s="82" t="s">
        <v>6301</v>
      </c>
      <c r="I1602" s="85">
        <v>440011129605</v>
      </c>
      <c r="J1602" s="88" t="s">
        <v>5842</v>
      </c>
      <c r="K1602" s="93" t="s">
        <v>7689</v>
      </c>
      <c r="L1602" s="97" t="s">
        <v>2234</v>
      </c>
      <c r="M1602" s="99" t="s">
        <v>9776</v>
      </c>
      <c r="N1602" s="105" t="s">
        <v>772</v>
      </c>
      <c r="O1602" s="102" t="s">
        <v>716</v>
      </c>
      <c r="P1602" s="106">
        <v>20</v>
      </c>
      <c r="R1602" s="109" t="s">
        <v>724</v>
      </c>
      <c r="S1602" s="112" t="s">
        <v>737</v>
      </c>
      <c r="T1602" s="115" t="s">
        <v>761</v>
      </c>
      <c r="U1602" s="118" t="s">
        <v>771</v>
      </c>
      <c r="X1602"/>
    </row>
    <row r="1603" spans="1:24" ht="30" customHeight="1" x14ac:dyDescent="0.25">
      <c r="A1603" s="69">
        <v>440011129606</v>
      </c>
      <c r="B1603" s="71" t="s">
        <v>2164</v>
      </c>
      <c r="C1603" s="74">
        <v>900180035</v>
      </c>
      <c r="F1603" s="76" t="s">
        <v>6115</v>
      </c>
      <c r="G1603" s="79" t="s">
        <v>1153</v>
      </c>
      <c r="H1603" s="82" t="s">
        <v>6302</v>
      </c>
      <c r="I1603" s="85">
        <v>440011129606</v>
      </c>
      <c r="J1603" s="88" t="s">
        <v>5842</v>
      </c>
      <c r="K1603" s="93" t="s">
        <v>7690</v>
      </c>
      <c r="L1603" s="97" t="s">
        <v>2235</v>
      </c>
      <c r="M1603" s="99" t="s">
        <v>9777</v>
      </c>
      <c r="N1603" s="105" t="s">
        <v>772</v>
      </c>
      <c r="O1603" s="102" t="s">
        <v>716</v>
      </c>
      <c r="P1603" s="106">
        <v>25</v>
      </c>
      <c r="R1603" s="109" t="s">
        <v>724</v>
      </c>
      <c r="S1603" s="112" t="s">
        <v>737</v>
      </c>
      <c r="T1603" s="115" t="s">
        <v>761</v>
      </c>
      <c r="U1603" s="118" t="s">
        <v>771</v>
      </c>
      <c r="X1603"/>
    </row>
    <row r="1604" spans="1:24" ht="30" customHeight="1" x14ac:dyDescent="0.25">
      <c r="A1604" s="69">
        <v>440011129607</v>
      </c>
      <c r="B1604" s="71" t="s">
        <v>2164</v>
      </c>
      <c r="C1604" s="74">
        <v>900180035</v>
      </c>
      <c r="F1604" s="76" t="s">
        <v>6115</v>
      </c>
      <c r="G1604" s="79" t="s">
        <v>1154</v>
      </c>
      <c r="H1604" s="82" t="s">
        <v>2212</v>
      </c>
      <c r="I1604" s="85">
        <v>440011129607</v>
      </c>
      <c r="J1604" s="88" t="s">
        <v>5776</v>
      </c>
      <c r="K1604" s="93" t="s">
        <v>7691</v>
      </c>
      <c r="L1604" s="97" t="s">
        <v>2213</v>
      </c>
      <c r="M1604" s="99" t="s">
        <v>9778</v>
      </c>
      <c r="N1604" s="105" t="s">
        <v>772</v>
      </c>
      <c r="O1604" s="102" t="s">
        <v>716</v>
      </c>
      <c r="P1604" s="106">
        <v>20</v>
      </c>
      <c r="R1604" s="109" t="s">
        <v>724</v>
      </c>
      <c r="S1604" s="112" t="s">
        <v>737</v>
      </c>
      <c r="T1604" s="115" t="s">
        <v>761</v>
      </c>
      <c r="U1604" s="118" t="s">
        <v>771</v>
      </c>
      <c r="X1604"/>
    </row>
    <row r="1605" spans="1:24" ht="30" customHeight="1" x14ac:dyDescent="0.25">
      <c r="A1605" s="69">
        <v>440011129608</v>
      </c>
      <c r="B1605" s="71" t="s">
        <v>2164</v>
      </c>
      <c r="C1605" s="74">
        <v>900180035</v>
      </c>
      <c r="F1605" s="76" t="s">
        <v>6115</v>
      </c>
      <c r="G1605" s="79" t="s">
        <v>1154</v>
      </c>
      <c r="H1605" s="82" t="s">
        <v>6303</v>
      </c>
      <c r="I1605" s="85">
        <v>440011129608</v>
      </c>
      <c r="J1605" s="88" t="s">
        <v>5843</v>
      </c>
      <c r="K1605" s="93" t="s">
        <v>7692</v>
      </c>
      <c r="L1605" s="97" t="s">
        <v>2236</v>
      </c>
      <c r="M1605" s="99" t="s">
        <v>9779</v>
      </c>
      <c r="N1605" s="105" t="s">
        <v>772</v>
      </c>
      <c r="O1605" s="102" t="s">
        <v>716</v>
      </c>
      <c r="P1605" s="106">
        <v>20</v>
      </c>
      <c r="R1605" s="109" t="s">
        <v>724</v>
      </c>
      <c r="S1605" s="112" t="s">
        <v>737</v>
      </c>
      <c r="T1605" s="115" t="s">
        <v>761</v>
      </c>
      <c r="U1605" s="118" t="s">
        <v>771</v>
      </c>
      <c r="X1605"/>
    </row>
    <row r="1606" spans="1:24" ht="30" customHeight="1" x14ac:dyDescent="0.25">
      <c r="A1606" s="69">
        <v>440011129609</v>
      </c>
      <c r="B1606" s="71" t="s">
        <v>2164</v>
      </c>
      <c r="C1606" s="74">
        <v>900180035</v>
      </c>
      <c r="F1606" s="76" t="s">
        <v>6115</v>
      </c>
      <c r="G1606" s="79" t="s">
        <v>1154</v>
      </c>
      <c r="H1606" s="82" t="s">
        <v>2182</v>
      </c>
      <c r="I1606" s="85">
        <v>440011129609</v>
      </c>
      <c r="J1606" s="88" t="s">
        <v>5638</v>
      </c>
      <c r="K1606" s="93" t="s">
        <v>7693</v>
      </c>
      <c r="L1606" s="97" t="s">
        <v>2183</v>
      </c>
      <c r="M1606" s="99" t="s">
        <v>9780</v>
      </c>
      <c r="N1606" s="105" t="s">
        <v>772</v>
      </c>
      <c r="O1606" s="102" t="s">
        <v>716</v>
      </c>
      <c r="P1606" s="106">
        <v>20</v>
      </c>
      <c r="R1606" s="109" t="s">
        <v>724</v>
      </c>
      <c r="S1606" s="112" t="s">
        <v>737</v>
      </c>
      <c r="T1606" s="115" t="s">
        <v>761</v>
      </c>
      <c r="U1606" s="118" t="s">
        <v>771</v>
      </c>
      <c r="X1606"/>
    </row>
    <row r="1607" spans="1:24" ht="30" customHeight="1" x14ac:dyDescent="0.25">
      <c r="A1607" s="69">
        <v>440011129612</v>
      </c>
      <c r="B1607" s="71" t="s">
        <v>2164</v>
      </c>
      <c r="C1607" s="74">
        <v>900180035</v>
      </c>
      <c r="F1607" s="76" t="s">
        <v>6115</v>
      </c>
      <c r="G1607" s="79" t="s">
        <v>1154</v>
      </c>
      <c r="H1607" s="82" t="s">
        <v>6304</v>
      </c>
      <c r="I1607" s="85">
        <v>440011129612</v>
      </c>
      <c r="J1607" s="88" t="s">
        <v>5844</v>
      </c>
      <c r="K1607" s="93" t="s">
        <v>7694</v>
      </c>
      <c r="L1607" s="97" t="s">
        <v>2237</v>
      </c>
      <c r="M1607" s="99" t="s">
        <v>9781</v>
      </c>
      <c r="N1607" s="105" t="s">
        <v>772</v>
      </c>
      <c r="O1607" s="102" t="s">
        <v>716</v>
      </c>
      <c r="P1607" s="106">
        <v>20</v>
      </c>
      <c r="R1607" s="109" t="s">
        <v>724</v>
      </c>
      <c r="S1607" s="112" t="s">
        <v>737</v>
      </c>
      <c r="T1607" s="115" t="s">
        <v>761</v>
      </c>
      <c r="U1607" s="118" t="s">
        <v>771</v>
      </c>
      <c r="X1607"/>
    </row>
    <row r="1608" spans="1:24" ht="30" customHeight="1" x14ac:dyDescent="0.25">
      <c r="A1608" s="69">
        <v>440011129613</v>
      </c>
      <c r="B1608" s="71" t="s">
        <v>2164</v>
      </c>
      <c r="C1608" s="74">
        <v>900180035</v>
      </c>
      <c r="F1608" s="76" t="s">
        <v>6115</v>
      </c>
      <c r="G1608" s="79" t="s">
        <v>1154</v>
      </c>
      <c r="H1608" s="82" t="s">
        <v>2184</v>
      </c>
      <c r="I1608" s="85">
        <v>440011129613</v>
      </c>
      <c r="J1608" s="88" t="s">
        <v>5638</v>
      </c>
      <c r="K1608" s="93" t="s">
        <v>7695</v>
      </c>
      <c r="L1608" s="97" t="s">
        <v>2185</v>
      </c>
      <c r="M1608" s="99" t="s">
        <v>9782</v>
      </c>
      <c r="N1608" s="105" t="s">
        <v>772</v>
      </c>
      <c r="O1608" s="102" t="s">
        <v>716</v>
      </c>
      <c r="P1608" s="106">
        <v>20</v>
      </c>
      <c r="R1608" s="109" t="s">
        <v>724</v>
      </c>
      <c r="S1608" s="112" t="s">
        <v>737</v>
      </c>
      <c r="T1608" s="115" t="s">
        <v>761</v>
      </c>
      <c r="U1608" s="118" t="s">
        <v>771</v>
      </c>
      <c r="X1608"/>
    </row>
    <row r="1609" spans="1:24" ht="30" customHeight="1" x14ac:dyDescent="0.25">
      <c r="A1609" s="69">
        <v>440011129614</v>
      </c>
      <c r="B1609" s="71" t="s">
        <v>2164</v>
      </c>
      <c r="C1609" s="74">
        <v>900180035</v>
      </c>
      <c r="F1609" s="76" t="s">
        <v>6115</v>
      </c>
      <c r="G1609" s="79" t="s">
        <v>1154</v>
      </c>
      <c r="H1609" s="82" t="s">
        <v>2203</v>
      </c>
      <c r="I1609" s="85">
        <v>440011129614</v>
      </c>
      <c r="J1609" s="88" t="s">
        <v>5743</v>
      </c>
      <c r="K1609" s="93" t="s">
        <v>7696</v>
      </c>
      <c r="L1609" s="97" t="s">
        <v>2204</v>
      </c>
      <c r="M1609" s="99" t="s">
        <v>9783</v>
      </c>
      <c r="N1609" s="105" t="s">
        <v>772</v>
      </c>
      <c r="O1609" s="102" t="s">
        <v>716</v>
      </c>
      <c r="P1609" s="106">
        <v>25</v>
      </c>
      <c r="R1609" s="109" t="s">
        <v>724</v>
      </c>
      <c r="S1609" s="112" t="s">
        <v>737</v>
      </c>
      <c r="T1609" s="115" t="s">
        <v>761</v>
      </c>
      <c r="U1609" s="118" t="s">
        <v>771</v>
      </c>
      <c r="X1609"/>
    </row>
    <row r="1610" spans="1:24" ht="30" customHeight="1" x14ac:dyDescent="0.25">
      <c r="A1610" s="69">
        <v>440011129615</v>
      </c>
      <c r="B1610" s="71" t="s">
        <v>2164</v>
      </c>
      <c r="C1610" s="74">
        <v>900180035</v>
      </c>
      <c r="F1610" s="76" t="s">
        <v>6115</v>
      </c>
      <c r="G1610" s="79" t="s">
        <v>1154</v>
      </c>
      <c r="H1610" s="82" t="s">
        <v>202</v>
      </c>
      <c r="I1610" s="85">
        <v>440011129615</v>
      </c>
      <c r="J1610" s="88" t="s">
        <v>5654</v>
      </c>
      <c r="K1610" s="93" t="s">
        <v>7697</v>
      </c>
      <c r="L1610" s="97" t="s">
        <v>2192</v>
      </c>
      <c r="M1610" s="99" t="s">
        <v>9784</v>
      </c>
      <c r="N1610" s="105" t="s">
        <v>772</v>
      </c>
      <c r="O1610" s="102" t="s">
        <v>716</v>
      </c>
      <c r="P1610" s="106">
        <v>20</v>
      </c>
      <c r="R1610" s="109" t="s">
        <v>724</v>
      </c>
      <c r="S1610" s="112" t="s">
        <v>737</v>
      </c>
      <c r="T1610" s="115" t="s">
        <v>761</v>
      </c>
      <c r="U1610" s="118" t="s">
        <v>771</v>
      </c>
      <c r="X1610"/>
    </row>
    <row r="1611" spans="1:24" ht="30" customHeight="1" x14ac:dyDescent="0.25">
      <c r="A1611" s="69">
        <v>440011129618</v>
      </c>
      <c r="B1611" s="71" t="s">
        <v>2164</v>
      </c>
      <c r="C1611" s="74">
        <v>900180035</v>
      </c>
      <c r="F1611" s="76" t="s">
        <v>6115</v>
      </c>
      <c r="G1611" s="79" t="s">
        <v>1154</v>
      </c>
      <c r="H1611" s="82" t="s">
        <v>222</v>
      </c>
      <c r="I1611" s="85">
        <v>440011129618</v>
      </c>
      <c r="J1611" s="88" t="s">
        <v>5655</v>
      </c>
      <c r="K1611" s="93" t="s">
        <v>7698</v>
      </c>
      <c r="L1611" s="97" t="s">
        <v>5656</v>
      </c>
      <c r="M1611" s="99" t="s">
        <v>9785</v>
      </c>
      <c r="N1611" s="105" t="s">
        <v>772</v>
      </c>
      <c r="O1611" s="102" t="s">
        <v>716</v>
      </c>
      <c r="P1611" s="106">
        <v>20</v>
      </c>
      <c r="R1611" s="109" t="s">
        <v>724</v>
      </c>
      <c r="S1611" s="112" t="s">
        <v>737</v>
      </c>
      <c r="T1611" s="115" t="s">
        <v>761</v>
      </c>
      <c r="U1611" s="118" t="s">
        <v>771</v>
      </c>
      <c r="X1611"/>
    </row>
    <row r="1612" spans="1:24" ht="30" customHeight="1" x14ac:dyDescent="0.25">
      <c r="A1612" s="69">
        <v>440011129620</v>
      </c>
      <c r="B1612" s="71" t="s">
        <v>2164</v>
      </c>
      <c r="C1612" s="74">
        <v>900180035</v>
      </c>
      <c r="F1612" s="76" t="s">
        <v>6115</v>
      </c>
      <c r="G1612" s="79" t="s">
        <v>1154</v>
      </c>
      <c r="H1612" s="82" t="s">
        <v>286</v>
      </c>
      <c r="I1612" s="85">
        <v>440011129620</v>
      </c>
      <c r="J1612" s="88" t="s">
        <v>5953</v>
      </c>
      <c r="K1612" s="93" t="s">
        <v>7699</v>
      </c>
      <c r="L1612" s="97" t="s">
        <v>2352</v>
      </c>
      <c r="M1612" s="99" t="s">
        <v>9786</v>
      </c>
      <c r="N1612" s="105" t="s">
        <v>772</v>
      </c>
      <c r="O1612" s="102" t="s">
        <v>716</v>
      </c>
      <c r="P1612" s="106">
        <v>20</v>
      </c>
      <c r="R1612" s="109" t="s">
        <v>724</v>
      </c>
      <c r="S1612" s="112" t="s">
        <v>737</v>
      </c>
      <c r="T1612" s="115" t="s">
        <v>761</v>
      </c>
      <c r="U1612" s="118" t="s">
        <v>771</v>
      </c>
      <c r="X1612"/>
    </row>
    <row r="1613" spans="1:24" ht="30" customHeight="1" x14ac:dyDescent="0.25">
      <c r="A1613" s="69">
        <v>440011129623</v>
      </c>
      <c r="B1613" s="71" t="s">
        <v>2164</v>
      </c>
      <c r="C1613" s="74">
        <v>900180035</v>
      </c>
      <c r="F1613" s="76" t="s">
        <v>6115</v>
      </c>
      <c r="G1613" s="79" t="s">
        <v>1154</v>
      </c>
      <c r="H1613" s="82" t="s">
        <v>214</v>
      </c>
      <c r="I1613" s="85">
        <v>440011129623</v>
      </c>
      <c r="J1613" s="88" t="s">
        <v>5954</v>
      </c>
      <c r="K1613" s="93" t="s">
        <v>7700</v>
      </c>
      <c r="L1613" s="97" t="s">
        <v>5955</v>
      </c>
      <c r="M1613" s="99" t="s">
        <v>9787</v>
      </c>
      <c r="N1613" s="105" t="s">
        <v>772</v>
      </c>
      <c r="O1613" s="102" t="s">
        <v>716</v>
      </c>
      <c r="P1613" s="106">
        <v>20</v>
      </c>
      <c r="R1613" s="109" t="s">
        <v>724</v>
      </c>
      <c r="S1613" s="112" t="s">
        <v>737</v>
      </c>
      <c r="T1613" s="115" t="s">
        <v>761</v>
      </c>
      <c r="U1613" s="118" t="s">
        <v>771</v>
      </c>
      <c r="X1613"/>
    </row>
    <row r="1614" spans="1:24" ht="30" customHeight="1" x14ac:dyDescent="0.25">
      <c r="A1614" s="69">
        <v>440011129625</v>
      </c>
      <c r="B1614" s="71" t="s">
        <v>2164</v>
      </c>
      <c r="C1614" s="74">
        <v>900180035</v>
      </c>
      <c r="F1614" s="76" t="s">
        <v>6115</v>
      </c>
      <c r="G1614" s="79" t="s">
        <v>1154</v>
      </c>
      <c r="H1614" s="82" t="s">
        <v>671</v>
      </c>
      <c r="I1614" s="85">
        <v>440011129625</v>
      </c>
      <c r="J1614" s="88" t="s">
        <v>5956</v>
      </c>
      <c r="K1614" s="93" t="s">
        <v>7701</v>
      </c>
      <c r="L1614" s="97" t="s">
        <v>2193</v>
      </c>
      <c r="M1614" s="99" t="s">
        <v>9788</v>
      </c>
      <c r="N1614" s="105" t="s">
        <v>772</v>
      </c>
      <c r="O1614" s="102" t="s">
        <v>716</v>
      </c>
      <c r="P1614" s="106">
        <v>20</v>
      </c>
      <c r="R1614" s="109" t="s">
        <v>724</v>
      </c>
      <c r="S1614" s="112" t="s">
        <v>737</v>
      </c>
      <c r="T1614" s="115" t="s">
        <v>761</v>
      </c>
      <c r="U1614" s="118" t="s">
        <v>771</v>
      </c>
      <c r="X1614"/>
    </row>
    <row r="1615" spans="1:24" ht="30" customHeight="1" x14ac:dyDescent="0.25">
      <c r="A1615" s="69">
        <v>440011129628</v>
      </c>
      <c r="B1615" s="71" t="s">
        <v>2164</v>
      </c>
      <c r="C1615" s="74">
        <v>900180035</v>
      </c>
      <c r="F1615" s="76" t="s">
        <v>6115</v>
      </c>
      <c r="G1615" s="79" t="s">
        <v>1154</v>
      </c>
      <c r="H1615" s="82" t="s">
        <v>672</v>
      </c>
      <c r="I1615" s="85">
        <v>440011129628</v>
      </c>
      <c r="J1615" s="88" t="s">
        <v>5957</v>
      </c>
      <c r="K1615" s="93" t="s">
        <v>7702</v>
      </c>
      <c r="L1615" s="97" t="s">
        <v>2353</v>
      </c>
      <c r="M1615" s="99" t="s">
        <v>9789</v>
      </c>
      <c r="N1615" s="105" t="s">
        <v>772</v>
      </c>
      <c r="O1615" s="102" t="s">
        <v>716</v>
      </c>
      <c r="P1615" s="106">
        <v>20</v>
      </c>
      <c r="R1615" s="109" t="s">
        <v>724</v>
      </c>
      <c r="S1615" s="112" t="s">
        <v>737</v>
      </c>
      <c r="T1615" s="115" t="s">
        <v>761</v>
      </c>
      <c r="U1615" s="118" t="s">
        <v>771</v>
      </c>
      <c r="X1615"/>
    </row>
    <row r="1616" spans="1:24" ht="30" customHeight="1" x14ac:dyDescent="0.25">
      <c r="A1616" s="69">
        <v>440011129631</v>
      </c>
      <c r="B1616" s="71" t="s">
        <v>2164</v>
      </c>
      <c r="C1616" s="74">
        <v>900180035</v>
      </c>
      <c r="F1616" s="76" t="s">
        <v>6115</v>
      </c>
      <c r="G1616" s="79" t="s">
        <v>1154</v>
      </c>
      <c r="H1616" s="82" t="s">
        <v>168</v>
      </c>
      <c r="I1616" s="85">
        <v>440011129631</v>
      </c>
      <c r="J1616" s="88" t="s">
        <v>5745</v>
      </c>
      <c r="K1616" s="93" t="s">
        <v>7703</v>
      </c>
      <c r="L1616" s="97" t="s">
        <v>5746</v>
      </c>
      <c r="M1616" s="99" t="s">
        <v>9790</v>
      </c>
      <c r="N1616" s="105" t="s">
        <v>772</v>
      </c>
      <c r="O1616" s="102" t="s">
        <v>716</v>
      </c>
      <c r="P1616" s="106">
        <v>20</v>
      </c>
      <c r="R1616" s="109" t="s">
        <v>724</v>
      </c>
      <c r="S1616" s="112" t="s">
        <v>737</v>
      </c>
      <c r="T1616" s="115" t="s">
        <v>761</v>
      </c>
      <c r="U1616" s="118" t="s">
        <v>771</v>
      </c>
      <c r="X1616"/>
    </row>
    <row r="1617" spans="1:24" ht="30" customHeight="1" x14ac:dyDescent="0.25">
      <c r="A1617" s="69">
        <v>440011129681</v>
      </c>
      <c r="B1617" s="71" t="s">
        <v>2164</v>
      </c>
      <c r="C1617" s="74">
        <v>900180035</v>
      </c>
      <c r="F1617" s="76" t="s">
        <v>6115</v>
      </c>
      <c r="G1617" s="79" t="s">
        <v>1154</v>
      </c>
      <c r="H1617" s="82" t="s">
        <v>2205</v>
      </c>
      <c r="I1617" s="85">
        <v>440011129681</v>
      </c>
      <c r="J1617" s="88" t="s">
        <v>5743</v>
      </c>
      <c r="K1617" s="93" t="s">
        <v>7704</v>
      </c>
      <c r="L1617" s="97" t="s">
        <v>5744</v>
      </c>
      <c r="M1617" s="99" t="s">
        <v>9791</v>
      </c>
      <c r="N1617" s="105" t="s">
        <v>772</v>
      </c>
      <c r="O1617" s="102" t="s">
        <v>716</v>
      </c>
      <c r="P1617" s="106">
        <v>20</v>
      </c>
      <c r="R1617" s="109" t="s">
        <v>724</v>
      </c>
      <c r="S1617" s="112" t="s">
        <v>737</v>
      </c>
      <c r="T1617" s="115" t="s">
        <v>761</v>
      </c>
      <c r="U1617" s="118" t="s">
        <v>771</v>
      </c>
      <c r="X1617"/>
    </row>
    <row r="1618" spans="1:24" ht="30" customHeight="1" x14ac:dyDescent="0.25">
      <c r="A1618" s="69">
        <v>440011129684</v>
      </c>
      <c r="B1618" s="71" t="s">
        <v>2164</v>
      </c>
      <c r="C1618" s="74">
        <v>900180035</v>
      </c>
      <c r="F1618" s="76" t="s">
        <v>6115</v>
      </c>
      <c r="G1618" s="79" t="s">
        <v>1154</v>
      </c>
      <c r="H1618" s="82" t="s">
        <v>6305</v>
      </c>
      <c r="I1618" s="85">
        <v>440011129684</v>
      </c>
      <c r="J1618" s="88" t="s">
        <v>5845</v>
      </c>
      <c r="K1618" s="93" t="s">
        <v>7705</v>
      </c>
      <c r="L1618" s="97" t="s">
        <v>2238</v>
      </c>
      <c r="M1618" s="99" t="s">
        <v>9792</v>
      </c>
      <c r="N1618" s="105" t="s">
        <v>772</v>
      </c>
      <c r="O1618" s="102" t="s">
        <v>716</v>
      </c>
      <c r="P1618" s="106">
        <v>20</v>
      </c>
      <c r="R1618" s="109" t="s">
        <v>724</v>
      </c>
      <c r="S1618" s="112" t="s">
        <v>737</v>
      </c>
      <c r="T1618" s="115" t="s">
        <v>761</v>
      </c>
      <c r="U1618" s="118" t="s">
        <v>771</v>
      </c>
      <c r="X1618"/>
    </row>
    <row r="1619" spans="1:24" ht="30" customHeight="1" x14ac:dyDescent="0.25">
      <c r="A1619" s="69">
        <v>440011129688</v>
      </c>
      <c r="B1619" s="71" t="s">
        <v>2164</v>
      </c>
      <c r="C1619" s="74">
        <v>900180035</v>
      </c>
      <c r="F1619" s="76" t="s">
        <v>6115</v>
      </c>
      <c r="G1619" s="79" t="s">
        <v>1154</v>
      </c>
      <c r="H1619" s="82" t="s">
        <v>6306</v>
      </c>
      <c r="I1619" s="85">
        <v>440011129688</v>
      </c>
      <c r="J1619" s="88" t="s">
        <v>5851</v>
      </c>
      <c r="K1619" s="93" t="s">
        <v>7706</v>
      </c>
      <c r="L1619" s="97" t="s">
        <v>2239</v>
      </c>
      <c r="M1619" s="99" t="s">
        <v>9793</v>
      </c>
      <c r="N1619" s="105" t="s">
        <v>772</v>
      </c>
      <c r="O1619" s="102" t="s">
        <v>716</v>
      </c>
      <c r="P1619" s="106">
        <v>25</v>
      </c>
      <c r="R1619" s="109" t="s">
        <v>724</v>
      </c>
      <c r="S1619" s="112" t="s">
        <v>737</v>
      </c>
      <c r="T1619" s="115" t="s">
        <v>761</v>
      </c>
      <c r="U1619" s="118" t="s">
        <v>771</v>
      </c>
      <c r="X1619"/>
    </row>
    <row r="1620" spans="1:24" ht="30" customHeight="1" x14ac:dyDescent="0.25">
      <c r="A1620" s="69">
        <v>440011129692</v>
      </c>
      <c r="B1620" s="71" t="s">
        <v>2164</v>
      </c>
      <c r="C1620" s="74">
        <v>900180035</v>
      </c>
      <c r="F1620" s="76" t="s">
        <v>6115</v>
      </c>
      <c r="G1620" s="79" t="s">
        <v>1154</v>
      </c>
      <c r="H1620" s="82" t="s">
        <v>652</v>
      </c>
      <c r="I1620" s="85">
        <v>440011129692</v>
      </c>
      <c r="J1620" s="88" t="s">
        <v>5825</v>
      </c>
      <c r="K1620" s="93" t="s">
        <v>7707</v>
      </c>
      <c r="L1620" s="97" t="s">
        <v>2216</v>
      </c>
      <c r="M1620" s="99" t="s">
        <v>9794</v>
      </c>
      <c r="N1620" s="105" t="s">
        <v>772</v>
      </c>
      <c r="O1620" s="102" t="s">
        <v>716</v>
      </c>
      <c r="P1620" s="106">
        <v>20</v>
      </c>
      <c r="R1620" s="109" t="s">
        <v>724</v>
      </c>
      <c r="S1620" s="112" t="s">
        <v>737</v>
      </c>
      <c r="T1620" s="115" t="s">
        <v>761</v>
      </c>
      <c r="U1620" s="118" t="s">
        <v>771</v>
      </c>
      <c r="X1620"/>
    </row>
    <row r="1621" spans="1:24" ht="30" customHeight="1" x14ac:dyDescent="0.25">
      <c r="A1621" s="69">
        <v>440011129693</v>
      </c>
      <c r="B1621" s="71" t="s">
        <v>2164</v>
      </c>
      <c r="C1621" s="74">
        <v>900180035</v>
      </c>
      <c r="F1621" s="76" t="s">
        <v>6115</v>
      </c>
      <c r="G1621" s="79" t="s">
        <v>1154</v>
      </c>
      <c r="H1621" s="82" t="s">
        <v>2178</v>
      </c>
      <c r="I1621" s="85">
        <v>440011129693</v>
      </c>
      <c r="J1621" s="88" t="s">
        <v>5637</v>
      </c>
      <c r="K1621" s="93" t="s">
        <v>7708</v>
      </c>
      <c r="L1621" s="97" t="s">
        <v>2179</v>
      </c>
      <c r="M1621" s="99" t="s">
        <v>9795</v>
      </c>
      <c r="N1621" s="105" t="s">
        <v>772</v>
      </c>
      <c r="O1621" s="102" t="s">
        <v>716</v>
      </c>
      <c r="P1621" s="106">
        <v>25</v>
      </c>
      <c r="R1621" s="109" t="s">
        <v>724</v>
      </c>
      <c r="S1621" s="112" t="s">
        <v>737</v>
      </c>
      <c r="T1621" s="115" t="s">
        <v>761</v>
      </c>
      <c r="U1621" s="118" t="s">
        <v>771</v>
      </c>
      <c r="X1621"/>
    </row>
    <row r="1622" spans="1:24" ht="30" customHeight="1" x14ac:dyDescent="0.25">
      <c r="A1622" s="69">
        <v>440011129694</v>
      </c>
      <c r="B1622" s="71" t="s">
        <v>2164</v>
      </c>
      <c r="C1622" s="74">
        <v>900180035</v>
      </c>
      <c r="F1622" s="76" t="s">
        <v>6115</v>
      </c>
      <c r="G1622" s="79" t="s">
        <v>1154</v>
      </c>
      <c r="H1622" s="82" t="s">
        <v>653</v>
      </c>
      <c r="I1622" s="85">
        <v>440011129694</v>
      </c>
      <c r="J1622" s="88" t="s">
        <v>5825</v>
      </c>
      <c r="K1622" s="93" t="s">
        <v>7709</v>
      </c>
      <c r="L1622" s="97" t="s">
        <v>2217</v>
      </c>
      <c r="M1622" s="99" t="s">
        <v>9796</v>
      </c>
      <c r="N1622" s="105" t="s">
        <v>772</v>
      </c>
      <c r="O1622" s="102" t="s">
        <v>716</v>
      </c>
      <c r="P1622" s="106">
        <v>20</v>
      </c>
      <c r="R1622" s="109" t="s">
        <v>724</v>
      </c>
      <c r="S1622" s="112" t="s">
        <v>737</v>
      </c>
      <c r="T1622" s="115" t="s">
        <v>761</v>
      </c>
      <c r="U1622" s="118" t="s">
        <v>771</v>
      </c>
      <c r="X1622"/>
    </row>
    <row r="1623" spans="1:24" ht="30" customHeight="1" x14ac:dyDescent="0.25">
      <c r="A1623" s="69">
        <v>440011129696</v>
      </c>
      <c r="B1623" s="71" t="s">
        <v>2164</v>
      </c>
      <c r="C1623" s="74">
        <v>900180035</v>
      </c>
      <c r="F1623" s="76" t="s">
        <v>6115</v>
      </c>
      <c r="G1623" s="79" t="s">
        <v>1154</v>
      </c>
      <c r="H1623" s="82" t="s">
        <v>2180</v>
      </c>
      <c r="I1623" s="85">
        <v>440011129696</v>
      </c>
      <c r="J1623" s="88" t="s">
        <v>5638</v>
      </c>
      <c r="K1623" s="93" t="s">
        <v>7710</v>
      </c>
      <c r="L1623" s="97" t="s">
        <v>2181</v>
      </c>
      <c r="M1623" s="99" t="s">
        <v>9797</v>
      </c>
      <c r="N1623" s="105" t="s">
        <v>772</v>
      </c>
      <c r="O1623" s="102" t="s">
        <v>716</v>
      </c>
      <c r="P1623" s="106">
        <v>20</v>
      </c>
      <c r="R1623" s="109" t="s">
        <v>724</v>
      </c>
      <c r="S1623" s="112" t="s">
        <v>737</v>
      </c>
      <c r="T1623" s="115" t="s">
        <v>761</v>
      </c>
      <c r="U1623" s="118" t="s">
        <v>771</v>
      </c>
      <c r="X1623"/>
    </row>
    <row r="1624" spans="1:24" ht="30" customHeight="1" x14ac:dyDescent="0.25">
      <c r="A1624" s="69">
        <v>440011129702</v>
      </c>
      <c r="B1624" s="71" t="s">
        <v>2164</v>
      </c>
      <c r="C1624" s="74">
        <v>900180035</v>
      </c>
      <c r="F1624" s="76" t="s">
        <v>6115</v>
      </c>
      <c r="G1624" s="79" t="s">
        <v>1154</v>
      </c>
      <c r="H1624" s="82" t="s">
        <v>2218</v>
      </c>
      <c r="I1624" s="85">
        <v>440011129702</v>
      </c>
      <c r="J1624" s="88" t="s">
        <v>5826</v>
      </c>
      <c r="K1624" s="93" t="s">
        <v>7711</v>
      </c>
      <c r="L1624" s="97" t="s">
        <v>2219</v>
      </c>
      <c r="M1624" s="99" t="s">
        <v>9798</v>
      </c>
      <c r="N1624" s="105" t="s">
        <v>772</v>
      </c>
      <c r="O1624" s="102" t="s">
        <v>716</v>
      </c>
      <c r="P1624" s="106">
        <v>20</v>
      </c>
      <c r="R1624" s="109" t="s">
        <v>724</v>
      </c>
      <c r="S1624" s="112" t="s">
        <v>737</v>
      </c>
      <c r="T1624" s="115" t="s">
        <v>761</v>
      </c>
      <c r="U1624" s="118" t="s">
        <v>771</v>
      </c>
      <c r="X1624"/>
    </row>
    <row r="1625" spans="1:24" ht="30" customHeight="1" x14ac:dyDescent="0.25">
      <c r="A1625" s="69">
        <v>440011129705</v>
      </c>
      <c r="B1625" s="71" t="s">
        <v>2164</v>
      </c>
      <c r="C1625" s="74">
        <v>900180035</v>
      </c>
      <c r="F1625" s="76" t="s">
        <v>6115</v>
      </c>
      <c r="G1625" s="79" t="s">
        <v>1154</v>
      </c>
      <c r="H1625" s="82" t="s">
        <v>2220</v>
      </c>
      <c r="I1625" s="85">
        <v>440011129705</v>
      </c>
      <c r="J1625" s="88" t="s">
        <v>5827</v>
      </c>
      <c r="K1625" s="93" t="s">
        <v>7712</v>
      </c>
      <c r="L1625" s="97" t="s">
        <v>5828</v>
      </c>
      <c r="M1625" s="99" t="s">
        <v>9799</v>
      </c>
      <c r="N1625" s="105" t="s">
        <v>772</v>
      </c>
      <c r="O1625" s="102" t="s">
        <v>716</v>
      </c>
      <c r="P1625" s="106">
        <v>20</v>
      </c>
      <c r="R1625" s="109" t="s">
        <v>724</v>
      </c>
      <c r="S1625" s="112" t="s">
        <v>737</v>
      </c>
      <c r="T1625" s="115" t="s">
        <v>761</v>
      </c>
      <c r="U1625" s="118" t="s">
        <v>771</v>
      </c>
      <c r="X1625"/>
    </row>
    <row r="1626" spans="1:24" ht="30" customHeight="1" x14ac:dyDescent="0.25">
      <c r="A1626" s="69">
        <v>440011129762</v>
      </c>
      <c r="B1626" s="71" t="s">
        <v>2164</v>
      </c>
      <c r="C1626" s="74">
        <v>900180035</v>
      </c>
      <c r="F1626" s="76" t="s">
        <v>6115</v>
      </c>
      <c r="G1626" s="79" t="s">
        <v>1154</v>
      </c>
      <c r="H1626" s="82" t="s">
        <v>2221</v>
      </c>
      <c r="I1626" s="85">
        <v>440011129762</v>
      </c>
      <c r="J1626" s="88" t="s">
        <v>6506</v>
      </c>
      <c r="K1626" s="93" t="s">
        <v>7713</v>
      </c>
      <c r="L1626" s="97" t="s">
        <v>2222</v>
      </c>
      <c r="M1626" s="99" t="s">
        <v>9800</v>
      </c>
      <c r="N1626" s="105" t="s">
        <v>772</v>
      </c>
      <c r="O1626" s="102" t="s">
        <v>716</v>
      </c>
      <c r="P1626" s="106">
        <v>20</v>
      </c>
      <c r="R1626" s="109" t="s">
        <v>724</v>
      </c>
      <c r="S1626" s="112" t="s">
        <v>737</v>
      </c>
      <c r="T1626" s="115" t="s">
        <v>761</v>
      </c>
      <c r="U1626" s="118" t="s">
        <v>771</v>
      </c>
      <c r="X1626"/>
    </row>
    <row r="1627" spans="1:24" ht="30" customHeight="1" x14ac:dyDescent="0.25">
      <c r="A1627" s="69">
        <v>440011129924</v>
      </c>
      <c r="B1627" s="71" t="s">
        <v>2164</v>
      </c>
      <c r="C1627" s="74">
        <v>900180035</v>
      </c>
      <c r="F1627" s="76" t="s">
        <v>6115</v>
      </c>
      <c r="G1627" s="79" t="s">
        <v>1154</v>
      </c>
      <c r="H1627" s="82" t="s">
        <v>5609</v>
      </c>
      <c r="I1627" s="85">
        <v>440011129924</v>
      </c>
      <c r="J1627" s="88" t="s">
        <v>5610</v>
      </c>
      <c r="K1627" s="93" t="s">
        <v>7714</v>
      </c>
      <c r="L1627" s="97" t="s">
        <v>2345</v>
      </c>
      <c r="M1627" s="99" t="s">
        <v>9801</v>
      </c>
      <c r="N1627" s="105" t="s">
        <v>772</v>
      </c>
      <c r="O1627" s="102" t="s">
        <v>716</v>
      </c>
      <c r="P1627" s="106">
        <v>25</v>
      </c>
      <c r="R1627" s="109" t="s">
        <v>724</v>
      </c>
      <c r="S1627" s="112" t="s">
        <v>737</v>
      </c>
      <c r="T1627" s="115" t="s">
        <v>761</v>
      </c>
      <c r="U1627" s="118" t="s">
        <v>771</v>
      </c>
      <c r="X1627"/>
    </row>
    <row r="1628" spans="1:24" ht="30" customHeight="1" x14ac:dyDescent="0.25">
      <c r="A1628" s="69">
        <v>440011129926</v>
      </c>
      <c r="B1628" s="71" t="s">
        <v>2164</v>
      </c>
      <c r="C1628" s="74">
        <v>900180035</v>
      </c>
      <c r="F1628" s="76" t="s">
        <v>6115</v>
      </c>
      <c r="G1628" s="79" t="s">
        <v>1154</v>
      </c>
      <c r="H1628" s="82" t="s">
        <v>5613</v>
      </c>
      <c r="I1628" s="85">
        <v>440011129926</v>
      </c>
      <c r="J1628" s="88" t="s">
        <v>5610</v>
      </c>
      <c r="K1628" s="93" t="s">
        <v>7715</v>
      </c>
      <c r="L1628" s="97" t="s">
        <v>2346</v>
      </c>
      <c r="M1628" s="99" t="s">
        <v>9802</v>
      </c>
      <c r="N1628" s="105" t="s">
        <v>772</v>
      </c>
      <c r="O1628" s="102" t="s">
        <v>716</v>
      </c>
      <c r="P1628" s="106">
        <v>20</v>
      </c>
      <c r="R1628" s="109" t="s">
        <v>724</v>
      </c>
      <c r="S1628" s="112" t="s">
        <v>737</v>
      </c>
      <c r="T1628" s="115" t="s">
        <v>761</v>
      </c>
      <c r="U1628" s="118" t="s">
        <v>771</v>
      </c>
      <c r="X1628"/>
    </row>
    <row r="1629" spans="1:24" ht="30" customHeight="1" x14ac:dyDescent="0.25">
      <c r="A1629" s="69">
        <v>440011129933</v>
      </c>
      <c r="B1629" s="71" t="s">
        <v>2164</v>
      </c>
      <c r="C1629" s="74">
        <v>900180035</v>
      </c>
      <c r="F1629" s="76" t="s">
        <v>6115</v>
      </c>
      <c r="G1629" s="79" t="s">
        <v>1154</v>
      </c>
      <c r="H1629" s="82" t="s">
        <v>5611</v>
      </c>
      <c r="I1629" s="85">
        <v>440011129933</v>
      </c>
      <c r="J1629" s="88" t="s">
        <v>5610</v>
      </c>
      <c r="K1629" s="93" t="s">
        <v>7716</v>
      </c>
      <c r="L1629" s="97" t="s">
        <v>5612</v>
      </c>
      <c r="M1629" s="99" t="s">
        <v>9803</v>
      </c>
      <c r="N1629" s="105" t="s">
        <v>772</v>
      </c>
      <c r="O1629" s="102" t="s">
        <v>716</v>
      </c>
      <c r="P1629" s="106">
        <v>20</v>
      </c>
      <c r="R1629" s="109" t="s">
        <v>724</v>
      </c>
      <c r="S1629" s="112" t="s">
        <v>737</v>
      </c>
      <c r="T1629" s="115" t="s">
        <v>761</v>
      </c>
      <c r="U1629" s="118" t="s">
        <v>771</v>
      </c>
      <c r="X1629"/>
    </row>
    <row r="1630" spans="1:24" ht="30" customHeight="1" x14ac:dyDescent="0.25">
      <c r="A1630" s="69">
        <v>440011129935</v>
      </c>
      <c r="B1630" s="71" t="s">
        <v>2164</v>
      </c>
      <c r="C1630" s="74">
        <v>900180035</v>
      </c>
      <c r="F1630" s="76" t="s">
        <v>6115</v>
      </c>
      <c r="G1630" s="79" t="s">
        <v>1154</v>
      </c>
      <c r="H1630" s="82" t="s">
        <v>5614</v>
      </c>
      <c r="I1630" s="85">
        <v>440011129935</v>
      </c>
      <c r="J1630" s="88" t="s">
        <v>5615</v>
      </c>
      <c r="K1630" s="93" t="s">
        <v>7717</v>
      </c>
      <c r="L1630" s="97" t="s">
        <v>2347</v>
      </c>
      <c r="M1630" s="99" t="s">
        <v>9804</v>
      </c>
      <c r="N1630" s="105" t="s">
        <v>772</v>
      </c>
      <c r="O1630" s="102" t="s">
        <v>716</v>
      </c>
      <c r="P1630" s="106">
        <v>20</v>
      </c>
      <c r="R1630" s="109" t="s">
        <v>724</v>
      </c>
      <c r="S1630" s="112" t="s">
        <v>737</v>
      </c>
      <c r="T1630" s="115" t="s">
        <v>761</v>
      </c>
      <c r="U1630" s="118" t="s">
        <v>771</v>
      </c>
      <c r="X1630"/>
    </row>
    <row r="1631" spans="1:24" ht="30" customHeight="1" x14ac:dyDescent="0.25">
      <c r="A1631" s="69">
        <v>440011129938</v>
      </c>
      <c r="B1631" s="71" t="s">
        <v>2164</v>
      </c>
      <c r="C1631" s="74">
        <v>900180035</v>
      </c>
      <c r="F1631" s="76" t="s">
        <v>6115</v>
      </c>
      <c r="G1631" s="79" t="s">
        <v>1154</v>
      </c>
      <c r="H1631" s="82" t="s">
        <v>6307</v>
      </c>
      <c r="I1631" s="85">
        <v>440011129938</v>
      </c>
      <c r="J1631" s="88" t="s">
        <v>5852</v>
      </c>
      <c r="K1631" s="93" t="s">
        <v>7718</v>
      </c>
      <c r="L1631" s="97" t="s">
        <v>2240</v>
      </c>
      <c r="M1631" s="99" t="s">
        <v>9805</v>
      </c>
      <c r="N1631" s="105" t="s">
        <v>772</v>
      </c>
      <c r="O1631" s="102" t="s">
        <v>716</v>
      </c>
      <c r="P1631" s="106">
        <v>20</v>
      </c>
      <c r="R1631" s="109" t="s">
        <v>724</v>
      </c>
      <c r="S1631" s="112" t="s">
        <v>737</v>
      </c>
      <c r="T1631" s="115" t="s">
        <v>761</v>
      </c>
      <c r="U1631" s="118" t="s">
        <v>771</v>
      </c>
      <c r="X1631"/>
    </row>
    <row r="1632" spans="1:24" ht="30" customHeight="1" x14ac:dyDescent="0.25">
      <c r="A1632" s="69">
        <v>440011129942</v>
      </c>
      <c r="B1632" s="71" t="s">
        <v>2164</v>
      </c>
      <c r="C1632" s="74">
        <v>900180035</v>
      </c>
      <c r="F1632" s="76" t="s">
        <v>6115</v>
      </c>
      <c r="G1632" s="79" t="s">
        <v>1154</v>
      </c>
      <c r="H1632" s="82" t="s">
        <v>2165</v>
      </c>
      <c r="I1632" s="85">
        <v>440011129942</v>
      </c>
      <c r="J1632" s="88" t="s">
        <v>5581</v>
      </c>
      <c r="K1632" s="93" t="s">
        <v>7719</v>
      </c>
      <c r="L1632" s="97" t="s">
        <v>2166</v>
      </c>
      <c r="M1632" s="99" t="s">
        <v>9806</v>
      </c>
      <c r="N1632" s="105" t="s">
        <v>772</v>
      </c>
      <c r="O1632" s="102" t="s">
        <v>716</v>
      </c>
      <c r="P1632" s="106">
        <v>20</v>
      </c>
      <c r="R1632" s="109" t="s">
        <v>724</v>
      </c>
      <c r="S1632" s="112" t="s">
        <v>737</v>
      </c>
      <c r="T1632" s="115" t="s">
        <v>761</v>
      </c>
      <c r="U1632" s="118" t="s">
        <v>771</v>
      </c>
      <c r="X1632"/>
    </row>
    <row r="1633" spans="1:24" ht="30" customHeight="1" x14ac:dyDescent="0.25">
      <c r="A1633" s="69">
        <v>440011129943</v>
      </c>
      <c r="B1633" s="71" t="s">
        <v>2164</v>
      </c>
      <c r="C1633" s="74">
        <v>900180035</v>
      </c>
      <c r="F1633" s="76" t="s">
        <v>6115</v>
      </c>
      <c r="G1633" s="79" t="s">
        <v>1154</v>
      </c>
      <c r="H1633" s="82" t="s">
        <v>249</v>
      </c>
      <c r="I1633" s="85">
        <v>440011129943</v>
      </c>
      <c r="J1633" s="88" t="s">
        <v>5834</v>
      </c>
      <c r="K1633" s="93" t="s">
        <v>7720</v>
      </c>
      <c r="L1633" s="97" t="s">
        <v>5835</v>
      </c>
      <c r="M1633" s="99" t="s">
        <v>9807</v>
      </c>
      <c r="N1633" s="105" t="s">
        <v>772</v>
      </c>
      <c r="O1633" s="102" t="s">
        <v>716</v>
      </c>
      <c r="P1633" s="106">
        <v>20</v>
      </c>
      <c r="R1633" s="109" t="s">
        <v>724</v>
      </c>
      <c r="S1633" s="112" t="s">
        <v>737</v>
      </c>
      <c r="T1633" s="115" t="s">
        <v>761</v>
      </c>
      <c r="U1633" s="118" t="s">
        <v>771</v>
      </c>
      <c r="X1633"/>
    </row>
    <row r="1634" spans="1:24" ht="30" customHeight="1" x14ac:dyDescent="0.25">
      <c r="A1634" s="69">
        <v>440011129945</v>
      </c>
      <c r="B1634" s="71" t="s">
        <v>2164</v>
      </c>
      <c r="C1634" s="74">
        <v>900180035</v>
      </c>
      <c r="F1634" s="76" t="s">
        <v>6115</v>
      </c>
      <c r="G1634" s="79" t="s">
        <v>1154</v>
      </c>
      <c r="H1634" s="82" t="s">
        <v>273</v>
      </c>
      <c r="I1634" s="85">
        <v>440011129945</v>
      </c>
      <c r="J1634" s="88" t="s">
        <v>5834</v>
      </c>
      <c r="K1634" s="93" t="s">
        <v>7721</v>
      </c>
      <c r="L1634" s="97" t="s">
        <v>2227</v>
      </c>
      <c r="M1634" s="99" t="s">
        <v>9808</v>
      </c>
      <c r="N1634" s="105" t="s">
        <v>772</v>
      </c>
      <c r="O1634" s="102" t="s">
        <v>716</v>
      </c>
      <c r="P1634" s="106">
        <v>20</v>
      </c>
      <c r="R1634" s="109" t="s">
        <v>724</v>
      </c>
      <c r="S1634" s="112" t="s">
        <v>737</v>
      </c>
      <c r="T1634" s="115" t="s">
        <v>761</v>
      </c>
      <c r="U1634" s="118" t="s">
        <v>771</v>
      </c>
      <c r="X1634"/>
    </row>
    <row r="1635" spans="1:24" ht="30" customHeight="1" x14ac:dyDescent="0.25">
      <c r="A1635" s="69">
        <v>440011129946</v>
      </c>
      <c r="B1635" s="71" t="s">
        <v>2164</v>
      </c>
      <c r="C1635" s="74">
        <v>900180035</v>
      </c>
      <c r="F1635" s="76" t="s">
        <v>6115</v>
      </c>
      <c r="G1635" s="79" t="s">
        <v>1154</v>
      </c>
      <c r="H1635" s="82" t="s">
        <v>2167</v>
      </c>
      <c r="I1635" s="85">
        <v>440011129946</v>
      </c>
      <c r="J1635" s="88" t="s">
        <v>5581</v>
      </c>
      <c r="K1635" s="93" t="s">
        <v>7719</v>
      </c>
      <c r="L1635" s="97" t="s">
        <v>2168</v>
      </c>
      <c r="M1635" s="99" t="s">
        <v>9809</v>
      </c>
      <c r="N1635" s="105" t="s">
        <v>772</v>
      </c>
      <c r="O1635" s="102" t="s">
        <v>716</v>
      </c>
      <c r="P1635" s="106">
        <v>20</v>
      </c>
      <c r="R1635" s="109" t="s">
        <v>724</v>
      </c>
      <c r="S1635" s="112" t="s">
        <v>737</v>
      </c>
      <c r="T1635" s="115" t="s">
        <v>761</v>
      </c>
      <c r="U1635" s="118" t="s">
        <v>771</v>
      </c>
      <c r="X1635"/>
    </row>
    <row r="1636" spans="1:24" ht="30" customHeight="1" x14ac:dyDescent="0.25">
      <c r="A1636" s="69">
        <v>440011129947</v>
      </c>
      <c r="B1636" s="71" t="s">
        <v>2164</v>
      </c>
      <c r="C1636" s="74">
        <v>900180035</v>
      </c>
      <c r="F1636" s="76" t="s">
        <v>6115</v>
      </c>
      <c r="G1636" s="79" t="s">
        <v>1154</v>
      </c>
      <c r="H1636" s="82" t="s">
        <v>2232</v>
      </c>
      <c r="I1636" s="85">
        <v>440011129947</v>
      </c>
      <c r="J1636" s="88" t="s">
        <v>5838</v>
      </c>
      <c r="K1636" s="93" t="s">
        <v>7722</v>
      </c>
      <c r="L1636" s="97" t="s">
        <v>2233</v>
      </c>
      <c r="M1636" s="99" t="s">
        <v>9810</v>
      </c>
      <c r="N1636" s="105" t="s">
        <v>772</v>
      </c>
      <c r="O1636" s="102" t="s">
        <v>716</v>
      </c>
      <c r="P1636" s="106">
        <v>20</v>
      </c>
      <c r="R1636" s="109" t="s">
        <v>724</v>
      </c>
      <c r="S1636" s="112" t="s">
        <v>737</v>
      </c>
      <c r="T1636" s="115" t="s">
        <v>761</v>
      </c>
      <c r="U1636" s="118" t="s">
        <v>771</v>
      </c>
      <c r="X1636"/>
    </row>
    <row r="1637" spans="1:24" ht="30" customHeight="1" x14ac:dyDescent="0.25">
      <c r="A1637" s="69">
        <v>440011129949</v>
      </c>
      <c r="B1637" s="71" t="s">
        <v>2164</v>
      </c>
      <c r="C1637" s="74">
        <v>900180035</v>
      </c>
      <c r="F1637" s="76" t="s">
        <v>6115</v>
      </c>
      <c r="G1637" s="79" t="s">
        <v>1154</v>
      </c>
      <c r="H1637" s="82" t="s">
        <v>2169</v>
      </c>
      <c r="I1637" s="85">
        <v>440011129949</v>
      </c>
      <c r="J1637" s="88" t="s">
        <v>5582</v>
      </c>
      <c r="K1637" s="93" t="s">
        <v>7719</v>
      </c>
      <c r="L1637" s="97" t="s">
        <v>5583</v>
      </c>
      <c r="M1637" s="99" t="s">
        <v>9811</v>
      </c>
      <c r="N1637" s="105" t="s">
        <v>772</v>
      </c>
      <c r="O1637" s="102" t="s">
        <v>716</v>
      </c>
      <c r="P1637" s="106">
        <v>20</v>
      </c>
      <c r="R1637" s="109" t="s">
        <v>724</v>
      </c>
      <c r="S1637" s="112" t="s">
        <v>737</v>
      </c>
      <c r="T1637" s="115" t="s">
        <v>761</v>
      </c>
      <c r="U1637" s="118" t="s">
        <v>771</v>
      </c>
      <c r="X1637"/>
    </row>
    <row r="1638" spans="1:24" ht="30" customHeight="1" x14ac:dyDescent="0.25">
      <c r="A1638" s="69">
        <v>440011129950</v>
      </c>
      <c r="B1638" s="71" t="s">
        <v>2164</v>
      </c>
      <c r="C1638" s="74">
        <v>900180035</v>
      </c>
      <c r="F1638" s="76" t="s">
        <v>6115</v>
      </c>
      <c r="G1638" s="79" t="s">
        <v>1154</v>
      </c>
      <c r="H1638" s="82" t="s">
        <v>658</v>
      </c>
      <c r="I1638" s="85">
        <v>440011129950</v>
      </c>
      <c r="J1638" s="88" t="s">
        <v>5838</v>
      </c>
      <c r="K1638" s="93" t="s">
        <v>7723</v>
      </c>
      <c r="L1638" s="97" t="s">
        <v>2229</v>
      </c>
      <c r="M1638" s="99" t="s">
        <v>9812</v>
      </c>
      <c r="N1638" s="105" t="s">
        <v>772</v>
      </c>
      <c r="O1638" s="102" t="s">
        <v>716</v>
      </c>
      <c r="P1638" s="106">
        <v>20</v>
      </c>
      <c r="R1638" s="109" t="s">
        <v>724</v>
      </c>
      <c r="S1638" s="112" t="s">
        <v>737</v>
      </c>
      <c r="T1638" s="115" t="s">
        <v>761</v>
      </c>
      <c r="U1638" s="118" t="s">
        <v>771</v>
      </c>
      <c r="X1638"/>
    </row>
    <row r="1639" spans="1:24" ht="30" customHeight="1" x14ac:dyDescent="0.25">
      <c r="A1639" s="69">
        <v>440011129951</v>
      </c>
      <c r="B1639" s="71" t="s">
        <v>2164</v>
      </c>
      <c r="C1639" s="74">
        <v>900180035</v>
      </c>
      <c r="F1639" s="76" t="s">
        <v>6115</v>
      </c>
      <c r="G1639" s="79" t="s">
        <v>1154</v>
      </c>
      <c r="H1639" s="82" t="s">
        <v>2171</v>
      </c>
      <c r="I1639" s="85">
        <v>440011129951</v>
      </c>
      <c r="J1639" s="88" t="s">
        <v>5584</v>
      </c>
      <c r="K1639" s="93" t="s">
        <v>7719</v>
      </c>
      <c r="L1639" s="97" t="s">
        <v>2172</v>
      </c>
      <c r="M1639" s="99" t="s">
        <v>9813</v>
      </c>
      <c r="N1639" s="105" t="s">
        <v>772</v>
      </c>
      <c r="O1639" s="102" t="s">
        <v>716</v>
      </c>
      <c r="P1639" s="106">
        <v>20</v>
      </c>
      <c r="R1639" s="109" t="s">
        <v>724</v>
      </c>
      <c r="S1639" s="112" t="s">
        <v>737</v>
      </c>
      <c r="T1639" s="115" t="s">
        <v>761</v>
      </c>
      <c r="U1639" s="118" t="s">
        <v>771</v>
      </c>
      <c r="X1639"/>
    </row>
    <row r="1640" spans="1:24" ht="30" customHeight="1" x14ac:dyDescent="0.25">
      <c r="A1640" s="69">
        <v>440011129952</v>
      </c>
      <c r="B1640" s="71" t="s">
        <v>2164</v>
      </c>
      <c r="C1640" s="74">
        <v>900180035</v>
      </c>
      <c r="F1640" s="76" t="s">
        <v>6115</v>
      </c>
      <c r="G1640" s="79" t="s">
        <v>1154</v>
      </c>
      <c r="H1640" s="82" t="s">
        <v>2228</v>
      </c>
      <c r="I1640" s="85">
        <v>440011129952</v>
      </c>
      <c r="J1640" s="88" t="s">
        <v>5839</v>
      </c>
      <c r="K1640" s="93" t="s">
        <v>7724</v>
      </c>
      <c r="L1640" s="97" t="s">
        <v>2231</v>
      </c>
      <c r="M1640" s="99" t="s">
        <v>9814</v>
      </c>
      <c r="N1640" s="105" t="s">
        <v>772</v>
      </c>
      <c r="O1640" s="102" t="s">
        <v>716</v>
      </c>
      <c r="P1640" s="106">
        <v>20</v>
      </c>
      <c r="R1640" s="109" t="s">
        <v>724</v>
      </c>
      <c r="S1640" s="112" t="s">
        <v>737</v>
      </c>
      <c r="T1640" s="115" t="s">
        <v>761</v>
      </c>
      <c r="U1640" s="118" t="s">
        <v>771</v>
      </c>
      <c r="X1640"/>
    </row>
    <row r="1641" spans="1:24" ht="30" customHeight="1" x14ac:dyDescent="0.25">
      <c r="A1641" s="69">
        <v>440011129953</v>
      </c>
      <c r="B1641" s="71" t="s">
        <v>2164</v>
      </c>
      <c r="C1641" s="74">
        <v>900180035</v>
      </c>
      <c r="F1641" s="76" t="s">
        <v>6115</v>
      </c>
      <c r="G1641" s="79" t="s">
        <v>1154</v>
      </c>
      <c r="H1641" s="82" t="s">
        <v>2173</v>
      </c>
      <c r="I1641" s="85">
        <v>440011129953</v>
      </c>
      <c r="J1641" s="88" t="s">
        <v>5584</v>
      </c>
      <c r="K1641" s="93" t="s">
        <v>7719</v>
      </c>
      <c r="L1641" s="97" t="s">
        <v>2174</v>
      </c>
      <c r="M1641" s="99" t="s">
        <v>9815</v>
      </c>
      <c r="N1641" s="105" t="s">
        <v>772</v>
      </c>
      <c r="O1641" s="102" t="s">
        <v>716</v>
      </c>
      <c r="P1641" s="106">
        <v>20</v>
      </c>
      <c r="R1641" s="109" t="s">
        <v>724</v>
      </c>
      <c r="S1641" s="112" t="s">
        <v>737</v>
      </c>
      <c r="T1641" s="115" t="s">
        <v>761</v>
      </c>
      <c r="U1641" s="118" t="s">
        <v>771</v>
      </c>
      <c r="X1641"/>
    </row>
    <row r="1642" spans="1:24" ht="30" customHeight="1" x14ac:dyDescent="0.25">
      <c r="A1642" s="69">
        <v>440011129954</v>
      </c>
      <c r="B1642" s="71" t="s">
        <v>2164</v>
      </c>
      <c r="C1642" s="74">
        <v>900180035</v>
      </c>
      <c r="F1642" s="76" t="s">
        <v>6115</v>
      </c>
      <c r="G1642" s="79" t="s">
        <v>1154</v>
      </c>
      <c r="H1642" s="82" t="s">
        <v>2175</v>
      </c>
      <c r="I1642" s="85">
        <v>440011129954</v>
      </c>
      <c r="J1642" s="88" t="s">
        <v>5584</v>
      </c>
      <c r="K1642" s="93" t="s">
        <v>7719</v>
      </c>
      <c r="L1642" s="97" t="s">
        <v>2176</v>
      </c>
      <c r="M1642" s="99" t="s">
        <v>9816</v>
      </c>
      <c r="N1642" s="105" t="s">
        <v>772</v>
      </c>
      <c r="O1642" s="102" t="s">
        <v>716</v>
      </c>
      <c r="P1642" s="106">
        <v>20</v>
      </c>
      <c r="R1642" s="109" t="s">
        <v>724</v>
      </c>
      <c r="S1642" s="112" t="s">
        <v>737</v>
      </c>
      <c r="T1642" s="115" t="s">
        <v>761</v>
      </c>
      <c r="U1642" s="118" t="s">
        <v>771</v>
      </c>
      <c r="X1642"/>
    </row>
    <row r="1643" spans="1:24" ht="30" customHeight="1" x14ac:dyDescent="0.25">
      <c r="A1643" s="69">
        <v>440011129955</v>
      </c>
      <c r="B1643" s="71" t="s">
        <v>2164</v>
      </c>
      <c r="C1643" s="74">
        <v>900180035</v>
      </c>
      <c r="F1643" s="76" t="s">
        <v>6115</v>
      </c>
      <c r="G1643" s="79" t="s">
        <v>1154</v>
      </c>
      <c r="H1643" s="82" t="s">
        <v>2177</v>
      </c>
      <c r="I1643" s="85">
        <v>440011129955</v>
      </c>
      <c r="J1643" s="88" t="s">
        <v>5584</v>
      </c>
      <c r="K1643" s="93" t="s">
        <v>7719</v>
      </c>
      <c r="L1643" s="97" t="s">
        <v>2170</v>
      </c>
      <c r="M1643" s="99" t="s">
        <v>9817</v>
      </c>
      <c r="N1643" s="105" t="s">
        <v>772</v>
      </c>
      <c r="O1643" s="102" t="s">
        <v>716</v>
      </c>
      <c r="P1643" s="106">
        <v>20</v>
      </c>
      <c r="R1643" s="109" t="s">
        <v>724</v>
      </c>
      <c r="S1643" s="112" t="s">
        <v>737</v>
      </c>
      <c r="T1643" s="115" t="s">
        <v>761</v>
      </c>
      <c r="U1643" s="118" t="s">
        <v>771</v>
      </c>
      <c r="X1643"/>
    </row>
    <row r="1644" spans="1:24" ht="30" customHeight="1" x14ac:dyDescent="0.25">
      <c r="A1644" s="69">
        <v>440011129975</v>
      </c>
      <c r="B1644" s="71" t="s">
        <v>2164</v>
      </c>
      <c r="C1644" s="74">
        <v>900180035</v>
      </c>
      <c r="F1644" s="76" t="s">
        <v>6115</v>
      </c>
      <c r="G1644" s="79" t="s">
        <v>1154</v>
      </c>
      <c r="H1644" s="82" t="s">
        <v>2223</v>
      </c>
      <c r="I1644" s="85">
        <v>440011129975</v>
      </c>
      <c r="J1644" s="88" t="s">
        <v>6506</v>
      </c>
      <c r="K1644" s="93" t="s">
        <v>7725</v>
      </c>
      <c r="L1644" s="97" t="s">
        <v>2224</v>
      </c>
      <c r="M1644" s="99" t="s">
        <v>9818</v>
      </c>
      <c r="N1644" s="105" t="s">
        <v>772</v>
      </c>
      <c r="O1644" s="102" t="s">
        <v>716</v>
      </c>
      <c r="P1644" s="106">
        <v>20</v>
      </c>
      <c r="R1644" s="109" t="s">
        <v>724</v>
      </c>
      <c r="S1644" s="112" t="s">
        <v>737</v>
      </c>
      <c r="T1644" s="115" t="s">
        <v>761</v>
      </c>
      <c r="U1644" s="118" t="s">
        <v>771</v>
      </c>
      <c r="X1644"/>
    </row>
    <row r="1645" spans="1:24" ht="30" customHeight="1" x14ac:dyDescent="0.25">
      <c r="A1645" s="69">
        <v>440011129978</v>
      </c>
      <c r="B1645" s="71" t="s">
        <v>2164</v>
      </c>
      <c r="C1645" s="74">
        <v>900180035</v>
      </c>
      <c r="F1645" s="76" t="s">
        <v>6115</v>
      </c>
      <c r="G1645" s="79" t="s">
        <v>1154</v>
      </c>
      <c r="H1645" s="82" t="s">
        <v>2225</v>
      </c>
      <c r="I1645" s="85">
        <v>440011129978</v>
      </c>
      <c r="J1645" s="88" t="s">
        <v>5825</v>
      </c>
      <c r="K1645" s="93" t="s">
        <v>7726</v>
      </c>
      <c r="L1645" s="97" t="s">
        <v>2226</v>
      </c>
      <c r="M1645" s="99" t="s">
        <v>9819</v>
      </c>
      <c r="N1645" s="105" t="s">
        <v>772</v>
      </c>
      <c r="O1645" s="102" t="s">
        <v>716</v>
      </c>
      <c r="P1645" s="106">
        <v>20</v>
      </c>
      <c r="R1645" s="109" t="s">
        <v>724</v>
      </c>
      <c r="S1645" s="112" t="s">
        <v>737</v>
      </c>
      <c r="T1645" s="115" t="s">
        <v>761</v>
      </c>
      <c r="U1645" s="118" t="s">
        <v>771</v>
      </c>
      <c r="X1645"/>
    </row>
    <row r="1646" spans="1:24" ht="30" customHeight="1" x14ac:dyDescent="0.25">
      <c r="A1646" s="69">
        <v>440011129982</v>
      </c>
      <c r="B1646" s="71" t="s">
        <v>2164</v>
      </c>
      <c r="C1646" s="74">
        <v>900180035</v>
      </c>
      <c r="F1646" s="76" t="s">
        <v>6115</v>
      </c>
      <c r="G1646" s="79" t="s">
        <v>1154</v>
      </c>
      <c r="H1646" s="82" t="s">
        <v>1389</v>
      </c>
      <c r="I1646" s="85">
        <v>440011129982</v>
      </c>
      <c r="J1646" s="88" t="s">
        <v>5659</v>
      </c>
      <c r="K1646" s="93" t="s">
        <v>7727</v>
      </c>
      <c r="L1646" s="97" t="s">
        <v>2194</v>
      </c>
      <c r="M1646" s="99" t="s">
        <v>9820</v>
      </c>
      <c r="N1646" s="105" t="s">
        <v>772</v>
      </c>
      <c r="O1646" s="102" t="s">
        <v>716</v>
      </c>
      <c r="P1646" s="106">
        <v>20</v>
      </c>
      <c r="R1646" s="109" t="s">
        <v>724</v>
      </c>
      <c r="S1646" s="112" t="s">
        <v>737</v>
      </c>
      <c r="T1646" s="115" t="s">
        <v>761</v>
      </c>
      <c r="U1646" s="118" t="s">
        <v>771</v>
      </c>
      <c r="X1646"/>
    </row>
    <row r="1647" spans="1:24" ht="30" customHeight="1" x14ac:dyDescent="0.25">
      <c r="A1647" s="69">
        <v>440011129984</v>
      </c>
      <c r="B1647" s="71" t="s">
        <v>2164</v>
      </c>
      <c r="C1647" s="74">
        <v>900180035</v>
      </c>
      <c r="F1647" s="76" t="s">
        <v>6115</v>
      </c>
      <c r="G1647" s="79" t="s">
        <v>1154</v>
      </c>
      <c r="H1647" s="82" t="s">
        <v>239</v>
      </c>
      <c r="I1647" s="85">
        <v>440011129984</v>
      </c>
      <c r="J1647" s="88" t="s">
        <v>5659</v>
      </c>
      <c r="K1647" s="93" t="s">
        <v>7728</v>
      </c>
      <c r="L1647" s="97" t="s">
        <v>5660</v>
      </c>
      <c r="M1647" s="99" t="s">
        <v>9821</v>
      </c>
      <c r="N1647" s="105" t="s">
        <v>772</v>
      </c>
      <c r="O1647" s="102" t="s">
        <v>716</v>
      </c>
      <c r="P1647" s="106">
        <v>20</v>
      </c>
      <c r="R1647" s="109" t="s">
        <v>724</v>
      </c>
      <c r="S1647" s="112" t="s">
        <v>737</v>
      </c>
      <c r="T1647" s="115" t="s">
        <v>761</v>
      </c>
      <c r="U1647" s="118" t="s">
        <v>771</v>
      </c>
      <c r="X1647"/>
    </row>
    <row r="1648" spans="1:24" ht="30" customHeight="1" x14ac:dyDescent="0.25">
      <c r="A1648" s="69">
        <v>440011129985</v>
      </c>
      <c r="B1648" s="71" t="s">
        <v>2164</v>
      </c>
      <c r="C1648" s="74">
        <v>900180035</v>
      </c>
      <c r="F1648" s="76" t="s">
        <v>6115</v>
      </c>
      <c r="G1648" s="79" t="s">
        <v>1154</v>
      </c>
      <c r="H1648" s="82" t="s">
        <v>240</v>
      </c>
      <c r="I1648" s="85">
        <v>440011129985</v>
      </c>
      <c r="J1648" s="88" t="s">
        <v>6507</v>
      </c>
      <c r="K1648" s="93" t="s">
        <v>7728</v>
      </c>
      <c r="L1648" s="97" t="s">
        <v>2195</v>
      </c>
      <c r="M1648" s="99" t="s">
        <v>9822</v>
      </c>
      <c r="N1648" s="105" t="s">
        <v>772</v>
      </c>
      <c r="O1648" s="102" t="s">
        <v>716</v>
      </c>
      <c r="P1648" s="106">
        <v>20</v>
      </c>
      <c r="R1648" s="109" t="s">
        <v>724</v>
      </c>
      <c r="S1648" s="112" t="s">
        <v>737</v>
      </c>
      <c r="T1648" s="115" t="s">
        <v>761</v>
      </c>
      <c r="U1648" s="118" t="s">
        <v>771</v>
      </c>
      <c r="X1648"/>
    </row>
    <row r="1649" spans="1:24" ht="30" customHeight="1" x14ac:dyDescent="0.25">
      <c r="A1649" s="69">
        <v>440011129986</v>
      </c>
      <c r="B1649" s="71" t="s">
        <v>2164</v>
      </c>
      <c r="C1649" s="74">
        <v>900180035</v>
      </c>
      <c r="F1649" s="76" t="s">
        <v>6115</v>
      </c>
      <c r="G1649" s="79" t="s">
        <v>1154</v>
      </c>
      <c r="H1649" s="82" t="s">
        <v>241</v>
      </c>
      <c r="I1649" s="85">
        <v>440011129986</v>
      </c>
      <c r="J1649" s="88" t="s">
        <v>6507</v>
      </c>
      <c r="K1649" s="93" t="s">
        <v>7728</v>
      </c>
      <c r="L1649" s="97" t="s">
        <v>5661</v>
      </c>
      <c r="M1649" s="99" t="s">
        <v>9823</v>
      </c>
      <c r="N1649" s="105" t="s">
        <v>772</v>
      </c>
      <c r="O1649" s="102" t="s">
        <v>716</v>
      </c>
      <c r="P1649" s="106">
        <v>20</v>
      </c>
      <c r="R1649" s="109" t="s">
        <v>724</v>
      </c>
      <c r="S1649" s="112" t="s">
        <v>737</v>
      </c>
      <c r="T1649" s="115" t="s">
        <v>761</v>
      </c>
      <c r="U1649" s="118" t="s">
        <v>771</v>
      </c>
      <c r="X1649"/>
    </row>
    <row r="1650" spans="1:24" ht="30" customHeight="1" x14ac:dyDescent="0.25">
      <c r="A1650" s="69">
        <v>440011129987</v>
      </c>
      <c r="B1650" s="71" t="s">
        <v>2164</v>
      </c>
      <c r="C1650" s="74">
        <v>900180035</v>
      </c>
      <c r="F1650" s="76" t="s">
        <v>6115</v>
      </c>
      <c r="G1650" s="79" t="s">
        <v>1154</v>
      </c>
      <c r="H1650" s="82" t="s">
        <v>2199</v>
      </c>
      <c r="I1650" s="85">
        <v>440011129987</v>
      </c>
      <c r="J1650" s="88" t="s">
        <v>6508</v>
      </c>
      <c r="K1650" s="93" t="s">
        <v>7728</v>
      </c>
      <c r="L1650" s="97" t="s">
        <v>2200</v>
      </c>
      <c r="M1650" s="99" t="s">
        <v>9824</v>
      </c>
      <c r="N1650" s="105" t="s">
        <v>772</v>
      </c>
      <c r="O1650" s="102" t="s">
        <v>716</v>
      </c>
      <c r="P1650" s="106">
        <v>20</v>
      </c>
      <c r="R1650" s="109" t="s">
        <v>724</v>
      </c>
      <c r="S1650" s="112" t="s">
        <v>737</v>
      </c>
      <c r="T1650" s="115" t="s">
        <v>761</v>
      </c>
      <c r="U1650" s="118" t="s">
        <v>771</v>
      </c>
      <c r="X1650"/>
    </row>
    <row r="1651" spans="1:24" ht="30" customHeight="1" x14ac:dyDescent="0.25">
      <c r="A1651" s="69">
        <v>440011129988</v>
      </c>
      <c r="B1651" s="71" t="s">
        <v>2164</v>
      </c>
      <c r="C1651" s="74">
        <v>900180035</v>
      </c>
      <c r="F1651" s="76" t="s">
        <v>6115</v>
      </c>
      <c r="G1651" s="79" t="s">
        <v>1154</v>
      </c>
      <c r="H1651" s="82" t="s">
        <v>242</v>
      </c>
      <c r="I1651" s="85">
        <v>440011129988</v>
      </c>
      <c r="J1651" s="88" t="s">
        <v>6509</v>
      </c>
      <c r="K1651" s="93" t="s">
        <v>7729</v>
      </c>
      <c r="L1651" s="97" t="s">
        <v>2196</v>
      </c>
      <c r="M1651" s="99" t="s">
        <v>9825</v>
      </c>
      <c r="N1651" s="105" t="s">
        <v>772</v>
      </c>
      <c r="O1651" s="102" t="s">
        <v>716</v>
      </c>
      <c r="P1651" s="106">
        <v>20</v>
      </c>
      <c r="R1651" s="109" t="s">
        <v>724</v>
      </c>
      <c r="S1651" s="112" t="s">
        <v>737</v>
      </c>
      <c r="T1651" s="115" t="s">
        <v>761</v>
      </c>
      <c r="U1651" s="118" t="s">
        <v>771</v>
      </c>
      <c r="X1651"/>
    </row>
    <row r="1652" spans="1:24" ht="30" customHeight="1" x14ac:dyDescent="0.25">
      <c r="A1652" s="69">
        <v>440011129989</v>
      </c>
      <c r="B1652" s="71" t="s">
        <v>2164</v>
      </c>
      <c r="C1652" s="74">
        <v>900180035</v>
      </c>
      <c r="F1652" s="76" t="s">
        <v>6115</v>
      </c>
      <c r="G1652" s="79" t="s">
        <v>1154</v>
      </c>
      <c r="H1652" s="82" t="s">
        <v>2197</v>
      </c>
      <c r="I1652" s="85">
        <v>440011129989</v>
      </c>
      <c r="J1652" s="88" t="s">
        <v>5662</v>
      </c>
      <c r="K1652" s="93" t="s">
        <v>7728</v>
      </c>
      <c r="L1652" s="97" t="s">
        <v>2198</v>
      </c>
      <c r="M1652" s="99" t="s">
        <v>9826</v>
      </c>
      <c r="N1652" s="105" t="s">
        <v>772</v>
      </c>
      <c r="O1652" s="102" t="s">
        <v>716</v>
      </c>
      <c r="P1652" s="106">
        <v>20</v>
      </c>
      <c r="R1652" s="109" t="s">
        <v>724</v>
      </c>
      <c r="S1652" s="112" t="s">
        <v>737</v>
      </c>
      <c r="T1652" s="115" t="s">
        <v>761</v>
      </c>
      <c r="U1652" s="118" t="s">
        <v>771</v>
      </c>
      <c r="X1652"/>
    </row>
    <row r="1653" spans="1:24" ht="30" customHeight="1" x14ac:dyDescent="0.25">
      <c r="A1653" s="69">
        <v>440011129990</v>
      </c>
      <c r="B1653" s="71" t="s">
        <v>2164</v>
      </c>
      <c r="C1653" s="74">
        <v>900180035</v>
      </c>
      <c r="F1653" s="76" t="s">
        <v>6115</v>
      </c>
      <c r="G1653" s="79" t="s">
        <v>1154</v>
      </c>
      <c r="H1653" s="82" t="s">
        <v>2230</v>
      </c>
      <c r="I1653" s="85">
        <v>440011129990</v>
      </c>
      <c r="J1653" s="88" t="s">
        <v>5840</v>
      </c>
      <c r="K1653" s="93" t="s">
        <v>7730</v>
      </c>
      <c r="L1653" s="97" t="s">
        <v>3840</v>
      </c>
      <c r="M1653" s="99" t="s">
        <v>9358</v>
      </c>
      <c r="N1653" s="105" t="s">
        <v>772</v>
      </c>
      <c r="O1653" s="102" t="s">
        <v>716</v>
      </c>
      <c r="P1653" s="106">
        <v>25</v>
      </c>
      <c r="R1653" s="109" t="s">
        <v>724</v>
      </c>
      <c r="S1653" s="112" t="s">
        <v>737</v>
      </c>
      <c r="T1653" s="115" t="s">
        <v>761</v>
      </c>
      <c r="U1653" s="118" t="s">
        <v>771</v>
      </c>
      <c r="X1653"/>
    </row>
    <row r="1654" spans="1:24" ht="30" customHeight="1" x14ac:dyDescent="0.25">
      <c r="A1654" s="69">
        <v>440011129991</v>
      </c>
      <c r="B1654" s="71" t="s">
        <v>2164</v>
      </c>
      <c r="C1654" s="74">
        <v>900180035</v>
      </c>
      <c r="F1654" s="76" t="s">
        <v>6115</v>
      </c>
      <c r="G1654" s="79" t="s">
        <v>1154</v>
      </c>
      <c r="H1654" s="82" t="s">
        <v>657</v>
      </c>
      <c r="I1654" s="85">
        <v>440011129991</v>
      </c>
      <c r="J1654" s="88" t="s">
        <v>5836</v>
      </c>
      <c r="K1654" s="93" t="s">
        <v>7730</v>
      </c>
      <c r="L1654" s="97" t="s">
        <v>5837</v>
      </c>
      <c r="M1654" s="99" t="s">
        <v>9827</v>
      </c>
      <c r="N1654" s="105" t="s">
        <v>772</v>
      </c>
      <c r="O1654" s="102" t="s">
        <v>716</v>
      </c>
      <c r="P1654" s="106">
        <v>25</v>
      </c>
      <c r="R1654" s="109" t="s">
        <v>724</v>
      </c>
      <c r="S1654" s="112" t="s">
        <v>737</v>
      </c>
      <c r="T1654" s="115" t="s">
        <v>761</v>
      </c>
      <c r="U1654" s="118" t="s">
        <v>771</v>
      </c>
      <c r="X1654"/>
    </row>
    <row r="1655" spans="1:24" ht="30" customHeight="1" x14ac:dyDescent="0.25">
      <c r="A1655" s="69">
        <v>440011129997</v>
      </c>
      <c r="B1655" s="71" t="s">
        <v>96</v>
      </c>
      <c r="C1655" s="74">
        <v>825001499</v>
      </c>
      <c r="F1655" s="76" t="s">
        <v>6110</v>
      </c>
      <c r="G1655" s="79" t="s">
        <v>1185</v>
      </c>
      <c r="H1655" s="82" t="s">
        <v>248</v>
      </c>
      <c r="I1655" s="85">
        <v>440011129997</v>
      </c>
      <c r="J1655" s="88" t="s">
        <v>3362</v>
      </c>
      <c r="K1655" s="93" t="s">
        <v>7731</v>
      </c>
      <c r="L1655" s="97" t="s">
        <v>1594</v>
      </c>
      <c r="M1655" s="99" t="s">
        <v>9828</v>
      </c>
      <c r="N1655" s="105" t="s">
        <v>772</v>
      </c>
      <c r="O1655" s="102" t="s">
        <v>716</v>
      </c>
      <c r="P1655" s="106">
        <v>40</v>
      </c>
      <c r="R1655" s="109" t="s">
        <v>724</v>
      </c>
      <c r="S1655" s="112" t="s">
        <v>737</v>
      </c>
      <c r="T1655" s="115" t="s">
        <v>761</v>
      </c>
      <c r="U1655" s="118" t="s">
        <v>771</v>
      </c>
      <c r="X1655"/>
    </row>
    <row r="1656" spans="1:24" ht="30" customHeight="1" x14ac:dyDescent="0.25">
      <c r="A1656" s="69">
        <v>440011130003</v>
      </c>
      <c r="B1656" s="71" t="s">
        <v>96</v>
      </c>
      <c r="C1656" s="74">
        <v>825001499</v>
      </c>
      <c r="F1656" s="76" t="s">
        <v>6110</v>
      </c>
      <c r="G1656" s="79" t="s">
        <v>1185</v>
      </c>
      <c r="H1656" s="82" t="s">
        <v>1350</v>
      </c>
      <c r="I1656" s="85">
        <v>440011130003</v>
      </c>
      <c r="J1656" s="88" t="s">
        <v>2735</v>
      </c>
      <c r="K1656" s="93" t="s">
        <v>7538</v>
      </c>
      <c r="L1656" s="97" t="s">
        <v>1212</v>
      </c>
      <c r="M1656" s="99" t="s">
        <v>9615</v>
      </c>
      <c r="N1656" s="105" t="s">
        <v>772</v>
      </c>
      <c r="O1656" s="102" t="s">
        <v>716</v>
      </c>
      <c r="P1656" s="106">
        <v>40</v>
      </c>
      <c r="R1656" s="109" t="s">
        <v>724</v>
      </c>
      <c r="S1656" s="112" t="s">
        <v>737</v>
      </c>
      <c r="T1656" s="115" t="s">
        <v>761</v>
      </c>
      <c r="U1656" s="118" t="s">
        <v>770</v>
      </c>
      <c r="X1656"/>
    </row>
    <row r="1657" spans="1:24" ht="30" customHeight="1" x14ac:dyDescent="0.25">
      <c r="A1657" s="69">
        <v>440011130259</v>
      </c>
      <c r="B1657" s="71" t="s">
        <v>82</v>
      </c>
      <c r="C1657" s="74">
        <v>824002766</v>
      </c>
      <c r="F1657" s="76" t="s">
        <v>6091</v>
      </c>
      <c r="G1657" s="79" t="s">
        <v>1151</v>
      </c>
      <c r="H1657" s="82" t="s">
        <v>1707</v>
      </c>
      <c r="I1657" s="85">
        <v>440011130259</v>
      </c>
      <c r="J1657" s="88" t="s">
        <v>3457</v>
      </c>
      <c r="K1657" s="93" t="s">
        <v>7670</v>
      </c>
      <c r="L1657" s="97" t="s">
        <v>1708</v>
      </c>
      <c r="M1657" s="99" t="s">
        <v>9829</v>
      </c>
      <c r="N1657" s="105" t="s">
        <v>772</v>
      </c>
      <c r="O1657" s="102" t="s">
        <v>716</v>
      </c>
      <c r="P1657" s="106">
        <v>22</v>
      </c>
      <c r="R1657" s="109" t="s">
        <v>724</v>
      </c>
      <c r="S1657" s="112" t="s">
        <v>737</v>
      </c>
      <c r="T1657" s="115" t="s">
        <v>761</v>
      </c>
      <c r="U1657" s="118" t="s">
        <v>770</v>
      </c>
      <c r="X1657"/>
    </row>
    <row r="1658" spans="1:24" ht="30" customHeight="1" x14ac:dyDescent="0.25">
      <c r="A1658" s="69">
        <v>440011130265</v>
      </c>
      <c r="B1658" s="71" t="s">
        <v>82</v>
      </c>
      <c r="C1658" s="74">
        <v>824002766</v>
      </c>
      <c r="F1658" s="76" t="s">
        <v>6091</v>
      </c>
      <c r="G1658" s="79" t="s">
        <v>1151</v>
      </c>
      <c r="H1658" s="82" t="s">
        <v>1709</v>
      </c>
      <c r="I1658" s="85">
        <v>440011130265</v>
      </c>
      <c r="J1658" s="88" t="s">
        <v>3458</v>
      </c>
      <c r="K1658" s="93" t="s">
        <v>7732</v>
      </c>
      <c r="L1658" s="97" t="s">
        <v>1710</v>
      </c>
      <c r="M1658" s="99" t="s">
        <v>9830</v>
      </c>
      <c r="N1658" s="105" t="s">
        <v>772</v>
      </c>
      <c r="O1658" s="102" t="s">
        <v>716</v>
      </c>
      <c r="P1658" s="106">
        <v>14</v>
      </c>
      <c r="R1658" s="109" t="s">
        <v>724</v>
      </c>
      <c r="S1658" s="112" t="s">
        <v>737</v>
      </c>
      <c r="T1658" s="115" t="s">
        <v>761</v>
      </c>
      <c r="U1658" s="118" t="s">
        <v>770</v>
      </c>
      <c r="X1658"/>
    </row>
    <row r="1659" spans="1:24" ht="30" customHeight="1" x14ac:dyDescent="0.25">
      <c r="A1659" s="69">
        <v>440011130269</v>
      </c>
      <c r="B1659" s="71" t="s">
        <v>82</v>
      </c>
      <c r="C1659" s="74">
        <v>824002766</v>
      </c>
      <c r="F1659" s="76" t="s">
        <v>6091</v>
      </c>
      <c r="G1659" s="79" t="s">
        <v>1151</v>
      </c>
      <c r="H1659" s="82" t="s">
        <v>670</v>
      </c>
      <c r="I1659" s="85">
        <v>440011130269</v>
      </c>
      <c r="J1659" s="87"/>
      <c r="K1659" s="93" t="s">
        <v>7733</v>
      </c>
      <c r="L1659" s="97" t="s">
        <v>1711</v>
      </c>
      <c r="M1659" s="99" t="s">
        <v>9831</v>
      </c>
      <c r="N1659" s="105" t="s">
        <v>772</v>
      </c>
      <c r="O1659" s="102" t="s">
        <v>716</v>
      </c>
      <c r="P1659" s="106">
        <v>21</v>
      </c>
      <c r="R1659" s="109" t="s">
        <v>724</v>
      </c>
      <c r="S1659" s="112" t="s">
        <v>737</v>
      </c>
      <c r="T1659" s="115" t="s">
        <v>761</v>
      </c>
      <c r="U1659" s="118" t="s">
        <v>771</v>
      </c>
      <c r="X1659"/>
    </row>
    <row r="1660" spans="1:24" ht="30" customHeight="1" x14ac:dyDescent="0.25">
      <c r="A1660" s="69">
        <v>440011130791</v>
      </c>
      <c r="B1660" s="71" t="s">
        <v>2147</v>
      </c>
      <c r="C1660" s="74">
        <v>900507738</v>
      </c>
      <c r="F1660" s="76" t="s">
        <v>6092</v>
      </c>
      <c r="G1660" s="79" t="s">
        <v>1150</v>
      </c>
      <c r="H1660" s="82" t="s">
        <v>2154</v>
      </c>
      <c r="I1660" s="85">
        <v>440011130791</v>
      </c>
      <c r="J1660" s="88" t="s">
        <v>4805</v>
      </c>
      <c r="K1660" s="93" t="s">
        <v>6760</v>
      </c>
      <c r="L1660" s="97" t="s">
        <v>2149</v>
      </c>
      <c r="M1660" s="99" t="s">
        <v>9832</v>
      </c>
      <c r="N1660" s="105" t="s">
        <v>772</v>
      </c>
      <c r="O1660" s="102" t="s">
        <v>716</v>
      </c>
      <c r="P1660" s="106">
        <v>38</v>
      </c>
      <c r="R1660" s="109" t="s">
        <v>724</v>
      </c>
      <c r="S1660" s="112" t="s">
        <v>737</v>
      </c>
      <c r="T1660" s="115" t="s">
        <v>761</v>
      </c>
      <c r="U1660" s="118" t="s">
        <v>770</v>
      </c>
      <c r="X1660"/>
    </row>
    <row r="1661" spans="1:24" ht="30" customHeight="1" x14ac:dyDescent="0.25">
      <c r="A1661" s="69">
        <v>440011130792</v>
      </c>
      <c r="B1661" s="71" t="s">
        <v>2147</v>
      </c>
      <c r="C1661" s="74">
        <v>900507738</v>
      </c>
      <c r="F1661" s="76" t="s">
        <v>6092</v>
      </c>
      <c r="G1661" s="79" t="s">
        <v>1150</v>
      </c>
      <c r="H1661" s="82" t="s">
        <v>2148</v>
      </c>
      <c r="I1661" s="85">
        <v>440011130792</v>
      </c>
      <c r="J1661" s="88" t="s">
        <v>6510</v>
      </c>
      <c r="K1661" s="93" t="s">
        <v>6760</v>
      </c>
      <c r="L1661" s="97" t="s">
        <v>2149</v>
      </c>
      <c r="M1661" s="99" t="s">
        <v>9832</v>
      </c>
      <c r="N1661" s="105" t="s">
        <v>772</v>
      </c>
      <c r="O1661" s="102" t="s">
        <v>716</v>
      </c>
      <c r="P1661" s="106">
        <v>32</v>
      </c>
      <c r="R1661" s="109" t="s">
        <v>724</v>
      </c>
      <c r="S1661" s="112" t="s">
        <v>737</v>
      </c>
      <c r="T1661" s="115" t="s">
        <v>761</v>
      </c>
      <c r="U1661" s="118" t="s">
        <v>770</v>
      </c>
      <c r="X1661"/>
    </row>
    <row r="1662" spans="1:24" ht="30" customHeight="1" x14ac:dyDescent="0.25">
      <c r="A1662" s="69">
        <v>440011130793</v>
      </c>
      <c r="B1662" s="71" t="s">
        <v>2147</v>
      </c>
      <c r="C1662" s="74">
        <v>900507738</v>
      </c>
      <c r="F1662" s="76" t="s">
        <v>6092</v>
      </c>
      <c r="G1662" s="79" t="s">
        <v>1185</v>
      </c>
      <c r="H1662" s="82" t="s">
        <v>2152</v>
      </c>
      <c r="I1662" s="85">
        <v>440011130793</v>
      </c>
      <c r="J1662" s="88" t="s">
        <v>4804</v>
      </c>
      <c r="K1662" s="93" t="s">
        <v>6760</v>
      </c>
      <c r="L1662" s="97" t="s">
        <v>2153</v>
      </c>
      <c r="M1662" s="99" t="s">
        <v>9833</v>
      </c>
      <c r="N1662" s="105" t="s">
        <v>772</v>
      </c>
      <c r="O1662" s="102" t="s">
        <v>716</v>
      </c>
      <c r="P1662" s="106">
        <v>45</v>
      </c>
      <c r="R1662" s="109" t="s">
        <v>724</v>
      </c>
      <c r="S1662" s="112" t="s">
        <v>737</v>
      </c>
      <c r="T1662" s="115" t="s">
        <v>761</v>
      </c>
      <c r="U1662" s="118" t="s">
        <v>770</v>
      </c>
      <c r="X1662"/>
    </row>
    <row r="1663" spans="1:24" ht="30" customHeight="1" x14ac:dyDescent="0.25">
      <c r="A1663" s="69">
        <v>440011130794</v>
      </c>
      <c r="B1663" s="71" t="s">
        <v>2147</v>
      </c>
      <c r="C1663" s="74">
        <v>900507738</v>
      </c>
      <c r="F1663" s="76" t="s">
        <v>6092</v>
      </c>
      <c r="G1663" s="79" t="s">
        <v>1185</v>
      </c>
      <c r="H1663" s="82" t="s">
        <v>2151</v>
      </c>
      <c r="I1663" s="85">
        <v>440011130794</v>
      </c>
      <c r="J1663" s="88" t="s">
        <v>4800</v>
      </c>
      <c r="K1663" s="93" t="s">
        <v>6760</v>
      </c>
      <c r="L1663" s="97" t="s">
        <v>4801</v>
      </c>
      <c r="M1663" s="99" t="s">
        <v>9834</v>
      </c>
      <c r="N1663" s="105" t="s">
        <v>772</v>
      </c>
      <c r="O1663" s="102" t="s">
        <v>716</v>
      </c>
      <c r="P1663" s="106">
        <v>48</v>
      </c>
      <c r="R1663" s="109" t="s">
        <v>724</v>
      </c>
      <c r="S1663" s="112" t="s">
        <v>737</v>
      </c>
      <c r="T1663" s="115" t="s">
        <v>761</v>
      </c>
      <c r="U1663" s="118" t="s">
        <v>770</v>
      </c>
      <c r="X1663"/>
    </row>
    <row r="1664" spans="1:24" ht="30" customHeight="1" x14ac:dyDescent="0.25">
      <c r="A1664" s="69">
        <v>440011131008</v>
      </c>
      <c r="B1664" s="71" t="s">
        <v>2147</v>
      </c>
      <c r="C1664" s="74">
        <v>900507738</v>
      </c>
      <c r="F1664" s="76" t="s">
        <v>6092</v>
      </c>
      <c r="G1664" s="79" t="s">
        <v>1178</v>
      </c>
      <c r="H1664" s="82" t="s">
        <v>6308</v>
      </c>
      <c r="I1664" s="85">
        <v>440011131008</v>
      </c>
      <c r="J1664" s="88" t="s">
        <v>4802</v>
      </c>
      <c r="K1664" s="93" t="s">
        <v>7734</v>
      </c>
      <c r="L1664" s="97" t="s">
        <v>4803</v>
      </c>
      <c r="M1664" s="99" t="s">
        <v>9835</v>
      </c>
      <c r="N1664" s="105" t="s">
        <v>772</v>
      </c>
      <c r="O1664" s="102" t="s">
        <v>716</v>
      </c>
      <c r="P1664" s="106">
        <v>45</v>
      </c>
      <c r="R1664" s="109" t="s">
        <v>724</v>
      </c>
      <c r="S1664" s="112" t="s">
        <v>737</v>
      </c>
      <c r="T1664" s="115" t="s">
        <v>761</v>
      </c>
      <c r="U1664" s="118" t="s">
        <v>770</v>
      </c>
      <c r="X1664"/>
    </row>
    <row r="1665" spans="1:24" ht="30" customHeight="1" x14ac:dyDescent="0.25">
      <c r="A1665" s="69">
        <v>440011131059</v>
      </c>
      <c r="B1665" s="71" t="s">
        <v>1179</v>
      </c>
      <c r="C1665" s="74">
        <v>800116835</v>
      </c>
      <c r="F1665" s="76" t="s">
        <v>6109</v>
      </c>
      <c r="G1665" s="79" t="s">
        <v>1157</v>
      </c>
      <c r="H1665" s="82" t="s">
        <v>1180</v>
      </c>
      <c r="I1665" s="85">
        <v>440011131059</v>
      </c>
      <c r="J1665" s="88" t="s">
        <v>4973</v>
      </c>
      <c r="K1665" s="93" t="s">
        <v>7735</v>
      </c>
      <c r="L1665" s="97" t="s">
        <v>1181</v>
      </c>
      <c r="M1665" s="99" t="s">
        <v>9836</v>
      </c>
      <c r="N1665" s="105" t="s">
        <v>772</v>
      </c>
      <c r="O1665" s="102" t="s">
        <v>716</v>
      </c>
      <c r="P1665" s="106">
        <v>20</v>
      </c>
      <c r="R1665" s="109" t="s">
        <v>724</v>
      </c>
      <c r="S1665" s="112" t="s">
        <v>737</v>
      </c>
      <c r="T1665" s="115" t="s">
        <v>761</v>
      </c>
      <c r="U1665" s="118" t="s">
        <v>770</v>
      </c>
      <c r="X1665"/>
    </row>
    <row r="1666" spans="1:24" ht="30" customHeight="1" x14ac:dyDescent="0.25">
      <c r="A1666" s="69">
        <v>440011131318</v>
      </c>
      <c r="B1666" s="71" t="s">
        <v>1179</v>
      </c>
      <c r="C1666" s="74">
        <v>800116835</v>
      </c>
      <c r="F1666" s="76" t="s">
        <v>6109</v>
      </c>
      <c r="G1666" s="79" t="s">
        <v>1156</v>
      </c>
      <c r="H1666" s="82" t="s">
        <v>1210</v>
      </c>
      <c r="I1666" s="85">
        <v>440011131318</v>
      </c>
      <c r="J1666" s="88" t="s">
        <v>5001</v>
      </c>
      <c r="K1666" s="93" t="s">
        <v>7736</v>
      </c>
      <c r="L1666" s="97" t="s">
        <v>1211</v>
      </c>
      <c r="M1666" s="99" t="s">
        <v>9837</v>
      </c>
      <c r="N1666" s="105" t="s">
        <v>772</v>
      </c>
      <c r="O1666" s="102" t="s">
        <v>716</v>
      </c>
      <c r="P1666" s="106">
        <v>20</v>
      </c>
      <c r="R1666" s="109" t="s">
        <v>724</v>
      </c>
      <c r="S1666" s="112" t="s">
        <v>737</v>
      </c>
      <c r="T1666" s="115" t="s">
        <v>761</v>
      </c>
      <c r="U1666" s="118" t="s">
        <v>770</v>
      </c>
      <c r="X1666"/>
    </row>
    <row r="1667" spans="1:24" ht="30" customHeight="1" x14ac:dyDescent="0.25">
      <c r="A1667" s="69">
        <v>440011131323</v>
      </c>
      <c r="B1667" s="71" t="s">
        <v>1179</v>
      </c>
      <c r="C1667" s="74">
        <v>800116835</v>
      </c>
      <c r="F1667" s="76" t="s">
        <v>6109</v>
      </c>
      <c r="G1667" s="79" t="s">
        <v>1156</v>
      </c>
      <c r="H1667" s="82" t="s">
        <v>1227</v>
      </c>
      <c r="I1667" s="85">
        <v>440011131323</v>
      </c>
      <c r="J1667" s="88" t="s">
        <v>4973</v>
      </c>
      <c r="K1667" s="93" t="s">
        <v>7577</v>
      </c>
      <c r="L1667" s="97" t="s">
        <v>5002</v>
      </c>
      <c r="M1667" s="99" t="s">
        <v>9838</v>
      </c>
      <c r="N1667" s="105" t="s">
        <v>772</v>
      </c>
      <c r="O1667" s="102" t="s">
        <v>716</v>
      </c>
      <c r="P1667" s="106">
        <v>17</v>
      </c>
      <c r="R1667" s="109" t="s">
        <v>724</v>
      </c>
      <c r="S1667" s="112" t="s">
        <v>737</v>
      </c>
      <c r="T1667" s="115" t="s">
        <v>761</v>
      </c>
      <c r="U1667" s="118" t="s">
        <v>770</v>
      </c>
      <c r="X1667"/>
    </row>
    <row r="1668" spans="1:24" ht="30" customHeight="1" x14ac:dyDescent="0.25">
      <c r="A1668" s="69">
        <v>440011131325</v>
      </c>
      <c r="B1668" s="71" t="s">
        <v>1179</v>
      </c>
      <c r="C1668" s="74">
        <v>800116835</v>
      </c>
      <c r="F1668" s="76" t="s">
        <v>6109</v>
      </c>
      <c r="G1668" s="79" t="s">
        <v>1156</v>
      </c>
      <c r="H1668" s="82" t="s">
        <v>5003</v>
      </c>
      <c r="I1668" s="85">
        <v>440011131325</v>
      </c>
      <c r="J1668" s="88" t="s">
        <v>4951</v>
      </c>
      <c r="K1668" s="93" t="s">
        <v>7737</v>
      </c>
      <c r="L1668" s="97" t="s">
        <v>1774</v>
      </c>
      <c r="M1668" s="99" t="s">
        <v>9839</v>
      </c>
      <c r="N1668" s="105" t="s">
        <v>772</v>
      </c>
      <c r="O1668" s="102" t="s">
        <v>716</v>
      </c>
      <c r="P1668" s="106">
        <v>21</v>
      </c>
      <c r="R1668" s="109" t="s">
        <v>724</v>
      </c>
      <c r="S1668" s="112" t="s">
        <v>737</v>
      </c>
      <c r="T1668" s="115" t="s">
        <v>761</v>
      </c>
      <c r="U1668" s="118" t="s">
        <v>771</v>
      </c>
      <c r="X1668"/>
    </row>
    <row r="1669" spans="1:24" ht="30" customHeight="1" x14ac:dyDescent="0.25">
      <c r="A1669" s="69">
        <v>440011131327</v>
      </c>
      <c r="B1669" s="71" t="s">
        <v>1179</v>
      </c>
      <c r="C1669" s="74">
        <v>800116835</v>
      </c>
      <c r="F1669" s="76" t="s">
        <v>6109</v>
      </c>
      <c r="G1669" s="79" t="s">
        <v>1156</v>
      </c>
      <c r="H1669" s="82" t="s">
        <v>1239</v>
      </c>
      <c r="I1669" s="85">
        <v>440011131327</v>
      </c>
      <c r="J1669" s="88" t="s">
        <v>4991</v>
      </c>
      <c r="K1669" s="93" t="s">
        <v>7738</v>
      </c>
      <c r="L1669" s="97" t="s">
        <v>5004</v>
      </c>
      <c r="M1669" s="99" t="s">
        <v>9840</v>
      </c>
      <c r="N1669" s="105" t="s">
        <v>772</v>
      </c>
      <c r="O1669" s="102" t="s">
        <v>716</v>
      </c>
      <c r="P1669" s="106">
        <v>19</v>
      </c>
      <c r="R1669" s="109" t="s">
        <v>724</v>
      </c>
      <c r="S1669" s="112" t="s">
        <v>737</v>
      </c>
      <c r="T1669" s="115" t="s">
        <v>761</v>
      </c>
      <c r="U1669" s="118" t="s">
        <v>770</v>
      </c>
      <c r="X1669"/>
    </row>
    <row r="1670" spans="1:24" ht="30" customHeight="1" x14ac:dyDescent="0.25">
      <c r="A1670" s="69">
        <v>440011131328</v>
      </c>
      <c r="B1670" s="71" t="s">
        <v>1179</v>
      </c>
      <c r="C1670" s="74">
        <v>800116835</v>
      </c>
      <c r="F1670" s="76" t="s">
        <v>6109</v>
      </c>
      <c r="G1670" s="79" t="s">
        <v>1156</v>
      </c>
      <c r="H1670" s="82" t="s">
        <v>1243</v>
      </c>
      <c r="I1670" s="85">
        <v>440011131328</v>
      </c>
      <c r="J1670" s="88" t="s">
        <v>4996</v>
      </c>
      <c r="K1670" s="93" t="s">
        <v>7739</v>
      </c>
      <c r="L1670" s="97" t="s">
        <v>5005</v>
      </c>
      <c r="M1670" s="99" t="s">
        <v>9841</v>
      </c>
      <c r="N1670" s="105" t="s">
        <v>772</v>
      </c>
      <c r="O1670" s="102" t="s">
        <v>716</v>
      </c>
      <c r="P1670" s="106">
        <v>21</v>
      </c>
      <c r="R1670" s="109" t="s">
        <v>724</v>
      </c>
      <c r="S1670" s="112" t="s">
        <v>737</v>
      </c>
      <c r="T1670" s="115" t="s">
        <v>761</v>
      </c>
      <c r="U1670" s="118" t="s">
        <v>770</v>
      </c>
      <c r="X1670"/>
    </row>
    <row r="1671" spans="1:24" ht="30" customHeight="1" x14ac:dyDescent="0.25">
      <c r="A1671" s="69">
        <v>440011131329</v>
      </c>
      <c r="B1671" s="71" t="s">
        <v>1179</v>
      </c>
      <c r="C1671" s="74">
        <v>800116835</v>
      </c>
      <c r="F1671" s="76" t="s">
        <v>6109</v>
      </c>
      <c r="G1671" s="79" t="s">
        <v>1156</v>
      </c>
      <c r="H1671" s="82" t="s">
        <v>1298</v>
      </c>
      <c r="I1671" s="85">
        <v>440011131329</v>
      </c>
      <c r="J1671" s="88" t="s">
        <v>4956</v>
      </c>
      <c r="K1671" s="93" t="s">
        <v>7740</v>
      </c>
      <c r="L1671" s="97" t="s">
        <v>5006</v>
      </c>
      <c r="M1671" s="99" t="s">
        <v>9842</v>
      </c>
      <c r="N1671" s="105" t="s">
        <v>772</v>
      </c>
      <c r="O1671" s="102" t="s">
        <v>716</v>
      </c>
      <c r="P1671" s="106">
        <v>20</v>
      </c>
      <c r="R1671" s="109" t="s">
        <v>724</v>
      </c>
      <c r="S1671" s="112" t="s">
        <v>737</v>
      </c>
      <c r="T1671" s="115" t="s">
        <v>761</v>
      </c>
      <c r="U1671" s="118" t="s">
        <v>770</v>
      </c>
      <c r="X1671"/>
    </row>
    <row r="1672" spans="1:24" ht="30" customHeight="1" x14ac:dyDescent="0.25">
      <c r="A1672" s="69">
        <v>440011131331</v>
      </c>
      <c r="B1672" s="71" t="s">
        <v>1179</v>
      </c>
      <c r="C1672" s="74">
        <v>800116835</v>
      </c>
      <c r="F1672" s="76" t="s">
        <v>6109</v>
      </c>
      <c r="G1672" s="79" t="s">
        <v>1156</v>
      </c>
      <c r="H1672" s="82" t="s">
        <v>1511</v>
      </c>
      <c r="I1672" s="85">
        <v>440011131331</v>
      </c>
      <c r="J1672" s="88" t="s">
        <v>5007</v>
      </c>
      <c r="K1672" s="93" t="s">
        <v>7741</v>
      </c>
      <c r="L1672" s="97" t="s">
        <v>1512</v>
      </c>
      <c r="M1672" s="99" t="s">
        <v>9843</v>
      </c>
      <c r="N1672" s="105" t="s">
        <v>772</v>
      </c>
      <c r="O1672" s="102" t="s">
        <v>716</v>
      </c>
      <c r="P1672" s="106">
        <v>19</v>
      </c>
      <c r="R1672" s="109" t="s">
        <v>724</v>
      </c>
      <c r="S1672" s="112" t="s">
        <v>737</v>
      </c>
      <c r="T1672" s="115" t="s">
        <v>761</v>
      </c>
      <c r="U1672" s="118" t="s">
        <v>770</v>
      </c>
      <c r="X1672"/>
    </row>
    <row r="1673" spans="1:24" ht="30" customHeight="1" x14ac:dyDescent="0.25">
      <c r="A1673" s="69">
        <v>440011131332</v>
      </c>
      <c r="B1673" s="71" t="s">
        <v>1179</v>
      </c>
      <c r="C1673" s="74">
        <v>800116835</v>
      </c>
      <c r="F1673" s="76" t="s">
        <v>6109</v>
      </c>
      <c r="G1673" s="79" t="s">
        <v>1156</v>
      </c>
      <c r="H1673" s="82" t="s">
        <v>1517</v>
      </c>
      <c r="I1673" s="85">
        <v>440011131332</v>
      </c>
      <c r="J1673" s="88" t="s">
        <v>4982</v>
      </c>
      <c r="K1673" s="93" t="s">
        <v>7742</v>
      </c>
      <c r="L1673" s="97" t="s">
        <v>1518</v>
      </c>
      <c r="M1673" s="99" t="s">
        <v>9844</v>
      </c>
      <c r="N1673" s="105" t="s">
        <v>772</v>
      </c>
      <c r="O1673" s="102" t="s">
        <v>716</v>
      </c>
      <c r="P1673" s="106">
        <v>20</v>
      </c>
      <c r="R1673" s="109" t="s">
        <v>724</v>
      </c>
      <c r="S1673" s="112" t="s">
        <v>737</v>
      </c>
      <c r="T1673" s="115" t="s">
        <v>761</v>
      </c>
      <c r="U1673" s="118" t="s">
        <v>770</v>
      </c>
      <c r="X1673"/>
    </row>
    <row r="1674" spans="1:24" ht="30" customHeight="1" x14ac:dyDescent="0.25">
      <c r="A1674" s="69">
        <v>440011131333</v>
      </c>
      <c r="B1674" s="71" t="s">
        <v>1179</v>
      </c>
      <c r="C1674" s="74">
        <v>800116835</v>
      </c>
      <c r="F1674" s="76" t="s">
        <v>6109</v>
      </c>
      <c r="G1674" s="79" t="s">
        <v>1156</v>
      </c>
      <c r="H1674" s="82" t="s">
        <v>1560</v>
      </c>
      <c r="I1674" s="85">
        <v>440011131333</v>
      </c>
      <c r="J1674" s="88" t="s">
        <v>4974</v>
      </c>
      <c r="K1674" s="93" t="s">
        <v>7743</v>
      </c>
      <c r="L1674" s="97" t="s">
        <v>1561</v>
      </c>
      <c r="M1674" s="99" t="s">
        <v>9845</v>
      </c>
      <c r="N1674" s="105" t="s">
        <v>772</v>
      </c>
      <c r="O1674" s="102" t="s">
        <v>716</v>
      </c>
      <c r="P1674" s="106">
        <v>15</v>
      </c>
      <c r="R1674" s="109" t="s">
        <v>724</v>
      </c>
      <c r="S1674" s="112" t="s">
        <v>737</v>
      </c>
      <c r="T1674" s="115" t="s">
        <v>761</v>
      </c>
      <c r="U1674" s="118" t="s">
        <v>770</v>
      </c>
      <c r="X1674"/>
    </row>
    <row r="1675" spans="1:24" ht="30" customHeight="1" x14ac:dyDescent="0.25">
      <c r="A1675" s="69">
        <v>440011131334</v>
      </c>
      <c r="B1675" s="71" t="s">
        <v>1179</v>
      </c>
      <c r="C1675" s="74">
        <v>800116835</v>
      </c>
      <c r="F1675" s="76" t="s">
        <v>6109</v>
      </c>
      <c r="G1675" s="79" t="s">
        <v>1156</v>
      </c>
      <c r="H1675" s="82" t="s">
        <v>1679</v>
      </c>
      <c r="I1675" s="85">
        <v>440011131334</v>
      </c>
      <c r="J1675" s="88" t="s">
        <v>4972</v>
      </c>
      <c r="K1675" s="93" t="s">
        <v>7744</v>
      </c>
      <c r="L1675" s="97" t="s">
        <v>5008</v>
      </c>
      <c r="M1675" s="99" t="s">
        <v>9846</v>
      </c>
      <c r="N1675" s="105" t="s">
        <v>772</v>
      </c>
      <c r="O1675" s="102" t="s">
        <v>716</v>
      </c>
      <c r="P1675" s="106">
        <v>20</v>
      </c>
      <c r="R1675" s="109" t="s">
        <v>724</v>
      </c>
      <c r="S1675" s="112" t="s">
        <v>737</v>
      </c>
      <c r="T1675" s="115" t="s">
        <v>761</v>
      </c>
      <c r="U1675" s="118" t="s">
        <v>770</v>
      </c>
      <c r="X1675"/>
    </row>
    <row r="1676" spans="1:24" ht="30" customHeight="1" x14ac:dyDescent="0.25">
      <c r="A1676" s="69">
        <v>440011131335</v>
      </c>
      <c r="B1676" s="71" t="s">
        <v>1179</v>
      </c>
      <c r="C1676" s="74">
        <v>800116835</v>
      </c>
      <c r="F1676" s="76" t="s">
        <v>6109</v>
      </c>
      <c r="G1676" s="79" t="s">
        <v>1156</v>
      </c>
      <c r="H1676" s="82" t="s">
        <v>1697</v>
      </c>
      <c r="I1676" s="85">
        <v>440011131335</v>
      </c>
      <c r="J1676" s="88" t="s">
        <v>2844</v>
      </c>
      <c r="K1676" s="93" t="s">
        <v>7536</v>
      </c>
      <c r="L1676" s="97" t="s">
        <v>5009</v>
      </c>
      <c r="M1676" s="99" t="s">
        <v>9847</v>
      </c>
      <c r="N1676" s="105" t="s">
        <v>772</v>
      </c>
      <c r="O1676" s="102" t="s">
        <v>716</v>
      </c>
      <c r="P1676" s="106">
        <v>18</v>
      </c>
      <c r="R1676" s="109" t="s">
        <v>724</v>
      </c>
      <c r="S1676" s="112" t="s">
        <v>737</v>
      </c>
      <c r="T1676" s="115" t="s">
        <v>761</v>
      </c>
      <c r="U1676" s="118" t="s">
        <v>770</v>
      </c>
      <c r="X1676"/>
    </row>
    <row r="1677" spans="1:24" ht="30" customHeight="1" x14ac:dyDescent="0.25">
      <c r="A1677" s="69">
        <v>440011131336</v>
      </c>
      <c r="B1677" s="71" t="s">
        <v>1179</v>
      </c>
      <c r="C1677" s="74">
        <v>800116835</v>
      </c>
      <c r="F1677" s="76" t="s">
        <v>6109</v>
      </c>
      <c r="G1677" s="79" t="s">
        <v>1156</v>
      </c>
      <c r="H1677" s="82" t="s">
        <v>213</v>
      </c>
      <c r="I1677" s="85">
        <v>440011131336</v>
      </c>
      <c r="J1677" s="88" t="s">
        <v>5010</v>
      </c>
      <c r="K1677" s="93" t="s">
        <v>7745</v>
      </c>
      <c r="L1677" s="97" t="s">
        <v>5011</v>
      </c>
      <c r="M1677" s="99" t="s">
        <v>9848</v>
      </c>
      <c r="N1677" s="105" t="s">
        <v>772</v>
      </c>
      <c r="O1677" s="102" t="s">
        <v>716</v>
      </c>
      <c r="P1677" s="106">
        <v>19</v>
      </c>
      <c r="R1677" s="109" t="s">
        <v>724</v>
      </c>
      <c r="S1677" s="112" t="s">
        <v>737</v>
      </c>
      <c r="T1677" s="115" t="s">
        <v>761</v>
      </c>
      <c r="U1677" s="118" t="s">
        <v>770</v>
      </c>
      <c r="X1677"/>
    </row>
    <row r="1678" spans="1:24" ht="30" customHeight="1" x14ac:dyDescent="0.25">
      <c r="A1678" s="69">
        <v>440011131338</v>
      </c>
      <c r="B1678" s="71" t="s">
        <v>1179</v>
      </c>
      <c r="C1678" s="74">
        <v>800116835</v>
      </c>
      <c r="F1678" s="76" t="s">
        <v>6109</v>
      </c>
      <c r="G1678" s="79" t="s">
        <v>1156</v>
      </c>
      <c r="H1678" s="82" t="s">
        <v>699</v>
      </c>
      <c r="I1678" s="85">
        <v>440011131338</v>
      </c>
      <c r="J1678" s="88" t="s">
        <v>5012</v>
      </c>
      <c r="K1678" s="93" t="s">
        <v>7746</v>
      </c>
      <c r="L1678" s="97" t="s">
        <v>1238</v>
      </c>
      <c r="M1678" s="99" t="s">
        <v>9849</v>
      </c>
      <c r="N1678" s="105" t="s">
        <v>772</v>
      </c>
      <c r="O1678" s="102" t="s">
        <v>716</v>
      </c>
      <c r="P1678" s="106">
        <v>20</v>
      </c>
      <c r="R1678" s="109" t="s">
        <v>724</v>
      </c>
      <c r="S1678" s="112" t="s">
        <v>737</v>
      </c>
      <c r="T1678" s="115" t="s">
        <v>761</v>
      </c>
      <c r="U1678" s="118" t="s">
        <v>770</v>
      </c>
      <c r="X1678"/>
    </row>
    <row r="1679" spans="1:24" ht="30" customHeight="1" x14ac:dyDescent="0.25">
      <c r="A1679" s="69">
        <v>440011131339</v>
      </c>
      <c r="B1679" s="71" t="s">
        <v>1179</v>
      </c>
      <c r="C1679" s="74">
        <v>800116835</v>
      </c>
      <c r="F1679" s="76" t="s">
        <v>6109</v>
      </c>
      <c r="G1679" s="79" t="s">
        <v>1156</v>
      </c>
      <c r="H1679" s="82" t="s">
        <v>2087</v>
      </c>
      <c r="I1679" s="85">
        <v>440011131339</v>
      </c>
      <c r="J1679" s="88" t="s">
        <v>4996</v>
      </c>
      <c r="K1679" s="93" t="s">
        <v>7747</v>
      </c>
      <c r="L1679" s="97" t="s">
        <v>2088</v>
      </c>
      <c r="M1679" s="99" t="s">
        <v>9850</v>
      </c>
      <c r="N1679" s="105" t="s">
        <v>772</v>
      </c>
      <c r="O1679" s="102" t="s">
        <v>716</v>
      </c>
      <c r="P1679" s="106">
        <v>19</v>
      </c>
      <c r="R1679" s="109" t="s">
        <v>724</v>
      </c>
      <c r="S1679" s="112" t="s">
        <v>737</v>
      </c>
      <c r="T1679" s="115" t="s">
        <v>761</v>
      </c>
      <c r="U1679" s="118" t="s">
        <v>770</v>
      </c>
      <c r="X1679"/>
    </row>
    <row r="1680" spans="1:24" ht="30" customHeight="1" x14ac:dyDescent="0.25">
      <c r="A1680" s="69">
        <v>440011131340</v>
      </c>
      <c r="B1680" s="71" t="s">
        <v>1179</v>
      </c>
      <c r="C1680" s="74">
        <v>800116835</v>
      </c>
      <c r="F1680" s="76" t="s">
        <v>6109</v>
      </c>
      <c r="G1680" s="79" t="s">
        <v>1156</v>
      </c>
      <c r="H1680" s="82" t="s">
        <v>2105</v>
      </c>
      <c r="I1680" s="85">
        <v>440011131340</v>
      </c>
      <c r="J1680" s="88" t="s">
        <v>4953</v>
      </c>
      <c r="K1680" s="93" t="s">
        <v>7748</v>
      </c>
      <c r="L1680" s="97" t="s">
        <v>2106</v>
      </c>
      <c r="M1680" s="99" t="s">
        <v>9851</v>
      </c>
      <c r="N1680" s="105" t="s">
        <v>772</v>
      </c>
      <c r="O1680" s="102" t="s">
        <v>716</v>
      </c>
      <c r="P1680" s="106">
        <v>23</v>
      </c>
      <c r="R1680" s="109" t="s">
        <v>724</v>
      </c>
      <c r="S1680" s="112" t="s">
        <v>737</v>
      </c>
      <c r="T1680" s="115" t="s">
        <v>761</v>
      </c>
      <c r="U1680" s="118" t="s">
        <v>770</v>
      </c>
      <c r="X1680"/>
    </row>
    <row r="1681" spans="1:24" ht="30" customHeight="1" x14ac:dyDescent="0.25">
      <c r="A1681" s="69">
        <v>440011131587</v>
      </c>
      <c r="B1681" s="71" t="s">
        <v>95</v>
      </c>
      <c r="C1681" s="74">
        <v>900975473</v>
      </c>
      <c r="F1681" s="76" t="s">
        <v>6111</v>
      </c>
      <c r="G1681" s="79" t="s">
        <v>1186</v>
      </c>
      <c r="H1681" s="82" t="s">
        <v>2640</v>
      </c>
      <c r="I1681" s="85">
        <v>440011131587</v>
      </c>
      <c r="J1681" s="88" t="s">
        <v>2641</v>
      </c>
      <c r="K1681" s="93" t="s">
        <v>7749</v>
      </c>
      <c r="L1681" s="97" t="s">
        <v>2642</v>
      </c>
      <c r="M1681" s="99" t="s">
        <v>9852</v>
      </c>
      <c r="N1681" s="105" t="s">
        <v>772</v>
      </c>
      <c r="O1681" s="102" t="s">
        <v>716</v>
      </c>
      <c r="P1681" s="106">
        <v>20</v>
      </c>
      <c r="R1681" s="109" t="s">
        <v>724</v>
      </c>
      <c r="S1681" s="112" t="s">
        <v>737</v>
      </c>
      <c r="T1681" s="115" t="s">
        <v>761</v>
      </c>
      <c r="U1681" s="118" t="s">
        <v>770</v>
      </c>
      <c r="X1681"/>
    </row>
    <row r="1682" spans="1:24" ht="30" customHeight="1" x14ac:dyDescent="0.25">
      <c r="A1682" s="69">
        <v>440011131588</v>
      </c>
      <c r="B1682" s="71" t="s">
        <v>95</v>
      </c>
      <c r="C1682" s="74">
        <v>900975473</v>
      </c>
      <c r="F1682" s="76" t="s">
        <v>6111</v>
      </c>
      <c r="G1682" s="79" t="s">
        <v>1186</v>
      </c>
      <c r="H1682" s="82" t="s">
        <v>1481</v>
      </c>
      <c r="I1682" s="85">
        <v>440011131588</v>
      </c>
      <c r="J1682" s="88" t="s">
        <v>3036</v>
      </c>
      <c r="K1682" s="93" t="s">
        <v>7656</v>
      </c>
      <c r="L1682" s="97" t="s">
        <v>1482</v>
      </c>
      <c r="M1682" s="99" t="s">
        <v>9746</v>
      </c>
      <c r="N1682" s="105" t="s">
        <v>772</v>
      </c>
      <c r="O1682" s="102" t="s">
        <v>716</v>
      </c>
      <c r="P1682" s="106">
        <v>45</v>
      </c>
      <c r="R1682" s="109" t="s">
        <v>724</v>
      </c>
      <c r="S1682" s="112" t="s">
        <v>737</v>
      </c>
      <c r="T1682" s="115" t="s">
        <v>761</v>
      </c>
      <c r="U1682" s="118" t="s">
        <v>770</v>
      </c>
      <c r="X1682"/>
    </row>
    <row r="1683" spans="1:24" ht="30" customHeight="1" x14ac:dyDescent="0.25">
      <c r="A1683" s="69">
        <v>440011131684</v>
      </c>
      <c r="B1683" s="71" t="s">
        <v>95</v>
      </c>
      <c r="C1683" s="74">
        <v>900975473</v>
      </c>
      <c r="F1683" s="76" t="s">
        <v>6111</v>
      </c>
      <c r="G1683" s="79" t="s">
        <v>1149</v>
      </c>
      <c r="H1683" s="82" t="s">
        <v>6309</v>
      </c>
      <c r="I1683" s="85">
        <v>440011131684</v>
      </c>
      <c r="J1683" s="88" t="s">
        <v>2718</v>
      </c>
      <c r="K1683" s="93" t="s">
        <v>7750</v>
      </c>
      <c r="L1683" s="97" t="s">
        <v>1327</v>
      </c>
      <c r="M1683" s="99" t="s">
        <v>9853</v>
      </c>
      <c r="N1683" s="105" t="s">
        <v>772</v>
      </c>
      <c r="O1683" s="102" t="s">
        <v>716</v>
      </c>
      <c r="P1683" s="106">
        <v>20</v>
      </c>
      <c r="R1683" s="109" t="s">
        <v>724</v>
      </c>
      <c r="S1683" s="112" t="s">
        <v>737</v>
      </c>
      <c r="T1683" s="115" t="s">
        <v>761</v>
      </c>
      <c r="U1683" s="118" t="s">
        <v>770</v>
      </c>
      <c r="X1683"/>
    </row>
    <row r="1684" spans="1:24" ht="30" customHeight="1" x14ac:dyDescent="0.25">
      <c r="A1684" s="69">
        <v>440011131703</v>
      </c>
      <c r="B1684" s="71" t="s">
        <v>95</v>
      </c>
      <c r="C1684" s="74">
        <v>900975473</v>
      </c>
      <c r="F1684" s="76" t="s">
        <v>6111</v>
      </c>
      <c r="G1684" s="79" t="s">
        <v>1149</v>
      </c>
      <c r="H1684" s="82" t="s">
        <v>2122</v>
      </c>
      <c r="I1684" s="85">
        <v>440011131703</v>
      </c>
      <c r="J1684" s="88" t="s">
        <v>4519</v>
      </c>
      <c r="K1684" s="93" t="s">
        <v>7751</v>
      </c>
      <c r="L1684" s="97" t="s">
        <v>4727</v>
      </c>
      <c r="M1684" s="99" t="s">
        <v>9854</v>
      </c>
      <c r="N1684" s="105" t="s">
        <v>772</v>
      </c>
      <c r="O1684" s="102" t="s">
        <v>716</v>
      </c>
      <c r="P1684" s="106">
        <v>20</v>
      </c>
      <c r="R1684" s="109" t="s">
        <v>724</v>
      </c>
      <c r="S1684" s="112" t="s">
        <v>737</v>
      </c>
      <c r="T1684" s="115" t="s">
        <v>761</v>
      </c>
      <c r="U1684" s="118" t="s">
        <v>770</v>
      </c>
      <c r="X1684"/>
    </row>
    <row r="1685" spans="1:24" ht="30" customHeight="1" x14ac:dyDescent="0.25">
      <c r="A1685" s="69">
        <v>440011131717</v>
      </c>
      <c r="B1685" s="71" t="s">
        <v>95</v>
      </c>
      <c r="C1685" s="74">
        <v>900975473</v>
      </c>
      <c r="F1685" s="76" t="s">
        <v>6111</v>
      </c>
      <c r="G1685" s="79" t="s">
        <v>1149</v>
      </c>
      <c r="H1685" s="82" t="s">
        <v>1526</v>
      </c>
      <c r="I1685" s="85">
        <v>440011131717</v>
      </c>
      <c r="J1685" s="88" t="s">
        <v>3103</v>
      </c>
      <c r="K1685" s="93" t="s">
        <v>7752</v>
      </c>
      <c r="L1685" s="97" t="s">
        <v>1527</v>
      </c>
      <c r="M1685" s="99" t="s">
        <v>9855</v>
      </c>
      <c r="N1685" s="105" t="s">
        <v>772</v>
      </c>
      <c r="O1685" s="102" t="s">
        <v>716</v>
      </c>
      <c r="P1685" s="106">
        <v>20</v>
      </c>
      <c r="R1685" s="109" t="s">
        <v>724</v>
      </c>
      <c r="S1685" s="112" t="s">
        <v>737</v>
      </c>
      <c r="T1685" s="115" t="s">
        <v>761</v>
      </c>
      <c r="U1685" s="118" t="s">
        <v>770</v>
      </c>
      <c r="X1685"/>
    </row>
    <row r="1686" spans="1:24" ht="30" customHeight="1" x14ac:dyDescent="0.25">
      <c r="A1686" s="69">
        <v>440011131721</v>
      </c>
      <c r="B1686" s="71" t="s">
        <v>95</v>
      </c>
      <c r="C1686" s="74">
        <v>900975473</v>
      </c>
      <c r="F1686" s="76" t="s">
        <v>6111</v>
      </c>
      <c r="G1686" s="79" t="s">
        <v>1149</v>
      </c>
      <c r="H1686" s="82" t="s">
        <v>1682</v>
      </c>
      <c r="I1686" s="85">
        <v>440011131721</v>
      </c>
      <c r="J1686" s="88" t="s">
        <v>3419</v>
      </c>
      <c r="K1686" s="93" t="s">
        <v>7753</v>
      </c>
      <c r="L1686" s="97" t="s">
        <v>1683</v>
      </c>
      <c r="M1686" s="99" t="s">
        <v>9856</v>
      </c>
      <c r="N1686" s="105" t="s">
        <v>772</v>
      </c>
      <c r="O1686" s="102" t="s">
        <v>716</v>
      </c>
      <c r="P1686" s="106">
        <v>20</v>
      </c>
      <c r="R1686" s="109" t="s">
        <v>724</v>
      </c>
      <c r="S1686" s="112" t="s">
        <v>737</v>
      </c>
      <c r="T1686" s="115" t="s">
        <v>761</v>
      </c>
      <c r="U1686" s="118" t="s">
        <v>770</v>
      </c>
      <c r="X1686"/>
    </row>
    <row r="1687" spans="1:24" ht="30" customHeight="1" x14ac:dyDescent="0.25">
      <c r="A1687" s="69">
        <v>440011131729</v>
      </c>
      <c r="B1687" s="71" t="s">
        <v>95</v>
      </c>
      <c r="C1687" s="74">
        <v>900975473</v>
      </c>
      <c r="F1687" s="76" t="s">
        <v>6111</v>
      </c>
      <c r="G1687" s="79" t="s">
        <v>1149</v>
      </c>
      <c r="H1687" s="82" t="s">
        <v>1685</v>
      </c>
      <c r="I1687" s="85">
        <v>440011131729</v>
      </c>
      <c r="J1687" s="88" t="s">
        <v>3420</v>
      </c>
      <c r="K1687" s="93" t="s">
        <v>7754</v>
      </c>
      <c r="L1687" s="97" t="s">
        <v>3421</v>
      </c>
      <c r="M1687" s="99" t="s">
        <v>9857</v>
      </c>
      <c r="N1687" s="105" t="s">
        <v>772</v>
      </c>
      <c r="O1687" s="102" t="s">
        <v>716</v>
      </c>
      <c r="P1687" s="106">
        <v>20</v>
      </c>
      <c r="R1687" s="109" t="s">
        <v>724</v>
      </c>
      <c r="S1687" s="112" t="s">
        <v>737</v>
      </c>
      <c r="T1687" s="115" t="s">
        <v>761</v>
      </c>
      <c r="U1687" s="118" t="s">
        <v>770</v>
      </c>
      <c r="X1687"/>
    </row>
    <row r="1688" spans="1:24" ht="30" customHeight="1" x14ac:dyDescent="0.25">
      <c r="A1688" s="69">
        <v>440011131731</v>
      </c>
      <c r="B1688" s="71" t="s">
        <v>95</v>
      </c>
      <c r="C1688" s="74">
        <v>900975473</v>
      </c>
      <c r="F1688" s="76" t="s">
        <v>6111</v>
      </c>
      <c r="G1688" s="79" t="s">
        <v>1149</v>
      </c>
      <c r="H1688" s="82" t="s">
        <v>1686</v>
      </c>
      <c r="I1688" s="85">
        <v>440011131731</v>
      </c>
      <c r="J1688" s="88" t="s">
        <v>3420</v>
      </c>
      <c r="K1688" s="93" t="s">
        <v>7755</v>
      </c>
      <c r="L1688" s="97" t="s">
        <v>3422</v>
      </c>
      <c r="M1688" s="99" t="s">
        <v>9858</v>
      </c>
      <c r="N1688" s="105" t="s">
        <v>772</v>
      </c>
      <c r="O1688" s="102" t="s">
        <v>716</v>
      </c>
      <c r="P1688" s="106">
        <v>20</v>
      </c>
      <c r="R1688" s="109" t="s">
        <v>724</v>
      </c>
      <c r="S1688" s="112" t="s">
        <v>737</v>
      </c>
      <c r="T1688" s="115" t="s">
        <v>761</v>
      </c>
      <c r="U1688" s="118" t="s">
        <v>770</v>
      </c>
      <c r="X1688"/>
    </row>
    <row r="1689" spans="1:24" ht="30" customHeight="1" x14ac:dyDescent="0.25">
      <c r="A1689" s="69">
        <v>440011131766</v>
      </c>
      <c r="B1689" s="71" t="s">
        <v>95</v>
      </c>
      <c r="C1689" s="74">
        <v>900975473</v>
      </c>
      <c r="F1689" s="76" t="s">
        <v>6111</v>
      </c>
      <c r="G1689" s="79" t="s">
        <v>1167</v>
      </c>
      <c r="H1689" s="82" t="s">
        <v>1687</v>
      </c>
      <c r="I1689" s="85">
        <v>440011131766</v>
      </c>
      <c r="J1689" s="88" t="s">
        <v>3295</v>
      </c>
      <c r="K1689" s="93" t="s">
        <v>7596</v>
      </c>
      <c r="L1689" s="97" t="s">
        <v>973</v>
      </c>
      <c r="M1689" s="99" t="s">
        <v>9673</v>
      </c>
      <c r="N1689" s="105" t="s">
        <v>772</v>
      </c>
      <c r="O1689" s="102" t="s">
        <v>716</v>
      </c>
      <c r="P1689" s="106">
        <v>20</v>
      </c>
      <c r="R1689" s="109" t="s">
        <v>724</v>
      </c>
      <c r="S1689" s="112" t="s">
        <v>737</v>
      </c>
      <c r="T1689" s="115" t="s">
        <v>761</v>
      </c>
      <c r="U1689" s="118" t="s">
        <v>770</v>
      </c>
      <c r="X1689"/>
    </row>
    <row r="1690" spans="1:24" ht="30" customHeight="1" x14ac:dyDescent="0.25">
      <c r="A1690" s="69">
        <v>440011131903</v>
      </c>
      <c r="B1690" s="71" t="s">
        <v>1179</v>
      </c>
      <c r="C1690" s="74">
        <v>800116835</v>
      </c>
      <c r="F1690" s="76" t="s">
        <v>6109</v>
      </c>
      <c r="G1690" s="79" t="s">
        <v>1167</v>
      </c>
      <c r="H1690" s="82" t="s">
        <v>1189</v>
      </c>
      <c r="I1690" s="85">
        <v>440011131903</v>
      </c>
      <c r="J1690" s="88" t="s">
        <v>4954</v>
      </c>
      <c r="K1690" s="93" t="s">
        <v>7756</v>
      </c>
      <c r="L1690" s="97" t="s">
        <v>1190</v>
      </c>
      <c r="M1690" s="99" t="s">
        <v>9859</v>
      </c>
      <c r="N1690" s="105" t="s">
        <v>772</v>
      </c>
      <c r="O1690" s="102" t="s">
        <v>716</v>
      </c>
      <c r="P1690" s="106">
        <v>22</v>
      </c>
      <c r="R1690" s="109" t="s">
        <v>724</v>
      </c>
      <c r="S1690" s="112" t="s">
        <v>737</v>
      </c>
      <c r="T1690" s="115" t="s">
        <v>761</v>
      </c>
      <c r="U1690" s="118" t="s">
        <v>770</v>
      </c>
      <c r="X1690"/>
    </row>
    <row r="1691" spans="1:24" ht="30" customHeight="1" x14ac:dyDescent="0.25">
      <c r="A1691" s="69">
        <v>440011131909</v>
      </c>
      <c r="B1691" s="71" t="s">
        <v>1179</v>
      </c>
      <c r="C1691" s="74">
        <v>800116835</v>
      </c>
      <c r="F1691" s="76" t="s">
        <v>6109</v>
      </c>
      <c r="G1691" s="79" t="s">
        <v>1167</v>
      </c>
      <c r="H1691" s="82" t="s">
        <v>5013</v>
      </c>
      <c r="I1691" s="85">
        <v>440011131909</v>
      </c>
      <c r="J1691" s="88" t="s">
        <v>2844</v>
      </c>
      <c r="K1691" s="93" t="s">
        <v>7757</v>
      </c>
      <c r="L1691" s="97" t="s">
        <v>5014</v>
      </c>
      <c r="M1691" s="99" t="s">
        <v>9860</v>
      </c>
      <c r="N1691" s="105" t="s">
        <v>772</v>
      </c>
      <c r="O1691" s="102" t="s">
        <v>716</v>
      </c>
      <c r="P1691" s="106">
        <v>17</v>
      </c>
      <c r="R1691" s="109" t="s">
        <v>724</v>
      </c>
      <c r="S1691" s="112" t="s">
        <v>737</v>
      </c>
      <c r="T1691" s="115" t="s">
        <v>761</v>
      </c>
      <c r="U1691" s="118" t="s">
        <v>770</v>
      </c>
      <c r="X1691"/>
    </row>
    <row r="1692" spans="1:24" ht="30" customHeight="1" x14ac:dyDescent="0.25">
      <c r="A1692" s="69">
        <v>440011131912</v>
      </c>
      <c r="B1692" s="71" t="s">
        <v>1179</v>
      </c>
      <c r="C1692" s="74">
        <v>800116835</v>
      </c>
      <c r="F1692" s="76" t="s">
        <v>6109</v>
      </c>
      <c r="G1692" s="79" t="s">
        <v>1167</v>
      </c>
      <c r="H1692" s="82" t="s">
        <v>1820</v>
      </c>
      <c r="I1692" s="85">
        <v>440011131912</v>
      </c>
      <c r="J1692" s="88" t="s">
        <v>4989</v>
      </c>
      <c r="K1692" s="93" t="s">
        <v>7609</v>
      </c>
      <c r="L1692" s="97" t="s">
        <v>5015</v>
      </c>
      <c r="M1692" s="99" t="s">
        <v>9861</v>
      </c>
      <c r="N1692" s="105" t="s">
        <v>772</v>
      </c>
      <c r="O1692" s="102" t="s">
        <v>716</v>
      </c>
      <c r="P1692" s="106">
        <v>20</v>
      </c>
      <c r="R1692" s="109" t="s">
        <v>724</v>
      </c>
      <c r="S1692" s="112" t="s">
        <v>737</v>
      </c>
      <c r="T1692" s="115" t="s">
        <v>761</v>
      </c>
      <c r="U1692" s="118" t="s">
        <v>770</v>
      </c>
      <c r="X1692"/>
    </row>
    <row r="1693" spans="1:24" ht="30" customHeight="1" x14ac:dyDescent="0.25">
      <c r="A1693" s="69">
        <v>440011131914</v>
      </c>
      <c r="B1693" s="71" t="s">
        <v>1179</v>
      </c>
      <c r="C1693" s="74">
        <v>800116835</v>
      </c>
      <c r="F1693" s="76" t="s">
        <v>6109</v>
      </c>
      <c r="G1693" s="79" t="s">
        <v>1167</v>
      </c>
      <c r="H1693" s="82" t="s">
        <v>2090</v>
      </c>
      <c r="I1693" s="85">
        <v>440011131914</v>
      </c>
      <c r="J1693" s="88" t="s">
        <v>4965</v>
      </c>
      <c r="K1693" s="93" t="s">
        <v>7758</v>
      </c>
      <c r="L1693" s="97" t="s">
        <v>5016</v>
      </c>
      <c r="M1693" s="99" t="s">
        <v>9862</v>
      </c>
      <c r="N1693" s="105" t="s">
        <v>772</v>
      </c>
      <c r="O1693" s="102" t="s">
        <v>716</v>
      </c>
      <c r="P1693" s="106">
        <v>19</v>
      </c>
      <c r="R1693" s="109" t="s">
        <v>724</v>
      </c>
      <c r="S1693" s="112" t="s">
        <v>737</v>
      </c>
      <c r="T1693" s="115" t="s">
        <v>761</v>
      </c>
      <c r="U1693" s="118" t="s">
        <v>770</v>
      </c>
      <c r="X1693"/>
    </row>
    <row r="1694" spans="1:24" ht="30" customHeight="1" x14ac:dyDescent="0.25">
      <c r="A1694" s="69">
        <v>440011131915</v>
      </c>
      <c r="B1694" s="71" t="s">
        <v>1179</v>
      </c>
      <c r="C1694" s="74">
        <v>800116835</v>
      </c>
      <c r="F1694" s="76" t="s">
        <v>6109</v>
      </c>
      <c r="G1694" s="79" t="s">
        <v>1167</v>
      </c>
      <c r="H1694" s="82" t="s">
        <v>1717</v>
      </c>
      <c r="I1694" s="85">
        <v>440011131915</v>
      </c>
      <c r="J1694" s="88" t="s">
        <v>2844</v>
      </c>
      <c r="K1694" s="93" t="s">
        <v>7603</v>
      </c>
      <c r="L1694" s="97" t="s">
        <v>5017</v>
      </c>
      <c r="M1694" s="99" t="s">
        <v>9863</v>
      </c>
      <c r="N1694" s="105" t="s">
        <v>772</v>
      </c>
      <c r="O1694" s="102" t="s">
        <v>716</v>
      </c>
      <c r="P1694" s="106">
        <v>16</v>
      </c>
      <c r="R1694" s="109" t="s">
        <v>724</v>
      </c>
      <c r="S1694" s="112" t="s">
        <v>737</v>
      </c>
      <c r="T1694" s="115" t="s">
        <v>761</v>
      </c>
      <c r="U1694" s="118" t="s">
        <v>770</v>
      </c>
      <c r="X1694"/>
    </row>
    <row r="1695" spans="1:24" ht="30" customHeight="1" x14ac:dyDescent="0.25">
      <c r="A1695" s="69">
        <v>440011131916</v>
      </c>
      <c r="B1695" s="71" t="s">
        <v>1179</v>
      </c>
      <c r="C1695" s="74">
        <v>800116835</v>
      </c>
      <c r="F1695" s="76" t="s">
        <v>6109</v>
      </c>
      <c r="G1695" s="79" t="s">
        <v>1167</v>
      </c>
      <c r="H1695" s="82" t="s">
        <v>1357</v>
      </c>
      <c r="I1695" s="85">
        <v>440011131916</v>
      </c>
      <c r="J1695" s="88" t="s">
        <v>4986</v>
      </c>
      <c r="K1695" s="93" t="s">
        <v>7759</v>
      </c>
      <c r="L1695" s="97" t="s">
        <v>5018</v>
      </c>
      <c r="M1695" s="99" t="s">
        <v>9864</v>
      </c>
      <c r="N1695" s="105" t="s">
        <v>772</v>
      </c>
      <c r="O1695" s="102" t="s">
        <v>716</v>
      </c>
      <c r="P1695" s="106">
        <v>16</v>
      </c>
      <c r="R1695" s="109" t="s">
        <v>724</v>
      </c>
      <c r="S1695" s="112" t="s">
        <v>737</v>
      </c>
      <c r="T1695" s="115" t="s">
        <v>761</v>
      </c>
      <c r="U1695" s="118" t="s">
        <v>770</v>
      </c>
      <c r="X1695"/>
    </row>
    <row r="1696" spans="1:24" ht="30" customHeight="1" x14ac:dyDescent="0.25">
      <c r="A1696" s="69">
        <v>440011131917</v>
      </c>
      <c r="B1696" s="71" t="s">
        <v>1179</v>
      </c>
      <c r="C1696" s="74">
        <v>800116835</v>
      </c>
      <c r="F1696" s="76" t="s">
        <v>6109</v>
      </c>
      <c r="G1696" s="79" t="s">
        <v>1167</v>
      </c>
      <c r="H1696" s="82" t="s">
        <v>1359</v>
      </c>
      <c r="I1696" s="85">
        <v>440011131917</v>
      </c>
      <c r="J1696" s="88" t="s">
        <v>4986</v>
      </c>
      <c r="K1696" s="93" t="s">
        <v>7760</v>
      </c>
      <c r="L1696" s="97" t="s">
        <v>1358</v>
      </c>
      <c r="M1696" s="99" t="s">
        <v>9865</v>
      </c>
      <c r="N1696" s="105" t="s">
        <v>772</v>
      </c>
      <c r="O1696" s="102" t="s">
        <v>716</v>
      </c>
      <c r="P1696" s="106">
        <v>19</v>
      </c>
      <c r="R1696" s="109" t="s">
        <v>724</v>
      </c>
      <c r="S1696" s="112" t="s">
        <v>737</v>
      </c>
      <c r="T1696" s="115" t="s">
        <v>761</v>
      </c>
      <c r="U1696" s="118" t="s">
        <v>770</v>
      </c>
      <c r="X1696"/>
    </row>
    <row r="1697" spans="1:24" ht="30" customHeight="1" x14ac:dyDescent="0.25">
      <c r="A1697" s="69">
        <v>440011131918</v>
      </c>
      <c r="B1697" s="71" t="s">
        <v>1179</v>
      </c>
      <c r="C1697" s="74">
        <v>800116835</v>
      </c>
      <c r="F1697" s="76" t="s">
        <v>6109</v>
      </c>
      <c r="G1697" s="79" t="s">
        <v>1167</v>
      </c>
      <c r="H1697" s="82" t="s">
        <v>1455</v>
      </c>
      <c r="I1697" s="85">
        <v>440011131918</v>
      </c>
      <c r="J1697" s="88" t="s">
        <v>4980</v>
      </c>
      <c r="K1697" s="93" t="s">
        <v>7761</v>
      </c>
      <c r="L1697" s="97" t="s">
        <v>5019</v>
      </c>
      <c r="M1697" s="99" t="s">
        <v>9866</v>
      </c>
      <c r="N1697" s="105" t="s">
        <v>772</v>
      </c>
      <c r="O1697" s="102" t="s">
        <v>716</v>
      </c>
      <c r="P1697" s="106">
        <v>15</v>
      </c>
      <c r="R1697" s="109" t="s">
        <v>724</v>
      </c>
      <c r="S1697" s="112" t="s">
        <v>737</v>
      </c>
      <c r="T1697" s="115" t="s">
        <v>761</v>
      </c>
      <c r="U1697" s="118" t="s">
        <v>770</v>
      </c>
      <c r="X1697"/>
    </row>
    <row r="1698" spans="1:24" ht="30" customHeight="1" x14ac:dyDescent="0.25">
      <c r="A1698" s="69">
        <v>440011131919</v>
      </c>
      <c r="B1698" s="71" t="s">
        <v>1179</v>
      </c>
      <c r="C1698" s="74">
        <v>800116835</v>
      </c>
      <c r="F1698" s="76" t="s">
        <v>6109</v>
      </c>
      <c r="G1698" s="79" t="s">
        <v>1167</v>
      </c>
      <c r="H1698" s="82" t="s">
        <v>1485</v>
      </c>
      <c r="I1698" s="85">
        <v>440011131919</v>
      </c>
      <c r="J1698" s="88" t="s">
        <v>2844</v>
      </c>
      <c r="K1698" s="93" t="s">
        <v>7762</v>
      </c>
      <c r="L1698" s="97" t="s">
        <v>5020</v>
      </c>
      <c r="M1698" s="99" t="s">
        <v>9867</v>
      </c>
      <c r="N1698" s="105" t="s">
        <v>772</v>
      </c>
      <c r="O1698" s="102" t="s">
        <v>716</v>
      </c>
      <c r="P1698" s="106">
        <v>18</v>
      </c>
      <c r="R1698" s="109" t="s">
        <v>724</v>
      </c>
      <c r="S1698" s="112" t="s">
        <v>737</v>
      </c>
      <c r="T1698" s="115" t="s">
        <v>761</v>
      </c>
      <c r="U1698" s="118" t="s">
        <v>770</v>
      </c>
      <c r="X1698"/>
    </row>
    <row r="1699" spans="1:24" ht="30" customHeight="1" x14ac:dyDescent="0.25">
      <c r="A1699" s="69">
        <v>440011131924</v>
      </c>
      <c r="B1699" s="71" t="s">
        <v>1179</v>
      </c>
      <c r="C1699" s="74">
        <v>800116835</v>
      </c>
      <c r="F1699" s="76" t="s">
        <v>6109</v>
      </c>
      <c r="G1699" s="79" t="s">
        <v>1157</v>
      </c>
      <c r="H1699" s="82" t="s">
        <v>1513</v>
      </c>
      <c r="I1699" s="85">
        <v>440011131924</v>
      </c>
      <c r="J1699" s="88" t="s">
        <v>5007</v>
      </c>
      <c r="K1699" s="93" t="s">
        <v>7600</v>
      </c>
      <c r="L1699" s="97" t="s">
        <v>5021</v>
      </c>
      <c r="M1699" s="99" t="s">
        <v>9868</v>
      </c>
      <c r="N1699" s="105" t="s">
        <v>772</v>
      </c>
      <c r="O1699" s="102" t="s">
        <v>716</v>
      </c>
      <c r="P1699" s="106">
        <v>19</v>
      </c>
      <c r="R1699" s="109" t="s">
        <v>724</v>
      </c>
      <c r="S1699" s="112" t="s">
        <v>737</v>
      </c>
      <c r="T1699" s="115" t="s">
        <v>761</v>
      </c>
      <c r="U1699" s="118" t="s">
        <v>770</v>
      </c>
      <c r="X1699"/>
    </row>
    <row r="1700" spans="1:24" ht="30" customHeight="1" x14ac:dyDescent="0.25">
      <c r="A1700" s="69">
        <v>440011131925</v>
      </c>
      <c r="B1700" s="71" t="s">
        <v>1179</v>
      </c>
      <c r="C1700" s="74">
        <v>800116835</v>
      </c>
      <c r="F1700" s="76" t="s">
        <v>6109</v>
      </c>
      <c r="G1700" s="79" t="s">
        <v>1157</v>
      </c>
      <c r="H1700" s="82" t="s">
        <v>1397</v>
      </c>
      <c r="I1700" s="85">
        <v>440011131925</v>
      </c>
      <c r="J1700" s="88" t="s">
        <v>4963</v>
      </c>
      <c r="K1700" s="93" t="s">
        <v>7763</v>
      </c>
      <c r="L1700" s="97" t="s">
        <v>5022</v>
      </c>
      <c r="M1700" s="99" t="s">
        <v>9869</v>
      </c>
      <c r="N1700" s="105" t="s">
        <v>772</v>
      </c>
      <c r="O1700" s="102" t="s">
        <v>716</v>
      </c>
      <c r="P1700" s="106">
        <v>20</v>
      </c>
      <c r="R1700" s="109" t="s">
        <v>724</v>
      </c>
      <c r="S1700" s="112" t="s">
        <v>737</v>
      </c>
      <c r="T1700" s="115" t="s">
        <v>761</v>
      </c>
      <c r="U1700" s="118" t="s">
        <v>770</v>
      </c>
      <c r="X1700"/>
    </row>
    <row r="1701" spans="1:24" ht="30" customHeight="1" x14ac:dyDescent="0.25">
      <c r="A1701" s="69">
        <v>440011131928</v>
      </c>
      <c r="B1701" s="71" t="s">
        <v>1198</v>
      </c>
      <c r="C1701" s="74">
        <v>900605165</v>
      </c>
      <c r="F1701" s="76" t="s">
        <v>6113</v>
      </c>
      <c r="G1701" s="79" t="s">
        <v>1157</v>
      </c>
      <c r="H1701" s="82" t="s">
        <v>3561</v>
      </c>
      <c r="I1701" s="85">
        <v>440011131928</v>
      </c>
      <c r="J1701" s="88" t="s">
        <v>3564</v>
      </c>
      <c r="K1701" s="93" t="s">
        <v>7764</v>
      </c>
      <c r="L1701" s="97" t="s">
        <v>3562</v>
      </c>
      <c r="M1701" s="99" t="s">
        <v>9870</v>
      </c>
      <c r="N1701" s="105" t="s">
        <v>772</v>
      </c>
      <c r="O1701" s="102" t="s">
        <v>716</v>
      </c>
      <c r="P1701" s="106">
        <v>27</v>
      </c>
      <c r="R1701" s="109" t="s">
        <v>724</v>
      </c>
      <c r="S1701" s="112" t="s">
        <v>737</v>
      </c>
      <c r="T1701" s="115" t="s">
        <v>761</v>
      </c>
      <c r="U1701" s="118" t="s">
        <v>771</v>
      </c>
      <c r="X1701"/>
    </row>
    <row r="1702" spans="1:24" ht="30" customHeight="1" x14ac:dyDescent="0.25">
      <c r="A1702" s="69">
        <v>440011132004</v>
      </c>
      <c r="B1702" s="71" t="s">
        <v>96</v>
      </c>
      <c r="C1702" s="74">
        <v>825001499</v>
      </c>
      <c r="F1702" s="76" t="s">
        <v>6110</v>
      </c>
      <c r="G1702" s="79" t="s">
        <v>1157</v>
      </c>
      <c r="H1702" s="82" t="s">
        <v>1323</v>
      </c>
      <c r="I1702" s="85">
        <v>440011132004</v>
      </c>
      <c r="J1702" s="88" t="s">
        <v>2710</v>
      </c>
      <c r="K1702" s="93" t="s">
        <v>7651</v>
      </c>
      <c r="L1702" s="97" t="s">
        <v>8472</v>
      </c>
      <c r="M1702" s="99" t="s">
        <v>9741</v>
      </c>
      <c r="N1702" s="105" t="s">
        <v>772</v>
      </c>
      <c r="O1702" s="102" t="s">
        <v>716</v>
      </c>
      <c r="P1702" s="106">
        <v>20</v>
      </c>
      <c r="R1702" s="109" t="s">
        <v>724</v>
      </c>
      <c r="S1702" s="112" t="s">
        <v>737</v>
      </c>
      <c r="T1702" s="115" t="s">
        <v>761</v>
      </c>
      <c r="U1702" s="118" t="s">
        <v>770</v>
      </c>
      <c r="X1702"/>
    </row>
    <row r="1703" spans="1:24" ht="30" customHeight="1" x14ac:dyDescent="0.25">
      <c r="A1703" s="69">
        <v>440011132005</v>
      </c>
      <c r="B1703" s="71" t="s">
        <v>96</v>
      </c>
      <c r="C1703" s="74">
        <v>825001499</v>
      </c>
      <c r="F1703" s="76" t="s">
        <v>6110</v>
      </c>
      <c r="G1703" s="79" t="s">
        <v>1157</v>
      </c>
      <c r="H1703" s="82" t="s">
        <v>1342</v>
      </c>
      <c r="I1703" s="85">
        <v>440011132005</v>
      </c>
      <c r="J1703" s="88" t="s">
        <v>2735</v>
      </c>
      <c r="K1703" s="93" t="s">
        <v>7651</v>
      </c>
      <c r="L1703" s="97" t="s">
        <v>8472</v>
      </c>
      <c r="M1703" s="99" t="s">
        <v>9741</v>
      </c>
      <c r="N1703" s="105" t="s">
        <v>772</v>
      </c>
      <c r="O1703" s="102" t="s">
        <v>716</v>
      </c>
      <c r="P1703" s="106">
        <v>20</v>
      </c>
      <c r="R1703" s="109" t="s">
        <v>724</v>
      </c>
      <c r="S1703" s="112" t="s">
        <v>737</v>
      </c>
      <c r="T1703" s="115" t="s">
        <v>761</v>
      </c>
      <c r="U1703" s="118" t="s">
        <v>770</v>
      </c>
      <c r="X1703"/>
    </row>
    <row r="1704" spans="1:24" ht="30" customHeight="1" x14ac:dyDescent="0.25">
      <c r="A1704" s="69">
        <v>440011132085</v>
      </c>
      <c r="B1704" s="71" t="s">
        <v>1198</v>
      </c>
      <c r="C1704" s="74">
        <v>900605165</v>
      </c>
      <c r="F1704" s="76" t="s">
        <v>6113</v>
      </c>
      <c r="G1704" s="79" t="s">
        <v>1220</v>
      </c>
      <c r="H1704" s="82" t="s">
        <v>1856</v>
      </c>
      <c r="I1704" s="85">
        <v>440011132085</v>
      </c>
      <c r="J1704" s="88" t="s">
        <v>3774</v>
      </c>
      <c r="K1704" s="93" t="s">
        <v>7765</v>
      </c>
      <c r="L1704" s="97" t="s">
        <v>1855</v>
      </c>
      <c r="M1704" s="99" t="s">
        <v>9684</v>
      </c>
      <c r="N1704" s="105" t="s">
        <v>772</v>
      </c>
      <c r="O1704" s="102" t="s">
        <v>716</v>
      </c>
      <c r="P1704" s="106">
        <v>24</v>
      </c>
      <c r="R1704" s="109" t="s">
        <v>724</v>
      </c>
      <c r="S1704" s="112" t="s">
        <v>737</v>
      </c>
      <c r="T1704" s="115" t="s">
        <v>761</v>
      </c>
      <c r="U1704" s="118" t="s">
        <v>770</v>
      </c>
      <c r="X1704"/>
    </row>
    <row r="1705" spans="1:24" ht="30" customHeight="1" x14ac:dyDescent="0.25">
      <c r="A1705" s="69">
        <v>440011132139</v>
      </c>
      <c r="B1705" s="71" t="s">
        <v>1198</v>
      </c>
      <c r="C1705" s="74">
        <v>900605165</v>
      </c>
      <c r="F1705" s="76" t="s">
        <v>6113</v>
      </c>
      <c r="G1705" s="79" t="s">
        <v>1155</v>
      </c>
      <c r="H1705" s="82" t="s">
        <v>1200</v>
      </c>
      <c r="I1705" s="85">
        <v>440011132139</v>
      </c>
      <c r="J1705" s="88" t="s">
        <v>2482</v>
      </c>
      <c r="K1705" s="93" t="s">
        <v>7766</v>
      </c>
      <c r="L1705" s="97" t="s">
        <v>1201</v>
      </c>
      <c r="M1705" s="99" t="s">
        <v>9871</v>
      </c>
      <c r="N1705" s="105" t="s">
        <v>772</v>
      </c>
      <c r="O1705" s="102" t="s">
        <v>716</v>
      </c>
      <c r="P1705" s="106">
        <v>24</v>
      </c>
      <c r="R1705" s="109" t="s">
        <v>724</v>
      </c>
      <c r="S1705" s="112" t="s">
        <v>737</v>
      </c>
      <c r="T1705" s="115" t="s">
        <v>761</v>
      </c>
      <c r="U1705" s="118" t="s">
        <v>770</v>
      </c>
      <c r="X1705"/>
    </row>
    <row r="1706" spans="1:24" ht="30" customHeight="1" x14ac:dyDescent="0.25">
      <c r="A1706" s="69">
        <v>440011132297</v>
      </c>
      <c r="B1706" s="71" t="s">
        <v>95</v>
      </c>
      <c r="C1706" s="74">
        <v>900975473</v>
      </c>
      <c r="F1706" s="76" t="s">
        <v>6111</v>
      </c>
      <c r="G1706" s="79" t="s">
        <v>1192</v>
      </c>
      <c r="H1706" s="82" t="s">
        <v>3210</v>
      </c>
      <c r="I1706" s="85">
        <v>440011132297</v>
      </c>
      <c r="J1706" s="88" t="s">
        <v>3208</v>
      </c>
      <c r="K1706" s="93" t="s">
        <v>7767</v>
      </c>
      <c r="L1706" s="97" t="s">
        <v>917</v>
      </c>
      <c r="M1706" s="99" t="s">
        <v>9204</v>
      </c>
      <c r="N1706" s="105" t="s">
        <v>772</v>
      </c>
      <c r="O1706" s="102" t="s">
        <v>716</v>
      </c>
      <c r="P1706" s="106">
        <v>15</v>
      </c>
      <c r="R1706" s="109" t="s">
        <v>724</v>
      </c>
      <c r="S1706" s="112" t="s">
        <v>737</v>
      </c>
      <c r="T1706" s="115" t="s">
        <v>761</v>
      </c>
      <c r="U1706" s="118" t="s">
        <v>771</v>
      </c>
      <c r="X1706"/>
    </row>
    <row r="1707" spans="1:24" ht="30" customHeight="1" x14ac:dyDescent="0.25">
      <c r="A1707" s="69">
        <v>440011132303</v>
      </c>
      <c r="B1707" s="71" t="s">
        <v>95</v>
      </c>
      <c r="C1707" s="74">
        <v>900975473</v>
      </c>
      <c r="F1707" s="76" t="s">
        <v>6111</v>
      </c>
      <c r="G1707" s="79" t="s">
        <v>1192</v>
      </c>
      <c r="H1707" s="82" t="s">
        <v>508</v>
      </c>
      <c r="I1707" s="85">
        <v>440011132303</v>
      </c>
      <c r="J1707" s="88" t="s">
        <v>3582</v>
      </c>
      <c r="K1707" s="93" t="s">
        <v>7768</v>
      </c>
      <c r="L1707" s="97" t="s">
        <v>1779</v>
      </c>
      <c r="M1707" s="99" t="s">
        <v>9872</v>
      </c>
      <c r="N1707" s="105" t="s">
        <v>772</v>
      </c>
      <c r="O1707" s="102" t="s">
        <v>716</v>
      </c>
      <c r="P1707" s="106">
        <v>23</v>
      </c>
      <c r="R1707" s="109" t="s">
        <v>724</v>
      </c>
      <c r="S1707" s="112" t="s">
        <v>737</v>
      </c>
      <c r="T1707" s="115" t="s">
        <v>761</v>
      </c>
      <c r="U1707" s="118" t="s">
        <v>770</v>
      </c>
      <c r="X1707"/>
    </row>
    <row r="1708" spans="1:24" ht="30" customHeight="1" x14ac:dyDescent="0.25">
      <c r="A1708" s="69">
        <v>440011132369</v>
      </c>
      <c r="B1708" s="71" t="s">
        <v>95</v>
      </c>
      <c r="C1708" s="74">
        <v>900975473</v>
      </c>
      <c r="F1708" s="76" t="s">
        <v>6111</v>
      </c>
      <c r="G1708" s="79" t="s">
        <v>1192</v>
      </c>
      <c r="H1708" s="82" t="s">
        <v>6310</v>
      </c>
      <c r="I1708" s="85">
        <v>440011132369</v>
      </c>
      <c r="J1708" s="88" t="s">
        <v>2976</v>
      </c>
      <c r="K1708" s="93" t="s">
        <v>7769</v>
      </c>
      <c r="L1708" s="97" t="s">
        <v>2977</v>
      </c>
      <c r="M1708" s="99" t="s">
        <v>9873</v>
      </c>
      <c r="N1708" s="105" t="s">
        <v>772</v>
      </c>
      <c r="O1708" s="102" t="s">
        <v>716</v>
      </c>
      <c r="P1708" s="106">
        <v>17</v>
      </c>
      <c r="R1708" s="109" t="s">
        <v>724</v>
      </c>
      <c r="S1708" s="112" t="s">
        <v>737</v>
      </c>
      <c r="T1708" s="115" t="s">
        <v>761</v>
      </c>
      <c r="U1708" s="118" t="s">
        <v>770</v>
      </c>
      <c r="X1708"/>
    </row>
    <row r="1709" spans="1:24" ht="30" customHeight="1" x14ac:dyDescent="0.25">
      <c r="A1709" s="69">
        <v>440011132372</v>
      </c>
      <c r="B1709" s="71" t="s">
        <v>95</v>
      </c>
      <c r="C1709" s="74">
        <v>900975473</v>
      </c>
      <c r="F1709" s="76" t="s">
        <v>6111</v>
      </c>
      <c r="G1709" s="79" t="s">
        <v>1192</v>
      </c>
      <c r="H1709" s="82" t="s">
        <v>1506</v>
      </c>
      <c r="I1709" s="85">
        <v>440011132372</v>
      </c>
      <c r="J1709" s="88" t="s">
        <v>2976</v>
      </c>
      <c r="K1709" s="93" t="s">
        <v>7598</v>
      </c>
      <c r="L1709" s="97" t="s">
        <v>950</v>
      </c>
      <c r="M1709" s="99" t="s">
        <v>9874</v>
      </c>
      <c r="N1709" s="105" t="s">
        <v>772</v>
      </c>
      <c r="O1709" s="102" t="s">
        <v>716</v>
      </c>
      <c r="P1709" s="106">
        <v>21</v>
      </c>
      <c r="R1709" s="109" t="s">
        <v>724</v>
      </c>
      <c r="S1709" s="112" t="s">
        <v>737</v>
      </c>
      <c r="T1709" s="115" t="s">
        <v>761</v>
      </c>
      <c r="U1709" s="118" t="s">
        <v>770</v>
      </c>
      <c r="X1709"/>
    </row>
    <row r="1710" spans="1:24" ht="30" customHeight="1" x14ac:dyDescent="0.25">
      <c r="A1710" s="69">
        <v>440011132375</v>
      </c>
      <c r="B1710" s="71" t="s">
        <v>95</v>
      </c>
      <c r="C1710" s="74">
        <v>900975473</v>
      </c>
      <c r="F1710" s="76" t="s">
        <v>6111</v>
      </c>
      <c r="G1710" s="79" t="s">
        <v>1192</v>
      </c>
      <c r="H1710" s="82" t="s">
        <v>1646</v>
      </c>
      <c r="I1710" s="85">
        <v>440011132375</v>
      </c>
      <c r="J1710" s="88" t="s">
        <v>2976</v>
      </c>
      <c r="K1710" s="93" t="s">
        <v>7770</v>
      </c>
      <c r="L1710" s="97" t="s">
        <v>1647</v>
      </c>
      <c r="M1710" s="99" t="s">
        <v>9875</v>
      </c>
      <c r="N1710" s="105" t="s">
        <v>772</v>
      </c>
      <c r="O1710" s="102" t="s">
        <v>716</v>
      </c>
      <c r="P1710" s="106">
        <v>19</v>
      </c>
      <c r="R1710" s="109" t="s">
        <v>724</v>
      </c>
      <c r="S1710" s="112" t="s">
        <v>737</v>
      </c>
      <c r="T1710" s="115" t="s">
        <v>761</v>
      </c>
      <c r="U1710" s="118" t="s">
        <v>770</v>
      </c>
      <c r="X1710"/>
    </row>
    <row r="1711" spans="1:24" ht="30" customHeight="1" x14ac:dyDescent="0.25">
      <c r="A1711" s="69">
        <v>440011132377</v>
      </c>
      <c r="B1711" s="71" t="s">
        <v>95</v>
      </c>
      <c r="C1711" s="74">
        <v>900975473</v>
      </c>
      <c r="F1711" s="76" t="s">
        <v>6111</v>
      </c>
      <c r="G1711" s="79" t="s">
        <v>1192</v>
      </c>
      <c r="H1711" s="82" t="s">
        <v>1507</v>
      </c>
      <c r="I1711" s="85">
        <v>440011132377</v>
      </c>
      <c r="J1711" s="88" t="s">
        <v>2976</v>
      </c>
      <c r="K1711" s="93" t="s">
        <v>7771</v>
      </c>
      <c r="L1711" s="97" t="s">
        <v>3084</v>
      </c>
      <c r="M1711" s="99" t="s">
        <v>9657</v>
      </c>
      <c r="N1711" s="105" t="s">
        <v>772</v>
      </c>
      <c r="O1711" s="102" t="s">
        <v>716</v>
      </c>
      <c r="P1711" s="106">
        <v>21</v>
      </c>
      <c r="R1711" s="109" t="s">
        <v>724</v>
      </c>
      <c r="S1711" s="112" t="s">
        <v>737</v>
      </c>
      <c r="T1711" s="115" t="s">
        <v>761</v>
      </c>
      <c r="U1711" s="118" t="s">
        <v>770</v>
      </c>
      <c r="X1711"/>
    </row>
    <row r="1712" spans="1:24" ht="30" customHeight="1" x14ac:dyDescent="0.25">
      <c r="A1712" s="69">
        <v>440011132417</v>
      </c>
      <c r="B1712" s="71" t="s">
        <v>95</v>
      </c>
      <c r="C1712" s="74">
        <v>900975473</v>
      </c>
      <c r="F1712" s="76" t="s">
        <v>6111</v>
      </c>
      <c r="G1712" s="79" t="s">
        <v>1148</v>
      </c>
      <c r="H1712" s="82" t="s">
        <v>1243</v>
      </c>
      <c r="I1712" s="85">
        <v>440011132417</v>
      </c>
      <c r="J1712" s="88" t="s">
        <v>2546</v>
      </c>
      <c r="K1712" s="93" t="s">
        <v>7772</v>
      </c>
      <c r="L1712" s="97" t="s">
        <v>1244</v>
      </c>
      <c r="M1712" s="99" t="s">
        <v>9876</v>
      </c>
      <c r="N1712" s="105" t="s">
        <v>772</v>
      </c>
      <c r="O1712" s="102" t="s">
        <v>716</v>
      </c>
      <c r="P1712" s="106">
        <v>20</v>
      </c>
      <c r="R1712" s="109" t="s">
        <v>724</v>
      </c>
      <c r="S1712" s="112" t="s">
        <v>737</v>
      </c>
      <c r="T1712" s="115" t="s">
        <v>761</v>
      </c>
      <c r="U1712" s="118" t="s">
        <v>770</v>
      </c>
      <c r="X1712"/>
    </row>
    <row r="1713" spans="1:24" ht="30" customHeight="1" x14ac:dyDescent="0.25">
      <c r="A1713" s="69">
        <v>440011132420</v>
      </c>
      <c r="B1713" s="71" t="s">
        <v>95</v>
      </c>
      <c r="C1713" s="74">
        <v>900975473</v>
      </c>
      <c r="F1713" s="76" t="s">
        <v>6111</v>
      </c>
      <c r="G1713" s="79" t="s">
        <v>1148</v>
      </c>
      <c r="H1713" s="82" t="s">
        <v>1793</v>
      </c>
      <c r="I1713" s="85">
        <v>440011132420</v>
      </c>
      <c r="J1713" s="88" t="s">
        <v>3608</v>
      </c>
      <c r="K1713" s="93" t="s">
        <v>7773</v>
      </c>
      <c r="L1713" s="97" t="s">
        <v>991</v>
      </c>
      <c r="M1713" s="99" t="s">
        <v>9877</v>
      </c>
      <c r="N1713" s="105" t="s">
        <v>772</v>
      </c>
      <c r="O1713" s="102" t="s">
        <v>716</v>
      </c>
      <c r="P1713" s="106">
        <v>18</v>
      </c>
      <c r="R1713" s="109" t="s">
        <v>724</v>
      </c>
      <c r="S1713" s="112" t="s">
        <v>737</v>
      </c>
      <c r="T1713" s="115" t="s">
        <v>761</v>
      </c>
      <c r="U1713" s="118" t="s">
        <v>770</v>
      </c>
      <c r="X1713"/>
    </row>
    <row r="1714" spans="1:24" ht="30" customHeight="1" x14ac:dyDescent="0.25">
      <c r="A1714" s="69">
        <v>440011132437</v>
      </c>
      <c r="B1714" s="71" t="s">
        <v>1198</v>
      </c>
      <c r="C1714" s="74">
        <v>900605165</v>
      </c>
      <c r="F1714" s="76" t="s">
        <v>6113</v>
      </c>
      <c r="G1714" s="79" t="s">
        <v>1148</v>
      </c>
      <c r="H1714" s="82" t="s">
        <v>1670</v>
      </c>
      <c r="I1714" s="85">
        <v>440011132437</v>
      </c>
      <c r="J1714" s="88" t="s">
        <v>3402</v>
      </c>
      <c r="K1714" s="93" t="s">
        <v>7774</v>
      </c>
      <c r="L1714" s="97" t="s">
        <v>1671</v>
      </c>
      <c r="M1714" s="99" t="s">
        <v>9878</v>
      </c>
      <c r="N1714" s="105" t="s">
        <v>772</v>
      </c>
      <c r="O1714" s="102" t="s">
        <v>716</v>
      </c>
      <c r="P1714" s="106">
        <v>22</v>
      </c>
      <c r="R1714" s="109" t="s">
        <v>724</v>
      </c>
      <c r="S1714" s="112" t="s">
        <v>737</v>
      </c>
      <c r="T1714" s="115" t="s">
        <v>761</v>
      </c>
      <c r="U1714" s="118" t="s">
        <v>771</v>
      </c>
      <c r="X1714"/>
    </row>
    <row r="1715" spans="1:24" ht="30" customHeight="1" x14ac:dyDescent="0.25">
      <c r="A1715" s="69">
        <v>440011132438</v>
      </c>
      <c r="B1715" s="71" t="s">
        <v>95</v>
      </c>
      <c r="C1715" s="74">
        <v>900975473</v>
      </c>
      <c r="F1715" s="76" t="s">
        <v>6111</v>
      </c>
      <c r="G1715" s="79" t="s">
        <v>1148</v>
      </c>
      <c r="H1715" s="82" t="s">
        <v>1276</v>
      </c>
      <c r="I1715" s="85">
        <v>440011132438</v>
      </c>
      <c r="J1715" s="88" t="s">
        <v>2594</v>
      </c>
      <c r="K1715" s="93" t="s">
        <v>7775</v>
      </c>
      <c r="L1715" s="97" t="s">
        <v>2595</v>
      </c>
      <c r="M1715" s="99" t="s">
        <v>9879</v>
      </c>
      <c r="N1715" s="105" t="s">
        <v>772</v>
      </c>
      <c r="O1715" s="102" t="s">
        <v>716</v>
      </c>
      <c r="P1715" s="106">
        <v>19</v>
      </c>
      <c r="R1715" s="109" t="s">
        <v>724</v>
      </c>
      <c r="S1715" s="112" t="s">
        <v>737</v>
      </c>
      <c r="T1715" s="115" t="s">
        <v>761</v>
      </c>
      <c r="U1715" s="118" t="s">
        <v>770</v>
      </c>
      <c r="X1715"/>
    </row>
    <row r="1716" spans="1:24" ht="30" customHeight="1" x14ac:dyDescent="0.25">
      <c r="A1716" s="69">
        <v>440011132440</v>
      </c>
      <c r="B1716" s="71" t="s">
        <v>95</v>
      </c>
      <c r="C1716" s="74">
        <v>900975473</v>
      </c>
      <c r="F1716" s="76" t="s">
        <v>6111</v>
      </c>
      <c r="G1716" s="79" t="s">
        <v>1148</v>
      </c>
      <c r="H1716" s="82" t="s">
        <v>1457</v>
      </c>
      <c r="I1716" s="85">
        <v>440011132440</v>
      </c>
      <c r="J1716" s="88" t="s">
        <v>2594</v>
      </c>
      <c r="K1716" s="93" t="s">
        <v>7775</v>
      </c>
      <c r="L1716" s="97" t="s">
        <v>1458</v>
      </c>
      <c r="M1716" s="99" t="s">
        <v>9880</v>
      </c>
      <c r="N1716" s="105" t="s">
        <v>772</v>
      </c>
      <c r="O1716" s="102" t="s">
        <v>716</v>
      </c>
      <c r="P1716" s="106">
        <v>19</v>
      </c>
      <c r="R1716" s="109" t="s">
        <v>724</v>
      </c>
      <c r="S1716" s="112" t="s">
        <v>737</v>
      </c>
      <c r="T1716" s="115" t="s">
        <v>761</v>
      </c>
      <c r="U1716" s="118" t="s">
        <v>770</v>
      </c>
      <c r="X1716"/>
    </row>
    <row r="1717" spans="1:24" ht="30" customHeight="1" x14ac:dyDescent="0.25">
      <c r="A1717" s="69">
        <v>440011132441</v>
      </c>
      <c r="B1717" s="71" t="s">
        <v>95</v>
      </c>
      <c r="C1717" s="74">
        <v>900975473</v>
      </c>
      <c r="F1717" s="76" t="s">
        <v>6111</v>
      </c>
      <c r="G1717" s="79" t="s">
        <v>1148</v>
      </c>
      <c r="H1717" s="82" t="s">
        <v>2082</v>
      </c>
      <c r="I1717" s="85">
        <v>440011132441</v>
      </c>
      <c r="J1717" s="88" t="s">
        <v>2594</v>
      </c>
      <c r="K1717" s="93" t="s">
        <v>7775</v>
      </c>
      <c r="L1717" s="97" t="s">
        <v>4645</v>
      </c>
      <c r="M1717" s="99" t="s">
        <v>9881</v>
      </c>
      <c r="N1717" s="105" t="s">
        <v>772</v>
      </c>
      <c r="O1717" s="102" t="s">
        <v>716</v>
      </c>
      <c r="P1717" s="106">
        <v>27</v>
      </c>
      <c r="R1717" s="109" t="s">
        <v>724</v>
      </c>
      <c r="S1717" s="112" t="s">
        <v>737</v>
      </c>
      <c r="T1717" s="115" t="s">
        <v>761</v>
      </c>
      <c r="U1717" s="118" t="s">
        <v>770</v>
      </c>
      <c r="X1717"/>
    </row>
    <row r="1718" spans="1:24" ht="30" customHeight="1" x14ac:dyDescent="0.25">
      <c r="A1718" s="69">
        <v>440011132444</v>
      </c>
      <c r="B1718" s="71" t="s">
        <v>95</v>
      </c>
      <c r="C1718" s="74">
        <v>900975473</v>
      </c>
      <c r="F1718" s="76" t="s">
        <v>6111</v>
      </c>
      <c r="G1718" s="79" t="s">
        <v>1148</v>
      </c>
      <c r="H1718" s="82" t="s">
        <v>2081</v>
      </c>
      <c r="I1718" s="85">
        <v>440011132444</v>
      </c>
      <c r="J1718" s="88" t="s">
        <v>2594</v>
      </c>
      <c r="K1718" s="93" t="s">
        <v>7570</v>
      </c>
      <c r="L1718" s="97" t="s">
        <v>981</v>
      </c>
      <c r="M1718" s="99" t="s">
        <v>9647</v>
      </c>
      <c r="N1718" s="105" t="s">
        <v>772</v>
      </c>
      <c r="O1718" s="102" t="s">
        <v>716</v>
      </c>
      <c r="P1718" s="106">
        <v>13</v>
      </c>
      <c r="R1718" s="109" t="s">
        <v>724</v>
      </c>
      <c r="S1718" s="112" t="s">
        <v>737</v>
      </c>
      <c r="T1718" s="115" t="s">
        <v>761</v>
      </c>
      <c r="U1718" s="118" t="s">
        <v>770</v>
      </c>
      <c r="X1718"/>
    </row>
    <row r="1719" spans="1:24" ht="30" customHeight="1" x14ac:dyDescent="0.25">
      <c r="A1719" s="69">
        <v>440011132445</v>
      </c>
      <c r="B1719" s="71" t="s">
        <v>95</v>
      </c>
      <c r="C1719" s="74">
        <v>900975473</v>
      </c>
      <c r="F1719" s="76" t="s">
        <v>6111</v>
      </c>
      <c r="G1719" s="79" t="s">
        <v>1148</v>
      </c>
      <c r="H1719" s="82" t="s">
        <v>1661</v>
      </c>
      <c r="I1719" s="85">
        <v>440011132445</v>
      </c>
      <c r="J1719" s="88" t="s">
        <v>2594</v>
      </c>
      <c r="K1719" s="93" t="s">
        <v>7562</v>
      </c>
      <c r="L1719" s="97" t="s">
        <v>945</v>
      </c>
      <c r="M1719" s="99" t="s">
        <v>9639</v>
      </c>
      <c r="N1719" s="105" t="s">
        <v>772</v>
      </c>
      <c r="O1719" s="102" t="s">
        <v>716</v>
      </c>
      <c r="P1719" s="106">
        <v>13</v>
      </c>
      <c r="R1719" s="109" t="s">
        <v>724</v>
      </c>
      <c r="S1719" s="112" t="s">
        <v>737</v>
      </c>
      <c r="T1719" s="115" t="s">
        <v>761</v>
      </c>
      <c r="U1719" s="118" t="s">
        <v>770</v>
      </c>
      <c r="X1719"/>
    </row>
    <row r="1720" spans="1:24" ht="30" customHeight="1" x14ac:dyDescent="0.25">
      <c r="A1720" s="69">
        <v>440011132448</v>
      </c>
      <c r="B1720" s="71" t="s">
        <v>95</v>
      </c>
      <c r="C1720" s="74">
        <v>900975473</v>
      </c>
      <c r="F1720" s="76" t="s">
        <v>6111</v>
      </c>
      <c r="G1720" s="79" t="s">
        <v>1148</v>
      </c>
      <c r="H1720" s="82" t="s">
        <v>1617</v>
      </c>
      <c r="I1720" s="85">
        <v>440011132448</v>
      </c>
      <c r="J1720" s="88" t="s">
        <v>2594</v>
      </c>
      <c r="K1720" s="93" t="s">
        <v>7776</v>
      </c>
      <c r="L1720" s="97" t="s">
        <v>1618</v>
      </c>
      <c r="M1720" s="99" t="s">
        <v>9882</v>
      </c>
      <c r="N1720" s="105" t="s">
        <v>772</v>
      </c>
      <c r="O1720" s="102" t="s">
        <v>716</v>
      </c>
      <c r="P1720" s="106">
        <v>20</v>
      </c>
      <c r="R1720" s="109" t="s">
        <v>724</v>
      </c>
      <c r="S1720" s="112" t="s">
        <v>737</v>
      </c>
      <c r="T1720" s="115" t="s">
        <v>761</v>
      </c>
      <c r="U1720" s="118" t="s">
        <v>770</v>
      </c>
      <c r="X1720"/>
    </row>
    <row r="1721" spans="1:24" ht="30" customHeight="1" x14ac:dyDescent="0.25">
      <c r="A1721" s="69">
        <v>440011132449</v>
      </c>
      <c r="B1721" s="71" t="s">
        <v>95</v>
      </c>
      <c r="C1721" s="74">
        <v>900975473</v>
      </c>
      <c r="F1721" s="76" t="s">
        <v>6111</v>
      </c>
      <c r="G1721" s="79" t="s">
        <v>1148</v>
      </c>
      <c r="H1721" s="82" t="s">
        <v>1541</v>
      </c>
      <c r="I1721" s="85">
        <v>440011132449</v>
      </c>
      <c r="J1721" s="88" t="s">
        <v>2594</v>
      </c>
      <c r="K1721" s="93" t="s">
        <v>7777</v>
      </c>
      <c r="L1721" s="97" t="s">
        <v>3141</v>
      </c>
      <c r="M1721" s="99" t="s">
        <v>9883</v>
      </c>
      <c r="N1721" s="105" t="s">
        <v>772</v>
      </c>
      <c r="O1721" s="102" t="s">
        <v>716</v>
      </c>
      <c r="P1721" s="106">
        <v>21</v>
      </c>
      <c r="R1721" s="109" t="s">
        <v>724</v>
      </c>
      <c r="S1721" s="112" t="s">
        <v>737</v>
      </c>
      <c r="T1721" s="115" t="s">
        <v>761</v>
      </c>
      <c r="U1721" s="118" t="s">
        <v>770</v>
      </c>
      <c r="X1721"/>
    </row>
    <row r="1722" spans="1:24" ht="30" customHeight="1" x14ac:dyDescent="0.25">
      <c r="A1722" s="69">
        <v>440011132465</v>
      </c>
      <c r="B1722" s="71" t="s">
        <v>1198</v>
      </c>
      <c r="C1722" s="74">
        <v>900605165</v>
      </c>
      <c r="F1722" s="76" t="s">
        <v>6113</v>
      </c>
      <c r="G1722" s="79" t="s">
        <v>1148</v>
      </c>
      <c r="H1722" s="82" t="s">
        <v>1383</v>
      </c>
      <c r="I1722" s="85">
        <v>440011132465</v>
      </c>
      <c r="J1722" s="88" t="s">
        <v>5133</v>
      </c>
      <c r="K1722" s="93" t="s">
        <v>7778</v>
      </c>
      <c r="L1722" s="97" t="s">
        <v>1384</v>
      </c>
      <c r="M1722" s="99" t="s">
        <v>9884</v>
      </c>
      <c r="N1722" s="105" t="s">
        <v>772</v>
      </c>
      <c r="O1722" s="102" t="s">
        <v>716</v>
      </c>
      <c r="P1722" s="106">
        <v>20</v>
      </c>
      <c r="R1722" s="109" t="s">
        <v>724</v>
      </c>
      <c r="S1722" s="112" t="s">
        <v>737</v>
      </c>
      <c r="T1722" s="115" t="s">
        <v>761</v>
      </c>
      <c r="U1722" s="118" t="s">
        <v>770</v>
      </c>
      <c r="X1722"/>
    </row>
    <row r="1723" spans="1:24" ht="30" customHeight="1" x14ac:dyDescent="0.25">
      <c r="A1723" s="69">
        <v>440011132471</v>
      </c>
      <c r="B1723" s="71" t="s">
        <v>95</v>
      </c>
      <c r="C1723" s="74">
        <v>900975473</v>
      </c>
      <c r="F1723" s="76" t="s">
        <v>6111</v>
      </c>
      <c r="G1723" s="79" t="s">
        <v>1148</v>
      </c>
      <c r="H1723" s="82" t="s">
        <v>1866</v>
      </c>
      <c r="I1723" s="85">
        <v>440011132471</v>
      </c>
      <c r="J1723" s="88" t="s">
        <v>3790</v>
      </c>
      <c r="K1723" s="93" t="s">
        <v>7779</v>
      </c>
      <c r="L1723" s="97" t="s">
        <v>3791</v>
      </c>
      <c r="M1723" s="99" t="s">
        <v>9885</v>
      </c>
      <c r="N1723" s="105" t="s">
        <v>772</v>
      </c>
      <c r="O1723" s="102" t="s">
        <v>716</v>
      </c>
      <c r="P1723" s="106">
        <v>20</v>
      </c>
      <c r="R1723" s="109" t="s">
        <v>724</v>
      </c>
      <c r="S1723" s="112" t="s">
        <v>737</v>
      </c>
      <c r="T1723" s="115" t="s">
        <v>761</v>
      </c>
      <c r="U1723" s="118" t="s">
        <v>770</v>
      </c>
      <c r="X1723"/>
    </row>
    <row r="1724" spans="1:24" ht="30" customHeight="1" x14ac:dyDescent="0.25">
      <c r="A1724" s="69">
        <v>440011132472</v>
      </c>
      <c r="B1724" s="71" t="s">
        <v>95</v>
      </c>
      <c r="C1724" s="74">
        <v>900975473</v>
      </c>
      <c r="F1724" s="76" t="s">
        <v>6111</v>
      </c>
      <c r="G1724" s="79" t="s">
        <v>1148</v>
      </c>
      <c r="H1724" s="82" t="s">
        <v>1798</v>
      </c>
      <c r="I1724" s="85">
        <v>440011132472</v>
      </c>
      <c r="J1724" s="88" t="s">
        <v>3622</v>
      </c>
      <c r="K1724" s="93" t="s">
        <v>7780</v>
      </c>
      <c r="L1724" s="97" t="s">
        <v>953</v>
      </c>
      <c r="M1724" s="99" t="s">
        <v>9886</v>
      </c>
      <c r="N1724" s="105" t="s">
        <v>772</v>
      </c>
      <c r="O1724" s="102" t="s">
        <v>716</v>
      </c>
      <c r="P1724" s="106">
        <v>17</v>
      </c>
      <c r="R1724" s="109" t="s">
        <v>724</v>
      </c>
      <c r="S1724" s="112" t="s">
        <v>737</v>
      </c>
      <c r="T1724" s="115" t="s">
        <v>761</v>
      </c>
      <c r="U1724" s="118" t="s">
        <v>770</v>
      </c>
      <c r="X1724"/>
    </row>
    <row r="1725" spans="1:24" ht="30" customHeight="1" x14ac:dyDescent="0.25">
      <c r="A1725" s="69">
        <v>440011132474</v>
      </c>
      <c r="B1725" s="71" t="s">
        <v>95</v>
      </c>
      <c r="C1725" s="74">
        <v>900975473</v>
      </c>
      <c r="F1725" s="76" t="s">
        <v>6111</v>
      </c>
      <c r="G1725" s="79" t="s">
        <v>1148</v>
      </c>
      <c r="H1725" s="82" t="s">
        <v>6311</v>
      </c>
      <c r="I1725" s="85">
        <v>440011132474</v>
      </c>
      <c r="J1725" s="88" t="s">
        <v>4694</v>
      </c>
      <c r="K1725" s="93" t="s">
        <v>7781</v>
      </c>
      <c r="L1725" s="97" t="s">
        <v>2097</v>
      </c>
      <c r="M1725" s="99" t="s">
        <v>9887</v>
      </c>
      <c r="N1725" s="105" t="s">
        <v>772</v>
      </c>
      <c r="O1725" s="102" t="s">
        <v>716</v>
      </c>
      <c r="P1725" s="106">
        <v>20</v>
      </c>
      <c r="R1725" s="109" t="s">
        <v>724</v>
      </c>
      <c r="S1725" s="112" t="s">
        <v>737</v>
      </c>
      <c r="T1725" s="115" t="s">
        <v>761</v>
      </c>
      <c r="U1725" s="118" t="s">
        <v>770</v>
      </c>
      <c r="X1725"/>
    </row>
    <row r="1726" spans="1:24" ht="30" customHeight="1" x14ac:dyDescent="0.25">
      <c r="A1726" s="69">
        <v>440011132476</v>
      </c>
      <c r="B1726" s="71" t="s">
        <v>1179</v>
      </c>
      <c r="C1726" s="74">
        <v>800116835</v>
      </c>
      <c r="F1726" s="76" t="s">
        <v>6109</v>
      </c>
      <c r="G1726" s="79" t="s">
        <v>1148</v>
      </c>
      <c r="H1726" s="82" t="s">
        <v>1182</v>
      </c>
      <c r="I1726" s="85">
        <v>440011132476</v>
      </c>
      <c r="J1726" s="88" t="s">
        <v>4973</v>
      </c>
      <c r="K1726" s="93" t="s">
        <v>7782</v>
      </c>
      <c r="L1726" s="97" t="s">
        <v>5023</v>
      </c>
      <c r="M1726" s="99" t="s">
        <v>9888</v>
      </c>
      <c r="N1726" s="105" t="s">
        <v>772</v>
      </c>
      <c r="O1726" s="102" t="s">
        <v>716</v>
      </c>
      <c r="P1726" s="106">
        <v>25</v>
      </c>
      <c r="R1726" s="109" t="s">
        <v>724</v>
      </c>
      <c r="S1726" s="112" t="s">
        <v>737</v>
      </c>
      <c r="T1726" s="115" t="s">
        <v>761</v>
      </c>
      <c r="U1726" s="118" t="s">
        <v>770</v>
      </c>
      <c r="X1726"/>
    </row>
    <row r="1727" spans="1:24" ht="30" customHeight="1" x14ac:dyDescent="0.25">
      <c r="A1727" s="69">
        <v>440011132479</v>
      </c>
      <c r="B1727" s="71" t="s">
        <v>95</v>
      </c>
      <c r="C1727" s="74">
        <v>900975473</v>
      </c>
      <c r="F1727" s="76" t="s">
        <v>6111</v>
      </c>
      <c r="G1727" s="79" t="s">
        <v>1148</v>
      </c>
      <c r="H1727" s="82" t="s">
        <v>6312</v>
      </c>
      <c r="I1727" s="85">
        <v>440011132479</v>
      </c>
      <c r="J1727" s="88" t="s">
        <v>2777</v>
      </c>
      <c r="K1727" s="93" t="s">
        <v>7783</v>
      </c>
      <c r="L1727" s="97" t="s">
        <v>2778</v>
      </c>
      <c r="M1727" s="99" t="s">
        <v>9889</v>
      </c>
      <c r="N1727" s="105" t="s">
        <v>772</v>
      </c>
      <c r="O1727" s="102" t="s">
        <v>716</v>
      </c>
      <c r="P1727" s="106">
        <v>17</v>
      </c>
      <c r="R1727" s="109" t="s">
        <v>724</v>
      </c>
      <c r="S1727" s="112" t="s">
        <v>737</v>
      </c>
      <c r="T1727" s="115" t="s">
        <v>761</v>
      </c>
      <c r="U1727" s="118" t="s">
        <v>770</v>
      </c>
      <c r="X1727"/>
    </row>
    <row r="1728" spans="1:24" ht="30" customHeight="1" x14ac:dyDescent="0.25">
      <c r="A1728" s="69">
        <v>440011132480</v>
      </c>
      <c r="B1728" s="71" t="s">
        <v>95</v>
      </c>
      <c r="C1728" s="74">
        <v>900975473</v>
      </c>
      <c r="F1728" s="76" t="s">
        <v>6111</v>
      </c>
      <c r="G1728" s="79" t="s">
        <v>1148</v>
      </c>
      <c r="H1728" s="82" t="s">
        <v>6313</v>
      </c>
      <c r="I1728" s="85">
        <v>440011132480</v>
      </c>
      <c r="J1728" s="88" t="s">
        <v>2774</v>
      </c>
      <c r="K1728" s="93" t="s">
        <v>7784</v>
      </c>
      <c r="L1728" s="97" t="s">
        <v>1363</v>
      </c>
      <c r="M1728" s="99" t="s">
        <v>9890</v>
      </c>
      <c r="N1728" s="105" t="s">
        <v>772</v>
      </c>
      <c r="O1728" s="102" t="s">
        <v>716</v>
      </c>
      <c r="P1728" s="106">
        <v>20</v>
      </c>
      <c r="R1728" s="109" t="s">
        <v>724</v>
      </c>
      <c r="S1728" s="112" t="s">
        <v>737</v>
      </c>
      <c r="T1728" s="115" t="s">
        <v>761</v>
      </c>
      <c r="U1728" s="118" t="s">
        <v>770</v>
      </c>
      <c r="X1728"/>
    </row>
    <row r="1729" spans="1:24" ht="30" customHeight="1" x14ac:dyDescent="0.25">
      <c r="A1729" s="69">
        <v>440011132481</v>
      </c>
      <c r="B1729" s="71" t="s">
        <v>1179</v>
      </c>
      <c r="C1729" s="74">
        <v>800116835</v>
      </c>
      <c r="F1729" s="76" t="s">
        <v>6109</v>
      </c>
      <c r="G1729" s="79" t="s">
        <v>1148</v>
      </c>
      <c r="H1729" s="82" t="s">
        <v>1567</v>
      </c>
      <c r="I1729" s="85">
        <v>440011132481</v>
      </c>
      <c r="J1729" s="88" t="s">
        <v>4970</v>
      </c>
      <c r="K1729" s="93" t="s">
        <v>7785</v>
      </c>
      <c r="L1729" s="97" t="s">
        <v>5024</v>
      </c>
      <c r="M1729" s="99" t="s">
        <v>9891</v>
      </c>
      <c r="N1729" s="105" t="s">
        <v>772</v>
      </c>
      <c r="O1729" s="102" t="s">
        <v>716</v>
      </c>
      <c r="P1729" s="106">
        <v>18</v>
      </c>
      <c r="R1729" s="109" t="s">
        <v>724</v>
      </c>
      <c r="S1729" s="112" t="s">
        <v>737</v>
      </c>
      <c r="T1729" s="115" t="s">
        <v>761</v>
      </c>
      <c r="U1729" s="118" t="s">
        <v>770</v>
      </c>
      <c r="X1729"/>
    </row>
    <row r="1730" spans="1:24" ht="30" customHeight="1" x14ac:dyDescent="0.25">
      <c r="A1730" s="69">
        <v>440011132485</v>
      </c>
      <c r="B1730" s="71" t="s">
        <v>1179</v>
      </c>
      <c r="C1730" s="74">
        <v>800116835</v>
      </c>
      <c r="F1730" s="76" t="s">
        <v>6109</v>
      </c>
      <c r="G1730" s="79" t="s">
        <v>1148</v>
      </c>
      <c r="H1730" s="82" t="s">
        <v>1579</v>
      </c>
      <c r="I1730" s="85">
        <v>440011132485</v>
      </c>
      <c r="J1730" s="88" t="s">
        <v>4968</v>
      </c>
      <c r="K1730" s="93" t="s">
        <v>7786</v>
      </c>
      <c r="L1730" s="97" t="s">
        <v>5025</v>
      </c>
      <c r="M1730" s="99" t="s">
        <v>9892</v>
      </c>
      <c r="N1730" s="105" t="s">
        <v>772</v>
      </c>
      <c r="O1730" s="102" t="s">
        <v>716</v>
      </c>
      <c r="P1730" s="106">
        <v>20</v>
      </c>
      <c r="R1730" s="109" t="s">
        <v>724</v>
      </c>
      <c r="S1730" s="112" t="s">
        <v>737</v>
      </c>
      <c r="T1730" s="115" t="s">
        <v>761</v>
      </c>
      <c r="U1730" s="118" t="s">
        <v>771</v>
      </c>
      <c r="X1730"/>
    </row>
    <row r="1731" spans="1:24" ht="30" customHeight="1" x14ac:dyDescent="0.25">
      <c r="A1731" s="69">
        <v>440011132486</v>
      </c>
      <c r="B1731" s="71" t="s">
        <v>1179</v>
      </c>
      <c r="C1731" s="74">
        <v>800116835</v>
      </c>
      <c r="F1731" s="76" t="s">
        <v>6109</v>
      </c>
      <c r="G1731" s="79" t="s">
        <v>1148</v>
      </c>
      <c r="H1731" s="82" t="s">
        <v>1582</v>
      </c>
      <c r="I1731" s="85">
        <v>440011132486</v>
      </c>
      <c r="J1731" s="88" t="s">
        <v>4968</v>
      </c>
      <c r="K1731" s="93" t="s">
        <v>7787</v>
      </c>
      <c r="L1731" s="97" t="s">
        <v>5026</v>
      </c>
      <c r="M1731" s="99" t="s">
        <v>9893</v>
      </c>
      <c r="N1731" s="105" t="s">
        <v>772</v>
      </c>
      <c r="O1731" s="102" t="s">
        <v>716</v>
      </c>
      <c r="P1731" s="106">
        <v>20</v>
      </c>
      <c r="R1731" s="109" t="s">
        <v>724</v>
      </c>
      <c r="S1731" s="112" t="s">
        <v>737</v>
      </c>
      <c r="T1731" s="115" t="s">
        <v>761</v>
      </c>
      <c r="U1731" s="118" t="s">
        <v>771</v>
      </c>
      <c r="X1731"/>
    </row>
    <row r="1732" spans="1:24" ht="30" customHeight="1" x14ac:dyDescent="0.25">
      <c r="A1732" s="69">
        <v>440011132487</v>
      </c>
      <c r="B1732" s="71" t="s">
        <v>1179</v>
      </c>
      <c r="C1732" s="74">
        <v>800116835</v>
      </c>
      <c r="F1732" s="76" t="s">
        <v>6109</v>
      </c>
      <c r="G1732" s="79" t="s">
        <v>1148</v>
      </c>
      <c r="H1732" s="82" t="s">
        <v>5027</v>
      </c>
      <c r="I1732" s="85">
        <v>440011132487</v>
      </c>
      <c r="J1732" s="88" t="s">
        <v>5028</v>
      </c>
      <c r="K1732" s="93" t="s">
        <v>7788</v>
      </c>
      <c r="L1732" s="97" t="s">
        <v>2517</v>
      </c>
      <c r="M1732" s="99" t="s">
        <v>9894</v>
      </c>
      <c r="N1732" s="105" t="s">
        <v>772</v>
      </c>
      <c r="O1732" s="102" t="s">
        <v>716</v>
      </c>
      <c r="P1732" s="106">
        <v>18</v>
      </c>
      <c r="R1732" s="109" t="s">
        <v>724</v>
      </c>
      <c r="S1732" s="112" t="s">
        <v>737</v>
      </c>
      <c r="T1732" s="115" t="s">
        <v>761</v>
      </c>
      <c r="U1732" s="118" t="s">
        <v>770</v>
      </c>
      <c r="X1732"/>
    </row>
    <row r="1733" spans="1:24" ht="30" customHeight="1" x14ac:dyDescent="0.25">
      <c r="A1733" s="69">
        <v>440011132489</v>
      </c>
      <c r="B1733" s="71" t="s">
        <v>1179</v>
      </c>
      <c r="C1733" s="74">
        <v>800116835</v>
      </c>
      <c r="F1733" s="76" t="s">
        <v>6109</v>
      </c>
      <c r="G1733" s="79" t="s">
        <v>6153</v>
      </c>
      <c r="H1733" s="82" t="s">
        <v>5029</v>
      </c>
      <c r="I1733" s="85">
        <v>440011132489</v>
      </c>
      <c r="J1733" s="88" t="s">
        <v>5030</v>
      </c>
      <c r="K1733" s="93" t="s">
        <v>7789</v>
      </c>
      <c r="L1733" s="97" t="s">
        <v>5031</v>
      </c>
      <c r="M1733" s="99" t="s">
        <v>9895</v>
      </c>
      <c r="N1733" s="105" t="s">
        <v>772</v>
      </c>
      <c r="O1733" s="102" t="s">
        <v>716</v>
      </c>
      <c r="P1733" s="106">
        <v>21</v>
      </c>
      <c r="R1733" s="109" t="s">
        <v>724</v>
      </c>
      <c r="S1733" s="112" t="s">
        <v>737</v>
      </c>
      <c r="T1733" s="115" t="s">
        <v>761</v>
      </c>
      <c r="U1733" s="118" t="s">
        <v>770</v>
      </c>
      <c r="X1733"/>
    </row>
    <row r="1734" spans="1:24" ht="30" customHeight="1" x14ac:dyDescent="0.25">
      <c r="A1734" s="69">
        <v>440011132526</v>
      </c>
      <c r="B1734" s="71" t="s">
        <v>95</v>
      </c>
      <c r="C1734" s="74">
        <v>900975473</v>
      </c>
      <c r="F1734" s="76" t="s">
        <v>6111</v>
      </c>
      <c r="G1734" s="79" t="s">
        <v>1148</v>
      </c>
      <c r="H1734" s="82" t="s">
        <v>1449</v>
      </c>
      <c r="I1734" s="85">
        <v>440011132526</v>
      </c>
      <c r="J1734" s="88" t="s">
        <v>2971</v>
      </c>
      <c r="K1734" s="93" t="s">
        <v>7790</v>
      </c>
      <c r="L1734" s="97" t="s">
        <v>1450</v>
      </c>
      <c r="M1734" s="99" t="s">
        <v>9896</v>
      </c>
      <c r="N1734" s="105" t="s">
        <v>772</v>
      </c>
      <c r="O1734" s="102" t="s">
        <v>716</v>
      </c>
      <c r="P1734" s="106">
        <v>24</v>
      </c>
      <c r="R1734" s="109" t="s">
        <v>724</v>
      </c>
      <c r="S1734" s="112" t="s">
        <v>737</v>
      </c>
      <c r="T1734" s="115" t="s">
        <v>761</v>
      </c>
      <c r="U1734" s="118" t="s">
        <v>770</v>
      </c>
      <c r="X1734"/>
    </row>
    <row r="1735" spans="1:24" ht="30" customHeight="1" x14ac:dyDescent="0.25">
      <c r="A1735" s="69">
        <v>440011132527</v>
      </c>
      <c r="B1735" s="71" t="s">
        <v>95</v>
      </c>
      <c r="C1735" s="74">
        <v>900975473</v>
      </c>
      <c r="F1735" s="76" t="s">
        <v>6111</v>
      </c>
      <c r="G1735" s="79" t="s">
        <v>1148</v>
      </c>
      <c r="H1735" s="82" t="s">
        <v>1451</v>
      </c>
      <c r="I1735" s="85">
        <v>440011132527</v>
      </c>
      <c r="J1735" s="88" t="s">
        <v>2971</v>
      </c>
      <c r="K1735" s="93" t="s">
        <v>7791</v>
      </c>
      <c r="L1735" s="97" t="s">
        <v>1452</v>
      </c>
      <c r="M1735" s="99" t="s">
        <v>9897</v>
      </c>
      <c r="N1735" s="105" t="s">
        <v>772</v>
      </c>
      <c r="O1735" s="102" t="s">
        <v>716</v>
      </c>
      <c r="P1735" s="106">
        <v>24</v>
      </c>
      <c r="R1735" s="109" t="s">
        <v>724</v>
      </c>
      <c r="S1735" s="112" t="s">
        <v>737</v>
      </c>
      <c r="T1735" s="115" t="s">
        <v>761</v>
      </c>
      <c r="U1735" s="118" t="s">
        <v>770</v>
      </c>
      <c r="X1735"/>
    </row>
    <row r="1736" spans="1:24" ht="30" customHeight="1" x14ac:dyDescent="0.25">
      <c r="A1736" s="69">
        <v>440011132530</v>
      </c>
      <c r="B1736" s="71" t="s">
        <v>95</v>
      </c>
      <c r="C1736" s="74">
        <v>900975473</v>
      </c>
      <c r="F1736" s="76" t="s">
        <v>6111</v>
      </c>
      <c r="G1736" s="79" t="s">
        <v>1148</v>
      </c>
      <c r="H1736" s="82" t="s">
        <v>1621</v>
      </c>
      <c r="I1736" s="85">
        <v>440011132530</v>
      </c>
      <c r="J1736" s="88" t="s">
        <v>2971</v>
      </c>
      <c r="K1736" s="93" t="s">
        <v>7792</v>
      </c>
      <c r="L1736" s="97" t="s">
        <v>3293</v>
      </c>
      <c r="M1736" s="99" t="s">
        <v>9898</v>
      </c>
      <c r="N1736" s="105" t="s">
        <v>772</v>
      </c>
      <c r="O1736" s="102" t="s">
        <v>716</v>
      </c>
      <c r="P1736" s="106">
        <v>22</v>
      </c>
      <c r="R1736" s="109" t="s">
        <v>724</v>
      </c>
      <c r="S1736" s="112" t="s">
        <v>737</v>
      </c>
      <c r="T1736" s="115" t="s">
        <v>761</v>
      </c>
      <c r="U1736" s="118" t="s">
        <v>770</v>
      </c>
      <c r="X1736"/>
    </row>
    <row r="1737" spans="1:24" ht="30" customHeight="1" x14ac:dyDescent="0.25">
      <c r="A1737" s="69">
        <v>440011132533</v>
      </c>
      <c r="B1737" s="71" t="s">
        <v>95</v>
      </c>
      <c r="C1737" s="74">
        <v>900975473</v>
      </c>
      <c r="F1737" s="76" t="s">
        <v>6111</v>
      </c>
      <c r="G1737" s="79" t="s">
        <v>1148</v>
      </c>
      <c r="H1737" s="82" t="s">
        <v>1480</v>
      </c>
      <c r="I1737" s="85">
        <v>440011132533</v>
      </c>
      <c r="J1737" s="88" t="s">
        <v>1480</v>
      </c>
      <c r="K1737" s="93" t="s">
        <v>7793</v>
      </c>
      <c r="L1737" s="97" t="s">
        <v>3040</v>
      </c>
      <c r="M1737" s="99" t="s">
        <v>9899</v>
      </c>
      <c r="N1737" s="105" t="s">
        <v>772</v>
      </c>
      <c r="O1737" s="102" t="s">
        <v>716</v>
      </c>
      <c r="P1737" s="106">
        <v>19</v>
      </c>
      <c r="R1737" s="109" t="s">
        <v>724</v>
      </c>
      <c r="S1737" s="112" t="s">
        <v>737</v>
      </c>
      <c r="T1737" s="115" t="s">
        <v>761</v>
      </c>
      <c r="U1737" s="118" t="s">
        <v>770</v>
      </c>
      <c r="X1737"/>
    </row>
    <row r="1738" spans="1:24" ht="30" customHeight="1" x14ac:dyDescent="0.25">
      <c r="A1738" s="69">
        <v>440011132543</v>
      </c>
      <c r="B1738" s="71" t="s">
        <v>95</v>
      </c>
      <c r="C1738" s="74">
        <v>900975473</v>
      </c>
      <c r="F1738" s="76" t="s">
        <v>6111</v>
      </c>
      <c r="G1738" s="79" t="s">
        <v>1148</v>
      </c>
      <c r="H1738" s="82" t="s">
        <v>6314</v>
      </c>
      <c r="I1738" s="85">
        <v>440011132543</v>
      </c>
      <c r="J1738" s="88" t="s">
        <v>4722</v>
      </c>
      <c r="K1738" s="93" t="s">
        <v>7794</v>
      </c>
      <c r="L1738" s="97" t="s">
        <v>4723</v>
      </c>
      <c r="M1738" s="99" t="s">
        <v>9900</v>
      </c>
      <c r="N1738" s="105" t="s">
        <v>772</v>
      </c>
      <c r="O1738" s="102" t="s">
        <v>716</v>
      </c>
      <c r="P1738" s="106">
        <v>35</v>
      </c>
      <c r="R1738" s="109" t="s">
        <v>724</v>
      </c>
      <c r="S1738" s="112" t="s">
        <v>737</v>
      </c>
      <c r="T1738" s="115" t="s">
        <v>761</v>
      </c>
      <c r="U1738" s="118" t="s">
        <v>770</v>
      </c>
      <c r="X1738"/>
    </row>
    <row r="1739" spans="1:24" ht="30" customHeight="1" x14ac:dyDescent="0.25">
      <c r="A1739" s="69">
        <v>440011132552</v>
      </c>
      <c r="B1739" s="71" t="s">
        <v>95</v>
      </c>
      <c r="C1739" s="74">
        <v>900975473</v>
      </c>
      <c r="F1739" s="76" t="s">
        <v>6111</v>
      </c>
      <c r="G1739" s="79" t="s">
        <v>1148</v>
      </c>
      <c r="H1739" s="82" t="s">
        <v>6315</v>
      </c>
      <c r="I1739" s="85">
        <v>440011132552</v>
      </c>
      <c r="J1739" s="88" t="s">
        <v>1343</v>
      </c>
      <c r="K1739" s="93" t="s">
        <v>7795</v>
      </c>
      <c r="L1739" s="97" t="s">
        <v>3518</v>
      </c>
      <c r="M1739" s="99" t="s">
        <v>9901</v>
      </c>
      <c r="N1739" s="105" t="s">
        <v>772</v>
      </c>
      <c r="O1739" s="102" t="s">
        <v>716</v>
      </c>
      <c r="P1739" s="106">
        <v>20</v>
      </c>
      <c r="R1739" s="109" t="s">
        <v>724</v>
      </c>
      <c r="S1739" s="112" t="s">
        <v>737</v>
      </c>
      <c r="T1739" s="115" t="s">
        <v>761</v>
      </c>
      <c r="U1739" s="118" t="s">
        <v>770</v>
      </c>
      <c r="X1739"/>
    </row>
    <row r="1740" spans="1:24" ht="30" customHeight="1" x14ac:dyDescent="0.25">
      <c r="A1740" s="69">
        <v>440011132644</v>
      </c>
      <c r="B1740" s="71" t="s">
        <v>95</v>
      </c>
      <c r="C1740" s="74">
        <v>900975473</v>
      </c>
      <c r="F1740" s="76" t="s">
        <v>6111</v>
      </c>
      <c r="G1740" s="79" t="s">
        <v>1183</v>
      </c>
      <c r="H1740" s="82" t="s">
        <v>6316</v>
      </c>
      <c r="I1740" s="85">
        <v>440011132644</v>
      </c>
      <c r="J1740" s="88" t="s">
        <v>2454</v>
      </c>
      <c r="K1740" s="93" t="s">
        <v>7796</v>
      </c>
      <c r="L1740" s="97" t="s">
        <v>2455</v>
      </c>
      <c r="M1740" s="99" t="s">
        <v>9902</v>
      </c>
      <c r="N1740" s="105" t="s">
        <v>772</v>
      </c>
      <c r="O1740" s="102" t="s">
        <v>716</v>
      </c>
      <c r="P1740" s="106">
        <v>19</v>
      </c>
      <c r="R1740" s="109" t="s">
        <v>724</v>
      </c>
      <c r="S1740" s="112" t="s">
        <v>737</v>
      </c>
      <c r="T1740" s="115" t="s">
        <v>761</v>
      </c>
      <c r="U1740" s="118" t="s">
        <v>770</v>
      </c>
      <c r="X1740"/>
    </row>
    <row r="1741" spans="1:24" ht="30" customHeight="1" x14ac:dyDescent="0.25">
      <c r="A1741" s="69">
        <v>440011132652</v>
      </c>
      <c r="B1741" s="71" t="s">
        <v>95</v>
      </c>
      <c r="C1741" s="74">
        <v>900975473</v>
      </c>
      <c r="F1741" s="76" t="s">
        <v>6111</v>
      </c>
      <c r="G1741" s="79" t="s">
        <v>1183</v>
      </c>
      <c r="H1741" s="82" t="s">
        <v>1228</v>
      </c>
      <c r="I1741" s="85">
        <v>440011132652</v>
      </c>
      <c r="J1741" s="88" t="s">
        <v>2524</v>
      </c>
      <c r="K1741" s="93" t="s">
        <v>7797</v>
      </c>
      <c r="L1741" s="97" t="s">
        <v>2525</v>
      </c>
      <c r="M1741" s="99" t="s">
        <v>9903</v>
      </c>
      <c r="N1741" s="105" t="s">
        <v>772</v>
      </c>
      <c r="O1741" s="102" t="s">
        <v>716</v>
      </c>
      <c r="P1741" s="106">
        <v>10</v>
      </c>
      <c r="R1741" s="109" t="s">
        <v>724</v>
      </c>
      <c r="S1741" s="112" t="s">
        <v>737</v>
      </c>
      <c r="T1741" s="115" t="s">
        <v>761</v>
      </c>
      <c r="U1741" s="118" t="s">
        <v>770</v>
      </c>
      <c r="X1741"/>
    </row>
    <row r="1742" spans="1:24" ht="30" customHeight="1" x14ac:dyDescent="0.25">
      <c r="A1742" s="69">
        <v>440011132660</v>
      </c>
      <c r="B1742" s="71" t="s">
        <v>1198</v>
      </c>
      <c r="C1742" s="74">
        <v>900605165</v>
      </c>
      <c r="F1742" s="76" t="s">
        <v>6113</v>
      </c>
      <c r="G1742" s="79" t="s">
        <v>1183</v>
      </c>
      <c r="H1742" s="82" t="s">
        <v>1393</v>
      </c>
      <c r="I1742" s="85">
        <v>440011132660</v>
      </c>
      <c r="J1742" s="88" t="s">
        <v>6511</v>
      </c>
      <c r="K1742" s="93" t="s">
        <v>7798</v>
      </c>
      <c r="L1742" s="97" t="s">
        <v>1394</v>
      </c>
      <c r="M1742" s="99" t="s">
        <v>9904</v>
      </c>
      <c r="N1742" s="105" t="s">
        <v>772</v>
      </c>
      <c r="O1742" s="102" t="s">
        <v>716</v>
      </c>
      <c r="P1742" s="106">
        <v>20</v>
      </c>
      <c r="R1742" s="109" t="s">
        <v>724</v>
      </c>
      <c r="S1742" s="112" t="s">
        <v>737</v>
      </c>
      <c r="T1742" s="115" t="s">
        <v>761</v>
      </c>
      <c r="U1742" s="118" t="s">
        <v>771</v>
      </c>
      <c r="X1742"/>
    </row>
    <row r="1743" spans="1:24" ht="30" customHeight="1" x14ac:dyDescent="0.25">
      <c r="A1743" s="69">
        <v>440011132678</v>
      </c>
      <c r="B1743" s="71" t="s">
        <v>96</v>
      </c>
      <c r="C1743" s="74">
        <v>825001499</v>
      </c>
      <c r="F1743" s="76" t="s">
        <v>6110</v>
      </c>
      <c r="G1743" s="79" t="s">
        <v>1183</v>
      </c>
      <c r="H1743" s="82" t="s">
        <v>1325</v>
      </c>
      <c r="I1743" s="85">
        <v>440011132678</v>
      </c>
      <c r="J1743" s="88" t="s">
        <v>2717</v>
      </c>
      <c r="K1743" s="93" t="s">
        <v>7540</v>
      </c>
      <c r="L1743" s="97" t="s">
        <v>8471</v>
      </c>
      <c r="M1743" s="99" t="s">
        <v>9617</v>
      </c>
      <c r="N1743" s="105" t="s">
        <v>772</v>
      </c>
      <c r="O1743" s="102" t="s">
        <v>716</v>
      </c>
      <c r="P1743" s="106">
        <v>20</v>
      </c>
      <c r="R1743" s="109" t="s">
        <v>724</v>
      </c>
      <c r="S1743" s="112" t="s">
        <v>737</v>
      </c>
      <c r="T1743" s="115" t="s">
        <v>761</v>
      </c>
      <c r="U1743" s="118" t="s">
        <v>770</v>
      </c>
      <c r="X1743"/>
    </row>
    <row r="1744" spans="1:24" ht="30" customHeight="1" x14ac:dyDescent="0.25">
      <c r="A1744" s="69">
        <v>440011132686</v>
      </c>
      <c r="B1744" s="71" t="s">
        <v>95</v>
      </c>
      <c r="C1744" s="74">
        <v>900975473</v>
      </c>
      <c r="F1744" s="76" t="s">
        <v>6111</v>
      </c>
      <c r="G1744" s="79" t="s">
        <v>1183</v>
      </c>
      <c r="H1744" s="82" t="s">
        <v>1292</v>
      </c>
      <c r="I1744" s="85">
        <v>440011132686</v>
      </c>
      <c r="J1744" s="88" t="s">
        <v>2618</v>
      </c>
      <c r="K1744" s="93" t="s">
        <v>7799</v>
      </c>
      <c r="L1744" s="97" t="s">
        <v>972</v>
      </c>
      <c r="M1744" s="99" t="s">
        <v>9619</v>
      </c>
      <c r="N1744" s="105" t="s">
        <v>772</v>
      </c>
      <c r="O1744" s="102" t="s">
        <v>716</v>
      </c>
      <c r="P1744" s="106">
        <v>17</v>
      </c>
      <c r="R1744" s="109" t="s">
        <v>724</v>
      </c>
      <c r="S1744" s="112" t="s">
        <v>737</v>
      </c>
      <c r="T1744" s="115" t="s">
        <v>761</v>
      </c>
      <c r="U1744" s="118" t="s">
        <v>771</v>
      </c>
      <c r="X1744"/>
    </row>
    <row r="1745" spans="1:24" ht="30" customHeight="1" x14ac:dyDescent="0.25">
      <c r="A1745" s="69">
        <v>440011132696</v>
      </c>
      <c r="B1745" s="71" t="s">
        <v>1179</v>
      </c>
      <c r="C1745" s="74">
        <v>800116835</v>
      </c>
      <c r="F1745" s="76" t="s">
        <v>6109</v>
      </c>
      <c r="G1745" s="79" t="s">
        <v>1183</v>
      </c>
      <c r="H1745" s="82" t="s">
        <v>1623</v>
      </c>
      <c r="I1745" s="85">
        <v>440011132696</v>
      </c>
      <c r="J1745" s="88" t="s">
        <v>5032</v>
      </c>
      <c r="K1745" s="93" t="s">
        <v>7800</v>
      </c>
      <c r="L1745" s="97" t="s">
        <v>5033</v>
      </c>
      <c r="M1745" s="99" t="s">
        <v>9905</v>
      </c>
      <c r="N1745" s="105" t="s">
        <v>772</v>
      </c>
      <c r="O1745" s="102" t="s">
        <v>716</v>
      </c>
      <c r="P1745" s="106">
        <v>20</v>
      </c>
      <c r="R1745" s="109" t="s">
        <v>724</v>
      </c>
      <c r="S1745" s="112" t="s">
        <v>737</v>
      </c>
      <c r="T1745" s="115" t="s">
        <v>761</v>
      </c>
      <c r="U1745" s="118" t="s">
        <v>770</v>
      </c>
      <c r="X1745"/>
    </row>
    <row r="1746" spans="1:24" ht="30" customHeight="1" x14ac:dyDescent="0.25">
      <c r="A1746" s="69">
        <v>440011132717</v>
      </c>
      <c r="B1746" s="71" t="s">
        <v>1198</v>
      </c>
      <c r="C1746" s="74">
        <v>900605165</v>
      </c>
      <c r="F1746" s="76" t="s">
        <v>6113</v>
      </c>
      <c r="G1746" s="79" t="s">
        <v>1164</v>
      </c>
      <c r="H1746" s="82" t="s">
        <v>1776</v>
      </c>
      <c r="I1746" s="85">
        <v>440011132717</v>
      </c>
      <c r="J1746" s="88" t="s">
        <v>5134</v>
      </c>
      <c r="K1746" s="92"/>
      <c r="L1746" s="97" t="s">
        <v>5135</v>
      </c>
      <c r="M1746" s="99" t="s">
        <v>9906</v>
      </c>
      <c r="N1746" s="105" t="s">
        <v>772</v>
      </c>
      <c r="O1746" s="102" t="s">
        <v>716</v>
      </c>
      <c r="P1746" s="106">
        <v>19</v>
      </c>
      <c r="R1746" s="109" t="s">
        <v>724</v>
      </c>
      <c r="S1746" s="112" t="s">
        <v>737</v>
      </c>
      <c r="T1746" s="115" t="s">
        <v>761</v>
      </c>
      <c r="U1746" s="118" t="s">
        <v>771</v>
      </c>
      <c r="X1746"/>
    </row>
    <row r="1747" spans="1:24" ht="30" customHeight="1" x14ac:dyDescent="0.25">
      <c r="A1747" s="69">
        <v>440011132847</v>
      </c>
      <c r="B1747" s="71" t="s">
        <v>95</v>
      </c>
      <c r="C1747" s="74">
        <v>900975473</v>
      </c>
      <c r="F1747" s="76" t="s">
        <v>6111</v>
      </c>
      <c r="G1747" s="79" t="s">
        <v>1188</v>
      </c>
      <c r="H1747" s="82" t="s">
        <v>1459</v>
      </c>
      <c r="I1747" s="85">
        <v>440011132847</v>
      </c>
      <c r="J1747" s="88" t="s">
        <v>2996</v>
      </c>
      <c r="K1747" s="93" t="s">
        <v>7801</v>
      </c>
      <c r="L1747" s="97" t="s">
        <v>1460</v>
      </c>
      <c r="M1747" s="99" t="s">
        <v>9907</v>
      </c>
      <c r="N1747" s="105" t="s">
        <v>772</v>
      </c>
      <c r="O1747" s="102" t="s">
        <v>716</v>
      </c>
      <c r="P1747" s="106">
        <v>20</v>
      </c>
      <c r="R1747" s="109" t="s">
        <v>724</v>
      </c>
      <c r="S1747" s="112" t="s">
        <v>737</v>
      </c>
      <c r="T1747" s="115" t="s">
        <v>761</v>
      </c>
      <c r="U1747" s="118" t="s">
        <v>770</v>
      </c>
      <c r="X1747"/>
    </row>
    <row r="1748" spans="1:24" ht="30" customHeight="1" x14ac:dyDescent="0.25">
      <c r="A1748" s="69">
        <v>440011132848</v>
      </c>
      <c r="B1748" s="71" t="s">
        <v>95</v>
      </c>
      <c r="C1748" s="74">
        <v>900975473</v>
      </c>
      <c r="F1748" s="76" t="s">
        <v>6111</v>
      </c>
      <c r="G1748" s="79" t="s">
        <v>1188</v>
      </c>
      <c r="H1748" s="82" t="s">
        <v>1461</v>
      </c>
      <c r="I1748" s="85">
        <v>440011132848</v>
      </c>
      <c r="J1748" s="88" t="s">
        <v>2996</v>
      </c>
      <c r="K1748" s="93" t="s">
        <v>7802</v>
      </c>
      <c r="L1748" s="97" t="s">
        <v>1462</v>
      </c>
      <c r="M1748" s="99" t="s">
        <v>9908</v>
      </c>
      <c r="N1748" s="105" t="s">
        <v>772</v>
      </c>
      <c r="O1748" s="102" t="s">
        <v>716</v>
      </c>
      <c r="P1748" s="106">
        <v>19</v>
      </c>
      <c r="R1748" s="109" t="s">
        <v>724</v>
      </c>
      <c r="S1748" s="112" t="s">
        <v>737</v>
      </c>
      <c r="T1748" s="115" t="s">
        <v>761</v>
      </c>
      <c r="U1748" s="118" t="s">
        <v>770</v>
      </c>
      <c r="X1748"/>
    </row>
    <row r="1749" spans="1:24" ht="30" customHeight="1" x14ac:dyDescent="0.25">
      <c r="A1749" s="69">
        <v>440011132856</v>
      </c>
      <c r="B1749" s="71" t="s">
        <v>95</v>
      </c>
      <c r="C1749" s="74">
        <v>900975473</v>
      </c>
      <c r="F1749" s="76" t="s">
        <v>6111</v>
      </c>
      <c r="G1749" s="79" t="s">
        <v>1188</v>
      </c>
      <c r="H1749" s="82" t="s">
        <v>1467</v>
      </c>
      <c r="I1749" s="85">
        <v>440011132856</v>
      </c>
      <c r="J1749" s="88" t="s">
        <v>6512</v>
      </c>
      <c r="K1749" s="93" t="s">
        <v>7803</v>
      </c>
      <c r="L1749" s="97" t="s">
        <v>1468</v>
      </c>
      <c r="M1749" s="99" t="s">
        <v>9909</v>
      </c>
      <c r="N1749" s="105" t="s">
        <v>772</v>
      </c>
      <c r="O1749" s="102" t="s">
        <v>716</v>
      </c>
      <c r="P1749" s="106">
        <v>14</v>
      </c>
      <c r="R1749" s="109" t="s">
        <v>724</v>
      </c>
      <c r="S1749" s="112" t="s">
        <v>737</v>
      </c>
      <c r="T1749" s="115" t="s">
        <v>761</v>
      </c>
      <c r="U1749" s="118" t="s">
        <v>770</v>
      </c>
      <c r="X1749"/>
    </row>
    <row r="1750" spans="1:24" ht="30" customHeight="1" x14ac:dyDescent="0.25">
      <c r="A1750" s="69">
        <v>440011132861</v>
      </c>
      <c r="B1750" s="71" t="s">
        <v>95</v>
      </c>
      <c r="C1750" s="74">
        <v>900975473</v>
      </c>
      <c r="F1750" s="76" t="s">
        <v>6111</v>
      </c>
      <c r="G1750" s="79" t="s">
        <v>1188</v>
      </c>
      <c r="H1750" s="82" t="s">
        <v>6317</v>
      </c>
      <c r="I1750" s="85">
        <v>440011132861</v>
      </c>
      <c r="J1750" s="88" t="s">
        <v>1488</v>
      </c>
      <c r="K1750" s="93" t="s">
        <v>7804</v>
      </c>
      <c r="L1750" s="97" t="s">
        <v>3049</v>
      </c>
      <c r="M1750" s="99" t="s">
        <v>9910</v>
      </c>
      <c r="N1750" s="105" t="s">
        <v>772</v>
      </c>
      <c r="O1750" s="102" t="s">
        <v>716</v>
      </c>
      <c r="P1750" s="106">
        <v>20</v>
      </c>
      <c r="R1750" s="109" t="s">
        <v>724</v>
      </c>
      <c r="S1750" s="112" t="s">
        <v>737</v>
      </c>
      <c r="T1750" s="115" t="s">
        <v>761</v>
      </c>
      <c r="U1750" s="118" t="s">
        <v>770</v>
      </c>
      <c r="X1750"/>
    </row>
    <row r="1751" spans="1:24" ht="30" customHeight="1" x14ac:dyDescent="0.25">
      <c r="A1751" s="69">
        <v>440011132868</v>
      </c>
      <c r="B1751" s="71" t="s">
        <v>95</v>
      </c>
      <c r="C1751" s="74">
        <v>900975473</v>
      </c>
      <c r="F1751" s="76" t="s">
        <v>6111</v>
      </c>
      <c r="G1751" s="79" t="s">
        <v>1188</v>
      </c>
      <c r="H1751" s="82" t="s">
        <v>475</v>
      </c>
      <c r="I1751" s="85">
        <v>440011132868</v>
      </c>
      <c r="J1751" s="88" t="s">
        <v>3063</v>
      </c>
      <c r="K1751" s="93" t="s">
        <v>7805</v>
      </c>
      <c r="L1751" s="97" t="s">
        <v>3064</v>
      </c>
      <c r="M1751" s="99" t="s">
        <v>9911</v>
      </c>
      <c r="N1751" s="105" t="s">
        <v>772</v>
      </c>
      <c r="O1751" s="102" t="s">
        <v>716</v>
      </c>
      <c r="P1751" s="106">
        <v>20</v>
      </c>
      <c r="R1751" s="109" t="s">
        <v>724</v>
      </c>
      <c r="S1751" s="112" t="s">
        <v>737</v>
      </c>
      <c r="T1751" s="115" t="s">
        <v>761</v>
      </c>
      <c r="U1751" s="118" t="s">
        <v>770</v>
      </c>
      <c r="X1751"/>
    </row>
    <row r="1752" spans="1:24" ht="30" customHeight="1" x14ac:dyDescent="0.25">
      <c r="A1752" s="69">
        <v>440011132869</v>
      </c>
      <c r="B1752" s="71" t="s">
        <v>95</v>
      </c>
      <c r="C1752" s="74">
        <v>900975473</v>
      </c>
      <c r="F1752" s="76" t="s">
        <v>6111</v>
      </c>
      <c r="G1752" s="79" t="s">
        <v>1188</v>
      </c>
      <c r="H1752" s="82" t="s">
        <v>1558</v>
      </c>
      <c r="I1752" s="85">
        <v>440011132869</v>
      </c>
      <c r="J1752" s="88" t="s">
        <v>3063</v>
      </c>
      <c r="K1752" s="93" t="s">
        <v>7806</v>
      </c>
      <c r="L1752" s="97" t="s">
        <v>2709</v>
      </c>
      <c r="M1752" s="99" t="s">
        <v>9912</v>
      </c>
      <c r="N1752" s="105" t="s">
        <v>772</v>
      </c>
      <c r="O1752" s="102" t="s">
        <v>716</v>
      </c>
      <c r="P1752" s="106">
        <v>20</v>
      </c>
      <c r="R1752" s="109" t="s">
        <v>724</v>
      </c>
      <c r="S1752" s="112" t="s">
        <v>737</v>
      </c>
      <c r="T1752" s="115" t="s">
        <v>761</v>
      </c>
      <c r="U1752" s="118" t="s">
        <v>770</v>
      </c>
      <c r="X1752"/>
    </row>
    <row r="1753" spans="1:24" ht="30" customHeight="1" x14ac:dyDescent="0.25">
      <c r="A1753" s="69">
        <v>440011132870</v>
      </c>
      <c r="B1753" s="71" t="s">
        <v>1179</v>
      </c>
      <c r="C1753" s="74">
        <v>800116835</v>
      </c>
      <c r="F1753" s="76" t="s">
        <v>6109</v>
      </c>
      <c r="G1753" s="79" t="s">
        <v>1188</v>
      </c>
      <c r="H1753" s="82" t="s">
        <v>5034</v>
      </c>
      <c r="I1753" s="85">
        <v>440011132870</v>
      </c>
      <c r="J1753" s="88" t="s">
        <v>4954</v>
      </c>
      <c r="K1753" s="93" t="s">
        <v>7807</v>
      </c>
      <c r="L1753" s="97" t="s">
        <v>5035</v>
      </c>
      <c r="M1753" s="99" t="s">
        <v>9913</v>
      </c>
      <c r="N1753" s="105" t="s">
        <v>772</v>
      </c>
      <c r="O1753" s="102" t="s">
        <v>716</v>
      </c>
      <c r="P1753" s="106">
        <v>20</v>
      </c>
      <c r="R1753" s="109" t="s">
        <v>724</v>
      </c>
      <c r="S1753" s="112" t="s">
        <v>737</v>
      </c>
      <c r="T1753" s="115" t="s">
        <v>761</v>
      </c>
      <c r="U1753" s="118" t="s">
        <v>770</v>
      </c>
      <c r="X1753"/>
    </row>
    <row r="1754" spans="1:24" ht="30" customHeight="1" x14ac:dyDescent="0.25">
      <c r="A1754" s="69">
        <v>440011132879</v>
      </c>
      <c r="B1754" s="71" t="s">
        <v>95</v>
      </c>
      <c r="C1754" s="74">
        <v>900975473</v>
      </c>
      <c r="F1754" s="76" t="s">
        <v>6111</v>
      </c>
      <c r="G1754" s="79" t="s">
        <v>1801</v>
      </c>
      <c r="H1754" s="82" t="s">
        <v>1802</v>
      </c>
      <c r="I1754" s="85">
        <v>440011132879</v>
      </c>
      <c r="J1754" s="88" t="s">
        <v>1802</v>
      </c>
      <c r="K1754" s="93" t="s">
        <v>7770</v>
      </c>
      <c r="L1754" s="97" t="s">
        <v>3636</v>
      </c>
      <c r="M1754" s="99" t="s">
        <v>9674</v>
      </c>
      <c r="N1754" s="105" t="s">
        <v>772</v>
      </c>
      <c r="O1754" s="102" t="s">
        <v>716</v>
      </c>
      <c r="P1754" s="106">
        <v>11</v>
      </c>
      <c r="R1754" s="109" t="s">
        <v>724</v>
      </c>
      <c r="S1754" s="112" t="s">
        <v>737</v>
      </c>
      <c r="T1754" s="115" t="s">
        <v>761</v>
      </c>
      <c r="U1754" s="118" t="s">
        <v>770</v>
      </c>
      <c r="X1754"/>
    </row>
    <row r="1755" spans="1:24" ht="30" customHeight="1" x14ac:dyDescent="0.25">
      <c r="A1755" s="69">
        <v>440011132880</v>
      </c>
      <c r="B1755" s="71" t="s">
        <v>95</v>
      </c>
      <c r="C1755" s="74">
        <v>900975473</v>
      </c>
      <c r="F1755" s="76" t="s">
        <v>6111</v>
      </c>
      <c r="G1755" s="79" t="s">
        <v>1801</v>
      </c>
      <c r="H1755" s="82" t="s">
        <v>6318</v>
      </c>
      <c r="I1755" s="85">
        <v>440011132880</v>
      </c>
      <c r="J1755" s="88" t="s">
        <v>2552</v>
      </c>
      <c r="K1755" s="93" t="s">
        <v>7808</v>
      </c>
      <c r="L1755" s="97" t="s">
        <v>1811</v>
      </c>
      <c r="M1755" s="99" t="s">
        <v>9914</v>
      </c>
      <c r="N1755" s="105" t="s">
        <v>772</v>
      </c>
      <c r="O1755" s="102" t="s">
        <v>716</v>
      </c>
      <c r="P1755" s="106">
        <v>18</v>
      </c>
      <c r="R1755" s="109" t="s">
        <v>724</v>
      </c>
      <c r="S1755" s="112" t="s">
        <v>737</v>
      </c>
      <c r="T1755" s="115" t="s">
        <v>761</v>
      </c>
      <c r="U1755" s="118" t="s">
        <v>770</v>
      </c>
      <c r="X1755"/>
    </row>
    <row r="1756" spans="1:24" ht="30" customHeight="1" x14ac:dyDescent="0.25">
      <c r="A1756" s="69">
        <v>440011132881</v>
      </c>
      <c r="B1756" s="71" t="s">
        <v>95</v>
      </c>
      <c r="C1756" s="74">
        <v>900975473</v>
      </c>
      <c r="F1756" s="76" t="s">
        <v>6111</v>
      </c>
      <c r="G1756" s="79" t="s">
        <v>1801</v>
      </c>
      <c r="H1756" s="82" t="s">
        <v>1812</v>
      </c>
      <c r="I1756" s="85">
        <v>440011132881</v>
      </c>
      <c r="J1756" s="88" t="s">
        <v>1812</v>
      </c>
      <c r="K1756" s="93" t="s">
        <v>7808</v>
      </c>
      <c r="L1756" s="97" t="s">
        <v>3668</v>
      </c>
      <c r="M1756" s="99" t="s">
        <v>9915</v>
      </c>
      <c r="N1756" s="105" t="s">
        <v>772</v>
      </c>
      <c r="O1756" s="102" t="s">
        <v>716</v>
      </c>
      <c r="P1756" s="106">
        <v>15</v>
      </c>
      <c r="R1756" s="109" t="s">
        <v>724</v>
      </c>
      <c r="S1756" s="112" t="s">
        <v>737</v>
      </c>
      <c r="T1756" s="115" t="s">
        <v>761</v>
      </c>
      <c r="U1756" s="118" t="s">
        <v>770</v>
      </c>
      <c r="X1756"/>
    </row>
    <row r="1757" spans="1:24" ht="30" customHeight="1" x14ac:dyDescent="0.25">
      <c r="A1757" s="69">
        <v>440011132882</v>
      </c>
      <c r="B1757" s="71" t="s">
        <v>95</v>
      </c>
      <c r="C1757" s="74">
        <v>900975473</v>
      </c>
      <c r="F1757" s="76" t="s">
        <v>6111</v>
      </c>
      <c r="G1757" s="79" t="s">
        <v>1801</v>
      </c>
      <c r="H1757" s="82" t="s">
        <v>4633</v>
      </c>
      <c r="I1757" s="85">
        <v>440011132882</v>
      </c>
      <c r="J1757" s="88" t="s">
        <v>2075</v>
      </c>
      <c r="K1757" s="93" t="s">
        <v>7809</v>
      </c>
      <c r="L1757" s="97" t="s">
        <v>4634</v>
      </c>
      <c r="M1757" s="99" t="s">
        <v>9916</v>
      </c>
      <c r="N1757" s="105" t="s">
        <v>772</v>
      </c>
      <c r="O1757" s="102" t="s">
        <v>716</v>
      </c>
      <c r="P1757" s="106">
        <v>15</v>
      </c>
      <c r="R1757" s="109" t="s">
        <v>724</v>
      </c>
      <c r="S1757" s="112" t="s">
        <v>737</v>
      </c>
      <c r="T1757" s="115" t="s">
        <v>761</v>
      </c>
      <c r="U1757" s="118" t="s">
        <v>770</v>
      </c>
      <c r="X1757"/>
    </row>
    <row r="1758" spans="1:24" ht="30" customHeight="1" x14ac:dyDescent="0.25">
      <c r="A1758" s="69">
        <v>440011132883</v>
      </c>
      <c r="B1758" s="71" t="s">
        <v>95</v>
      </c>
      <c r="C1758" s="74">
        <v>900975473</v>
      </c>
      <c r="F1758" s="76" t="s">
        <v>6111</v>
      </c>
      <c r="G1758" s="79" t="s">
        <v>1801</v>
      </c>
      <c r="H1758" s="82" t="s">
        <v>2113</v>
      </c>
      <c r="I1758" s="85">
        <v>440011132883</v>
      </c>
      <c r="J1758" s="88" t="s">
        <v>2113</v>
      </c>
      <c r="K1758" s="93" t="s">
        <v>7810</v>
      </c>
      <c r="L1758" s="97" t="s">
        <v>2114</v>
      </c>
      <c r="M1758" s="99" t="s">
        <v>9917</v>
      </c>
      <c r="N1758" s="105" t="s">
        <v>772</v>
      </c>
      <c r="O1758" s="102" t="s">
        <v>716</v>
      </c>
      <c r="P1758" s="106">
        <v>24</v>
      </c>
      <c r="R1758" s="109" t="s">
        <v>724</v>
      </c>
      <c r="S1758" s="112" t="s">
        <v>737</v>
      </c>
      <c r="T1758" s="115" t="s">
        <v>761</v>
      </c>
      <c r="U1758" s="118" t="s">
        <v>770</v>
      </c>
      <c r="X1758"/>
    </row>
    <row r="1759" spans="1:24" ht="30" customHeight="1" x14ac:dyDescent="0.25">
      <c r="A1759" s="69">
        <v>440011132884</v>
      </c>
      <c r="B1759" s="71" t="s">
        <v>95</v>
      </c>
      <c r="C1759" s="74">
        <v>900975473</v>
      </c>
      <c r="F1759" s="76" t="s">
        <v>6111</v>
      </c>
      <c r="G1759" s="79" t="s">
        <v>1801</v>
      </c>
      <c r="H1759" s="82" t="s">
        <v>2115</v>
      </c>
      <c r="I1759" s="85">
        <v>440011132884</v>
      </c>
      <c r="J1759" s="88" t="s">
        <v>4720</v>
      </c>
      <c r="K1759" s="93" t="s">
        <v>7811</v>
      </c>
      <c r="L1759" s="97" t="s">
        <v>2116</v>
      </c>
      <c r="M1759" s="99" t="s">
        <v>9918</v>
      </c>
      <c r="N1759" s="105" t="s">
        <v>772</v>
      </c>
      <c r="O1759" s="102" t="s">
        <v>716</v>
      </c>
      <c r="P1759" s="106">
        <v>25</v>
      </c>
      <c r="R1759" s="109" t="s">
        <v>724</v>
      </c>
      <c r="S1759" s="112" t="s">
        <v>737</v>
      </c>
      <c r="T1759" s="115" t="s">
        <v>761</v>
      </c>
      <c r="U1759" s="118" t="s">
        <v>770</v>
      </c>
      <c r="X1759"/>
    </row>
    <row r="1760" spans="1:24" ht="30" customHeight="1" x14ac:dyDescent="0.25">
      <c r="A1760" s="69">
        <v>440011132886</v>
      </c>
      <c r="B1760" s="71" t="s">
        <v>95</v>
      </c>
      <c r="C1760" s="74">
        <v>900975473</v>
      </c>
      <c r="F1760" s="76" t="s">
        <v>6111</v>
      </c>
      <c r="G1760" s="79" t="s">
        <v>1801</v>
      </c>
      <c r="H1760" s="82" t="s">
        <v>4736</v>
      </c>
      <c r="I1760" s="85">
        <v>440011132886</v>
      </c>
      <c r="J1760" s="88" t="s">
        <v>4736</v>
      </c>
      <c r="K1760" s="93" t="s">
        <v>7812</v>
      </c>
      <c r="L1760" s="97" t="s">
        <v>4737</v>
      </c>
      <c r="M1760" s="99" t="s">
        <v>9919</v>
      </c>
      <c r="N1760" s="105" t="s">
        <v>772</v>
      </c>
      <c r="O1760" s="102" t="s">
        <v>716</v>
      </c>
      <c r="P1760" s="106">
        <v>20</v>
      </c>
      <c r="R1760" s="109" t="s">
        <v>724</v>
      </c>
      <c r="S1760" s="112" t="s">
        <v>737</v>
      </c>
      <c r="T1760" s="115" t="s">
        <v>761</v>
      </c>
      <c r="U1760" s="118" t="s">
        <v>770</v>
      </c>
      <c r="X1760"/>
    </row>
    <row r="1761" spans="1:24" ht="30" customHeight="1" x14ac:dyDescent="0.25">
      <c r="A1761" s="69">
        <v>440011132897</v>
      </c>
      <c r="B1761" s="71" t="s">
        <v>1198</v>
      </c>
      <c r="C1761" s="74">
        <v>900605165</v>
      </c>
      <c r="F1761" s="76" t="s">
        <v>6113</v>
      </c>
      <c r="G1761" s="79" t="s">
        <v>1801</v>
      </c>
      <c r="H1761" s="82" t="s">
        <v>3522</v>
      </c>
      <c r="I1761" s="85">
        <v>440011132897</v>
      </c>
      <c r="J1761" s="88" t="s">
        <v>3523</v>
      </c>
      <c r="K1761" s="93" t="s">
        <v>7813</v>
      </c>
      <c r="L1761" s="97" t="s">
        <v>3524</v>
      </c>
      <c r="M1761" s="99" t="s">
        <v>9920</v>
      </c>
      <c r="N1761" s="105" t="s">
        <v>772</v>
      </c>
      <c r="O1761" s="102" t="s">
        <v>716</v>
      </c>
      <c r="P1761" s="106">
        <v>19</v>
      </c>
      <c r="R1761" s="109" t="s">
        <v>724</v>
      </c>
      <c r="S1761" s="112" t="s">
        <v>737</v>
      </c>
      <c r="T1761" s="115" t="s">
        <v>761</v>
      </c>
      <c r="U1761" s="118" t="s">
        <v>770</v>
      </c>
      <c r="X1761"/>
    </row>
    <row r="1762" spans="1:24" ht="30" customHeight="1" x14ac:dyDescent="0.25">
      <c r="A1762" s="69">
        <v>440011132911</v>
      </c>
      <c r="B1762" s="71" t="s">
        <v>1198</v>
      </c>
      <c r="C1762" s="74">
        <v>900605165</v>
      </c>
      <c r="F1762" s="76" t="s">
        <v>6113</v>
      </c>
      <c r="G1762" s="79" t="s">
        <v>6154</v>
      </c>
      <c r="H1762" s="82" t="s">
        <v>6319</v>
      </c>
      <c r="I1762" s="85">
        <v>440011132911</v>
      </c>
      <c r="J1762" s="88" t="s">
        <v>5136</v>
      </c>
      <c r="K1762" s="92"/>
      <c r="L1762" s="97" t="s">
        <v>5137</v>
      </c>
      <c r="M1762" s="99" t="s">
        <v>9921</v>
      </c>
      <c r="N1762" s="105" t="s">
        <v>772</v>
      </c>
      <c r="O1762" s="102" t="s">
        <v>716</v>
      </c>
      <c r="P1762" s="106">
        <v>18</v>
      </c>
      <c r="R1762" s="109" t="s">
        <v>724</v>
      </c>
      <c r="S1762" s="112" t="s">
        <v>737</v>
      </c>
      <c r="T1762" s="115" t="s">
        <v>761</v>
      </c>
      <c r="U1762" s="118" t="s">
        <v>770</v>
      </c>
      <c r="X1762"/>
    </row>
    <row r="1763" spans="1:24" ht="30" customHeight="1" x14ac:dyDescent="0.25">
      <c r="A1763" s="69">
        <v>440011132925</v>
      </c>
      <c r="B1763" s="71" t="s">
        <v>1198</v>
      </c>
      <c r="C1763" s="74">
        <v>900605165</v>
      </c>
      <c r="F1763" s="76" t="s">
        <v>6113</v>
      </c>
      <c r="G1763" s="79" t="s">
        <v>1801</v>
      </c>
      <c r="H1763" s="82" t="s">
        <v>5138</v>
      </c>
      <c r="I1763" s="85">
        <v>440011132925</v>
      </c>
      <c r="J1763" s="88" t="s">
        <v>5139</v>
      </c>
      <c r="K1763" s="92"/>
      <c r="L1763" s="97" t="s">
        <v>5140</v>
      </c>
      <c r="M1763" s="99" t="s">
        <v>9922</v>
      </c>
      <c r="N1763" s="105" t="s">
        <v>772</v>
      </c>
      <c r="O1763" s="102" t="s">
        <v>716</v>
      </c>
      <c r="P1763" s="106">
        <v>23</v>
      </c>
      <c r="R1763" s="109" t="s">
        <v>724</v>
      </c>
      <c r="S1763" s="112" t="s">
        <v>737</v>
      </c>
      <c r="T1763" s="115" t="s">
        <v>761</v>
      </c>
      <c r="U1763" s="118" t="s">
        <v>770</v>
      </c>
      <c r="X1763"/>
    </row>
    <row r="1764" spans="1:24" ht="30" customHeight="1" x14ac:dyDescent="0.25">
      <c r="A1764" s="69">
        <v>440011132938</v>
      </c>
      <c r="B1764" s="71" t="s">
        <v>1198</v>
      </c>
      <c r="C1764" s="74">
        <v>900605165</v>
      </c>
      <c r="F1764" s="76" t="s">
        <v>6113</v>
      </c>
      <c r="G1764" s="79" t="s">
        <v>1801</v>
      </c>
      <c r="H1764" s="82" t="s">
        <v>4709</v>
      </c>
      <c r="I1764" s="85">
        <v>440011132938</v>
      </c>
      <c r="J1764" s="88" t="s">
        <v>4710</v>
      </c>
      <c r="K1764" s="93" t="s">
        <v>7814</v>
      </c>
      <c r="L1764" s="97" t="s">
        <v>4711</v>
      </c>
      <c r="M1764" s="99" t="s">
        <v>9923</v>
      </c>
      <c r="N1764" s="105" t="s">
        <v>772</v>
      </c>
      <c r="O1764" s="102" t="s">
        <v>716</v>
      </c>
      <c r="P1764" s="106">
        <v>17</v>
      </c>
      <c r="R1764" s="109" t="s">
        <v>724</v>
      </c>
      <c r="S1764" s="112" t="s">
        <v>737</v>
      </c>
      <c r="T1764" s="115" t="s">
        <v>761</v>
      </c>
      <c r="U1764" s="118" t="s">
        <v>770</v>
      </c>
      <c r="X1764"/>
    </row>
    <row r="1765" spans="1:24" ht="30" customHeight="1" x14ac:dyDescent="0.25">
      <c r="A1765" s="69">
        <v>440011132975</v>
      </c>
      <c r="B1765" s="71" t="s">
        <v>1198</v>
      </c>
      <c r="C1765" s="74">
        <v>900605165</v>
      </c>
      <c r="F1765" s="76" t="s">
        <v>6113</v>
      </c>
      <c r="G1765" s="79" t="s">
        <v>2376</v>
      </c>
      <c r="H1765" s="82" t="s">
        <v>3563</v>
      </c>
      <c r="I1765" s="85">
        <v>440011132975</v>
      </c>
      <c r="J1765" s="88" t="s">
        <v>3564</v>
      </c>
      <c r="K1765" s="93" t="s">
        <v>7815</v>
      </c>
      <c r="L1765" s="97" t="s">
        <v>3565</v>
      </c>
      <c r="M1765" s="99" t="s">
        <v>9924</v>
      </c>
      <c r="N1765" s="105" t="s">
        <v>772</v>
      </c>
      <c r="O1765" s="102" t="s">
        <v>716</v>
      </c>
      <c r="P1765" s="106">
        <v>27</v>
      </c>
      <c r="R1765" s="109" t="s">
        <v>724</v>
      </c>
      <c r="S1765" s="112" t="s">
        <v>737</v>
      </c>
      <c r="T1765" s="115" t="s">
        <v>761</v>
      </c>
      <c r="U1765" s="118" t="s">
        <v>771</v>
      </c>
      <c r="X1765"/>
    </row>
    <row r="1766" spans="1:24" ht="30" customHeight="1" x14ac:dyDescent="0.25">
      <c r="A1766" s="69">
        <v>440011133090</v>
      </c>
      <c r="B1766" s="71" t="s">
        <v>1198</v>
      </c>
      <c r="C1766" s="74">
        <v>900605165</v>
      </c>
      <c r="F1766" s="76" t="s">
        <v>6113</v>
      </c>
      <c r="G1766" s="79" t="s">
        <v>2379</v>
      </c>
      <c r="H1766" s="82" t="s">
        <v>6320</v>
      </c>
      <c r="I1766" s="85">
        <v>440011133090</v>
      </c>
      <c r="J1766" s="88" t="s">
        <v>2482</v>
      </c>
      <c r="K1766" s="92"/>
      <c r="L1766" s="97" t="s">
        <v>2906</v>
      </c>
      <c r="M1766" s="99" t="s">
        <v>9925</v>
      </c>
      <c r="N1766" s="105" t="s">
        <v>772</v>
      </c>
      <c r="O1766" s="102" t="s">
        <v>716</v>
      </c>
      <c r="P1766" s="106">
        <v>20</v>
      </c>
      <c r="R1766" s="109" t="s">
        <v>724</v>
      </c>
      <c r="S1766" s="112" t="s">
        <v>737</v>
      </c>
      <c r="T1766" s="115" t="s">
        <v>761</v>
      </c>
      <c r="U1766" s="118" t="s">
        <v>770</v>
      </c>
      <c r="X1766"/>
    </row>
    <row r="1767" spans="1:24" ht="30" customHeight="1" x14ac:dyDescent="0.25">
      <c r="A1767" s="69">
        <v>440011133121</v>
      </c>
      <c r="B1767" s="71" t="s">
        <v>1198</v>
      </c>
      <c r="C1767" s="74">
        <v>900605165</v>
      </c>
      <c r="F1767" s="76" t="s">
        <v>6113</v>
      </c>
      <c r="G1767" s="79" t="s">
        <v>2383</v>
      </c>
      <c r="H1767" s="82" t="s">
        <v>3558</v>
      </c>
      <c r="I1767" s="85">
        <v>440011133121</v>
      </c>
      <c r="J1767" s="88" t="s">
        <v>3559</v>
      </c>
      <c r="K1767" s="93" t="s">
        <v>7816</v>
      </c>
      <c r="L1767" s="97" t="s">
        <v>3560</v>
      </c>
      <c r="M1767" s="99" t="s">
        <v>9926</v>
      </c>
      <c r="N1767" s="105" t="s">
        <v>772</v>
      </c>
      <c r="O1767" s="102" t="s">
        <v>716</v>
      </c>
      <c r="P1767" s="106">
        <v>19</v>
      </c>
      <c r="R1767" s="109" t="s">
        <v>724</v>
      </c>
      <c r="S1767" s="112" t="s">
        <v>737</v>
      </c>
      <c r="T1767" s="115" t="s">
        <v>761</v>
      </c>
      <c r="U1767" s="118" t="s">
        <v>770</v>
      </c>
      <c r="X1767"/>
    </row>
    <row r="1768" spans="1:24" ht="30" customHeight="1" x14ac:dyDescent="0.25">
      <c r="A1768" s="69">
        <v>440011133168</v>
      </c>
      <c r="B1768" s="71" t="s">
        <v>1198</v>
      </c>
      <c r="C1768" s="74">
        <v>900605165</v>
      </c>
      <c r="F1768" s="76" t="s">
        <v>6113</v>
      </c>
      <c r="G1768" s="79" t="s">
        <v>2383</v>
      </c>
      <c r="H1768" s="82" t="s">
        <v>3671</v>
      </c>
      <c r="I1768" s="85">
        <v>440011133168</v>
      </c>
      <c r="J1768" s="87"/>
      <c r="K1768" s="92"/>
      <c r="L1768" s="97" t="s">
        <v>3672</v>
      </c>
      <c r="M1768" s="99" t="s">
        <v>9927</v>
      </c>
      <c r="N1768" s="105" t="s">
        <v>772</v>
      </c>
      <c r="O1768" s="102" t="s">
        <v>716</v>
      </c>
      <c r="P1768" s="106">
        <v>21</v>
      </c>
      <c r="R1768" s="109" t="s">
        <v>724</v>
      </c>
      <c r="S1768" s="112" t="s">
        <v>737</v>
      </c>
      <c r="T1768" s="115" t="s">
        <v>761</v>
      </c>
      <c r="U1768" s="118" t="s">
        <v>771</v>
      </c>
      <c r="X1768"/>
    </row>
    <row r="1769" spans="1:24" ht="30" customHeight="1" x14ac:dyDescent="0.25">
      <c r="A1769" s="69">
        <v>440011133173</v>
      </c>
      <c r="B1769" s="71" t="s">
        <v>1198</v>
      </c>
      <c r="C1769" s="74">
        <v>900605165</v>
      </c>
      <c r="F1769" s="76" t="s">
        <v>6113</v>
      </c>
      <c r="G1769" s="79" t="s">
        <v>2383</v>
      </c>
      <c r="H1769" s="82" t="s">
        <v>3415</v>
      </c>
      <c r="I1769" s="85">
        <v>440011133173</v>
      </c>
      <c r="J1769" s="88" t="s">
        <v>3416</v>
      </c>
      <c r="K1769" s="93" t="s">
        <v>7817</v>
      </c>
      <c r="L1769" s="97" t="s">
        <v>3417</v>
      </c>
      <c r="M1769" s="99" t="s">
        <v>9928</v>
      </c>
      <c r="N1769" s="105" t="s">
        <v>772</v>
      </c>
      <c r="O1769" s="102" t="s">
        <v>716</v>
      </c>
      <c r="P1769" s="106">
        <v>17</v>
      </c>
      <c r="R1769" s="109" t="s">
        <v>724</v>
      </c>
      <c r="S1769" s="112" t="s">
        <v>737</v>
      </c>
      <c r="T1769" s="115" t="s">
        <v>761</v>
      </c>
      <c r="U1769" s="118" t="s">
        <v>770</v>
      </c>
      <c r="X1769"/>
    </row>
    <row r="1770" spans="1:24" ht="30" customHeight="1" x14ac:dyDescent="0.25">
      <c r="A1770" s="69">
        <v>440011133280</v>
      </c>
      <c r="B1770" s="71" t="s">
        <v>1179</v>
      </c>
      <c r="C1770" s="74">
        <v>800116835</v>
      </c>
      <c r="F1770" s="76" t="s">
        <v>6109</v>
      </c>
      <c r="G1770" s="79" t="s">
        <v>2390</v>
      </c>
      <c r="H1770" s="82" t="s">
        <v>5036</v>
      </c>
      <c r="I1770" s="85">
        <v>440011133280</v>
      </c>
      <c r="J1770" s="88" t="s">
        <v>5028</v>
      </c>
      <c r="K1770" s="93" t="s">
        <v>7818</v>
      </c>
      <c r="L1770" s="97" t="s">
        <v>5037</v>
      </c>
      <c r="M1770" s="99" t="s">
        <v>9929</v>
      </c>
      <c r="N1770" s="105" t="s">
        <v>772</v>
      </c>
      <c r="O1770" s="102" t="s">
        <v>716</v>
      </c>
      <c r="P1770" s="106">
        <v>22</v>
      </c>
      <c r="R1770" s="109" t="s">
        <v>724</v>
      </c>
      <c r="S1770" s="112" t="s">
        <v>737</v>
      </c>
      <c r="T1770" s="115" t="s">
        <v>761</v>
      </c>
      <c r="U1770" s="118" t="s">
        <v>770</v>
      </c>
      <c r="X1770"/>
    </row>
    <row r="1771" spans="1:24" ht="30" customHeight="1" x14ac:dyDescent="0.25">
      <c r="A1771" s="69">
        <v>440011133281</v>
      </c>
      <c r="B1771" s="71" t="s">
        <v>1179</v>
      </c>
      <c r="C1771" s="74">
        <v>800116835</v>
      </c>
      <c r="F1771" s="76" t="s">
        <v>6109</v>
      </c>
      <c r="G1771" s="79" t="s">
        <v>2390</v>
      </c>
      <c r="H1771" s="82" t="s">
        <v>6321</v>
      </c>
      <c r="I1771" s="85">
        <v>440011133281</v>
      </c>
      <c r="J1771" s="88" t="s">
        <v>5038</v>
      </c>
      <c r="K1771" s="93" t="s">
        <v>7819</v>
      </c>
      <c r="L1771" s="97" t="s">
        <v>5039</v>
      </c>
      <c r="M1771" s="99" t="s">
        <v>9930</v>
      </c>
      <c r="N1771" s="105" t="s">
        <v>772</v>
      </c>
      <c r="O1771" s="102" t="s">
        <v>716</v>
      </c>
      <c r="P1771" s="106">
        <v>20</v>
      </c>
      <c r="R1771" s="109" t="s">
        <v>724</v>
      </c>
      <c r="S1771" s="112" t="s">
        <v>737</v>
      </c>
      <c r="T1771" s="115" t="s">
        <v>761</v>
      </c>
      <c r="U1771" s="118" t="s">
        <v>770</v>
      </c>
      <c r="X1771"/>
    </row>
    <row r="1772" spans="1:24" ht="30" customHeight="1" x14ac:dyDescent="0.25">
      <c r="A1772" s="69">
        <v>440011133282</v>
      </c>
      <c r="B1772" s="71" t="s">
        <v>1179</v>
      </c>
      <c r="C1772" s="74">
        <v>800116835</v>
      </c>
      <c r="F1772" s="76" t="s">
        <v>6109</v>
      </c>
      <c r="G1772" s="79" t="s">
        <v>2390</v>
      </c>
      <c r="H1772" s="82" t="s">
        <v>5040</v>
      </c>
      <c r="I1772" s="85">
        <v>440011133282</v>
      </c>
      <c r="J1772" s="88" t="s">
        <v>2844</v>
      </c>
      <c r="K1772" s="93" t="s">
        <v>7557</v>
      </c>
      <c r="L1772" s="97" t="s">
        <v>5033</v>
      </c>
      <c r="M1772" s="99" t="s">
        <v>9905</v>
      </c>
      <c r="N1772" s="105" t="s">
        <v>772</v>
      </c>
      <c r="O1772" s="102" t="s">
        <v>716</v>
      </c>
      <c r="P1772" s="106">
        <v>18</v>
      </c>
      <c r="R1772" s="109" t="s">
        <v>724</v>
      </c>
      <c r="S1772" s="112" t="s">
        <v>737</v>
      </c>
      <c r="T1772" s="115" t="s">
        <v>761</v>
      </c>
      <c r="U1772" s="118" t="s">
        <v>770</v>
      </c>
      <c r="X1772"/>
    </row>
    <row r="1773" spans="1:24" ht="30" customHeight="1" x14ac:dyDescent="0.25">
      <c r="A1773" s="69">
        <v>440011133287</v>
      </c>
      <c r="B1773" s="71" t="s">
        <v>1198</v>
      </c>
      <c r="C1773" s="74">
        <v>900605165</v>
      </c>
      <c r="F1773" s="76" t="s">
        <v>6113</v>
      </c>
      <c r="G1773" s="79" t="s">
        <v>2390</v>
      </c>
      <c r="H1773" s="82" t="s">
        <v>6322</v>
      </c>
      <c r="I1773" s="85">
        <v>440011133287</v>
      </c>
      <c r="J1773" s="88" t="s">
        <v>4672</v>
      </c>
      <c r="K1773" s="93" t="s">
        <v>7820</v>
      </c>
      <c r="L1773" s="97" t="s">
        <v>4673</v>
      </c>
      <c r="M1773" s="99" t="s">
        <v>9931</v>
      </c>
      <c r="N1773" s="105" t="s">
        <v>772</v>
      </c>
      <c r="O1773" s="102" t="s">
        <v>716</v>
      </c>
      <c r="P1773" s="106">
        <v>24</v>
      </c>
      <c r="R1773" s="109" t="s">
        <v>724</v>
      </c>
      <c r="S1773" s="112" t="s">
        <v>737</v>
      </c>
      <c r="T1773" s="115" t="s">
        <v>761</v>
      </c>
      <c r="U1773" s="118" t="s">
        <v>770</v>
      </c>
      <c r="X1773"/>
    </row>
    <row r="1774" spans="1:24" ht="30" customHeight="1" x14ac:dyDescent="0.25">
      <c r="A1774" s="69">
        <v>440011133291</v>
      </c>
      <c r="B1774" s="71" t="s">
        <v>1179</v>
      </c>
      <c r="C1774" s="74">
        <v>800116835</v>
      </c>
      <c r="F1774" s="76" t="s">
        <v>6109</v>
      </c>
      <c r="G1774" s="79" t="s">
        <v>2390</v>
      </c>
      <c r="H1774" s="82" t="s">
        <v>5041</v>
      </c>
      <c r="I1774" s="85">
        <v>440011133291</v>
      </c>
      <c r="J1774" s="88" t="s">
        <v>5042</v>
      </c>
      <c r="K1774" s="93" t="s">
        <v>7821</v>
      </c>
      <c r="L1774" s="97" t="s">
        <v>5043</v>
      </c>
      <c r="M1774" s="99" t="s">
        <v>9932</v>
      </c>
      <c r="N1774" s="105" t="s">
        <v>772</v>
      </c>
      <c r="O1774" s="102" t="s">
        <v>716</v>
      </c>
      <c r="P1774" s="106">
        <v>20</v>
      </c>
      <c r="R1774" s="109" t="s">
        <v>724</v>
      </c>
      <c r="S1774" s="112" t="s">
        <v>737</v>
      </c>
      <c r="T1774" s="115" t="s">
        <v>761</v>
      </c>
      <c r="U1774" s="118" t="s">
        <v>770</v>
      </c>
      <c r="X1774"/>
    </row>
    <row r="1775" spans="1:24" ht="30" customHeight="1" x14ac:dyDescent="0.25">
      <c r="A1775" s="69">
        <v>440011133292</v>
      </c>
      <c r="B1775" s="71" t="s">
        <v>1179</v>
      </c>
      <c r="C1775" s="74">
        <v>800116835</v>
      </c>
      <c r="F1775" s="76" t="s">
        <v>6109</v>
      </c>
      <c r="G1775" s="79" t="s">
        <v>2390</v>
      </c>
      <c r="H1775" s="82" t="s">
        <v>5044</v>
      </c>
      <c r="I1775" s="85">
        <v>440011133292</v>
      </c>
      <c r="J1775" s="88" t="s">
        <v>5042</v>
      </c>
      <c r="K1775" s="93" t="s">
        <v>7822</v>
      </c>
      <c r="L1775" s="97" t="s">
        <v>5045</v>
      </c>
      <c r="M1775" s="99" t="s">
        <v>9933</v>
      </c>
      <c r="N1775" s="105" t="s">
        <v>772</v>
      </c>
      <c r="O1775" s="102" t="s">
        <v>716</v>
      </c>
      <c r="P1775" s="106">
        <v>20</v>
      </c>
      <c r="R1775" s="109" t="s">
        <v>724</v>
      </c>
      <c r="S1775" s="112" t="s">
        <v>737</v>
      </c>
      <c r="T1775" s="115" t="s">
        <v>761</v>
      </c>
      <c r="U1775" s="118" t="s">
        <v>770</v>
      </c>
      <c r="X1775"/>
    </row>
    <row r="1776" spans="1:24" ht="30" customHeight="1" x14ac:dyDescent="0.25">
      <c r="A1776" s="69">
        <v>440011133299</v>
      </c>
      <c r="B1776" s="71" t="s">
        <v>1198</v>
      </c>
      <c r="C1776" s="74">
        <v>900605165</v>
      </c>
      <c r="F1776" s="76" t="s">
        <v>6113</v>
      </c>
      <c r="G1776" s="79" t="s">
        <v>2426</v>
      </c>
      <c r="H1776" s="82" t="s">
        <v>6323</v>
      </c>
      <c r="I1776" s="85">
        <v>440011133299</v>
      </c>
      <c r="J1776" s="88" t="s">
        <v>5141</v>
      </c>
      <c r="K1776" s="92"/>
      <c r="L1776" s="97" t="s">
        <v>5142</v>
      </c>
      <c r="M1776" s="99" t="s">
        <v>9934</v>
      </c>
      <c r="N1776" s="105" t="s">
        <v>772</v>
      </c>
      <c r="O1776" s="102" t="s">
        <v>716</v>
      </c>
      <c r="P1776" s="106">
        <v>20</v>
      </c>
      <c r="R1776" s="109" t="s">
        <v>724</v>
      </c>
      <c r="S1776" s="112" t="s">
        <v>737</v>
      </c>
      <c r="T1776" s="115" t="s">
        <v>761</v>
      </c>
      <c r="U1776" s="118" t="s">
        <v>770</v>
      </c>
      <c r="X1776"/>
    </row>
    <row r="1777" spans="1:24" ht="30" customHeight="1" x14ac:dyDescent="0.25">
      <c r="A1777" s="69">
        <v>440011133308</v>
      </c>
      <c r="B1777" s="71" t="s">
        <v>1198</v>
      </c>
      <c r="C1777" s="74">
        <v>900605165</v>
      </c>
      <c r="F1777" s="76" t="s">
        <v>6113</v>
      </c>
      <c r="G1777" s="79" t="s">
        <v>2426</v>
      </c>
      <c r="H1777" s="82" t="s">
        <v>3679</v>
      </c>
      <c r="I1777" s="85">
        <v>440011133308</v>
      </c>
      <c r="J1777" s="87"/>
      <c r="K1777" s="93" t="s">
        <v>7823</v>
      </c>
      <c r="L1777" s="97" t="s">
        <v>3678</v>
      </c>
      <c r="M1777" s="99" t="s">
        <v>9935</v>
      </c>
      <c r="N1777" s="105" t="s">
        <v>772</v>
      </c>
      <c r="O1777" s="102" t="s">
        <v>716</v>
      </c>
      <c r="P1777" s="106">
        <v>20</v>
      </c>
      <c r="R1777" s="109" t="s">
        <v>724</v>
      </c>
      <c r="S1777" s="112" t="s">
        <v>737</v>
      </c>
      <c r="T1777" s="115" t="s">
        <v>761</v>
      </c>
      <c r="U1777" s="118" t="s">
        <v>770</v>
      </c>
      <c r="X1777"/>
    </row>
    <row r="1778" spans="1:24" ht="30" customHeight="1" x14ac:dyDescent="0.25">
      <c r="A1778" s="69">
        <v>440011133321</v>
      </c>
      <c r="B1778" s="71" t="s">
        <v>1198</v>
      </c>
      <c r="C1778" s="74">
        <v>900605165</v>
      </c>
      <c r="F1778" s="76" t="s">
        <v>6113</v>
      </c>
      <c r="G1778" s="79" t="s">
        <v>2426</v>
      </c>
      <c r="H1778" s="82" t="s">
        <v>2599</v>
      </c>
      <c r="I1778" s="85">
        <v>440011133321</v>
      </c>
      <c r="J1778" s="88" t="s">
        <v>2600</v>
      </c>
      <c r="K1778" s="92"/>
      <c r="L1778" s="97" t="s">
        <v>2601</v>
      </c>
      <c r="M1778" s="99" t="s">
        <v>9936</v>
      </c>
      <c r="N1778" s="105" t="s">
        <v>772</v>
      </c>
      <c r="O1778" s="102" t="s">
        <v>716</v>
      </c>
      <c r="P1778" s="106">
        <v>28</v>
      </c>
      <c r="R1778" s="109" t="s">
        <v>724</v>
      </c>
      <c r="S1778" s="112" t="s">
        <v>737</v>
      </c>
      <c r="T1778" s="115" t="s">
        <v>761</v>
      </c>
      <c r="U1778" s="118" t="s">
        <v>770</v>
      </c>
      <c r="X1778"/>
    </row>
    <row r="1779" spans="1:24" ht="30" customHeight="1" x14ac:dyDescent="0.25">
      <c r="A1779" s="69">
        <v>440011133326</v>
      </c>
      <c r="B1779" s="71" t="s">
        <v>1198</v>
      </c>
      <c r="C1779" s="74">
        <v>900605165</v>
      </c>
      <c r="F1779" s="76" t="s">
        <v>6113</v>
      </c>
      <c r="G1779" s="79" t="s">
        <v>2426</v>
      </c>
      <c r="H1779" s="82" t="s">
        <v>2843</v>
      </c>
      <c r="I1779" s="85">
        <v>440011133326</v>
      </c>
      <c r="J1779" s="88" t="s">
        <v>2844</v>
      </c>
      <c r="K1779" s="92"/>
      <c r="L1779" s="97" t="s">
        <v>2845</v>
      </c>
      <c r="M1779" s="99" t="s">
        <v>9937</v>
      </c>
      <c r="N1779" s="105" t="s">
        <v>772</v>
      </c>
      <c r="O1779" s="102" t="s">
        <v>716</v>
      </c>
      <c r="P1779" s="106">
        <v>20</v>
      </c>
      <c r="R1779" s="109" t="s">
        <v>724</v>
      </c>
      <c r="S1779" s="112" t="s">
        <v>737</v>
      </c>
      <c r="T1779" s="115" t="s">
        <v>761</v>
      </c>
      <c r="U1779" s="118" t="s">
        <v>770</v>
      </c>
      <c r="X1779"/>
    </row>
    <row r="1780" spans="1:24" ht="30" customHeight="1" x14ac:dyDescent="0.25">
      <c r="A1780" s="69">
        <v>440011133327</v>
      </c>
      <c r="B1780" s="71" t="s">
        <v>1198</v>
      </c>
      <c r="C1780" s="74">
        <v>900605165</v>
      </c>
      <c r="F1780" s="76" t="s">
        <v>6113</v>
      </c>
      <c r="G1780" s="79" t="s">
        <v>2426</v>
      </c>
      <c r="H1780" s="82" t="s">
        <v>5143</v>
      </c>
      <c r="I1780" s="85">
        <v>440011133327</v>
      </c>
      <c r="J1780" s="88" t="s">
        <v>5144</v>
      </c>
      <c r="K1780" s="93" t="s">
        <v>7824</v>
      </c>
      <c r="L1780" s="97" t="s">
        <v>5145</v>
      </c>
      <c r="M1780" s="99" t="s">
        <v>9938</v>
      </c>
      <c r="N1780" s="105" t="s">
        <v>772</v>
      </c>
      <c r="O1780" s="102" t="s">
        <v>716</v>
      </c>
      <c r="P1780" s="106">
        <v>16</v>
      </c>
      <c r="R1780" s="109" t="s">
        <v>724</v>
      </c>
      <c r="S1780" s="112" t="s">
        <v>737</v>
      </c>
      <c r="T1780" s="115" t="s">
        <v>761</v>
      </c>
      <c r="U1780" s="118" t="s">
        <v>770</v>
      </c>
      <c r="X1780"/>
    </row>
    <row r="1781" spans="1:24" ht="30" customHeight="1" x14ac:dyDescent="0.25">
      <c r="A1781" s="69">
        <v>440011133333</v>
      </c>
      <c r="B1781" s="71" t="s">
        <v>95</v>
      </c>
      <c r="C1781" s="74">
        <v>900975473</v>
      </c>
      <c r="F1781" s="76" t="s">
        <v>6111</v>
      </c>
      <c r="G1781" s="79" t="s">
        <v>2426</v>
      </c>
      <c r="H1781" s="82" t="s">
        <v>3207</v>
      </c>
      <c r="I1781" s="85">
        <v>440011133333</v>
      </c>
      <c r="J1781" s="88" t="s">
        <v>3208</v>
      </c>
      <c r="K1781" s="93" t="s">
        <v>7825</v>
      </c>
      <c r="L1781" s="97" t="s">
        <v>3209</v>
      </c>
      <c r="M1781" s="99" t="s">
        <v>9939</v>
      </c>
      <c r="N1781" s="105" t="s">
        <v>772</v>
      </c>
      <c r="O1781" s="102" t="s">
        <v>716</v>
      </c>
      <c r="P1781" s="106">
        <v>35</v>
      </c>
      <c r="R1781" s="109" t="s">
        <v>724</v>
      </c>
      <c r="S1781" s="112" t="s">
        <v>737</v>
      </c>
      <c r="T1781" s="115" t="s">
        <v>761</v>
      </c>
      <c r="U1781" s="118" t="s">
        <v>770</v>
      </c>
      <c r="X1781"/>
    </row>
    <row r="1782" spans="1:24" ht="30" customHeight="1" x14ac:dyDescent="0.25">
      <c r="A1782" s="69">
        <v>440011133334</v>
      </c>
      <c r="B1782" s="71" t="s">
        <v>95</v>
      </c>
      <c r="C1782" s="74">
        <v>900975473</v>
      </c>
      <c r="F1782" s="76" t="s">
        <v>6111</v>
      </c>
      <c r="G1782" s="79" t="s">
        <v>2426</v>
      </c>
      <c r="H1782" s="82" t="s">
        <v>4662</v>
      </c>
      <c r="I1782" s="85">
        <v>440011133334</v>
      </c>
      <c r="J1782" s="88" t="s">
        <v>4663</v>
      </c>
      <c r="K1782" s="93" t="s">
        <v>7826</v>
      </c>
      <c r="L1782" s="97" t="s">
        <v>4664</v>
      </c>
      <c r="M1782" s="99" t="s">
        <v>9940</v>
      </c>
      <c r="N1782" s="105" t="s">
        <v>772</v>
      </c>
      <c r="O1782" s="102" t="s">
        <v>716</v>
      </c>
      <c r="P1782" s="106">
        <v>31</v>
      </c>
      <c r="R1782" s="109" t="s">
        <v>724</v>
      </c>
      <c r="S1782" s="112" t="s">
        <v>737</v>
      </c>
      <c r="T1782" s="115" t="s">
        <v>761</v>
      </c>
      <c r="U1782" s="118" t="s">
        <v>770</v>
      </c>
      <c r="X1782"/>
    </row>
    <row r="1783" spans="1:24" ht="30" customHeight="1" x14ac:dyDescent="0.25">
      <c r="A1783" s="69">
        <v>440011133349</v>
      </c>
      <c r="B1783" s="71" t="s">
        <v>96</v>
      </c>
      <c r="C1783" s="74">
        <v>825001499</v>
      </c>
      <c r="F1783" s="76" t="s">
        <v>6110</v>
      </c>
      <c r="G1783" s="79" t="s">
        <v>2450</v>
      </c>
      <c r="H1783" s="82" t="s">
        <v>2712</v>
      </c>
      <c r="I1783" s="85">
        <v>440011133349</v>
      </c>
      <c r="J1783" s="88" t="s">
        <v>2712</v>
      </c>
      <c r="K1783" s="93" t="s">
        <v>7651</v>
      </c>
      <c r="L1783" s="97" t="s">
        <v>8472</v>
      </c>
      <c r="M1783" s="99" t="s">
        <v>9741</v>
      </c>
      <c r="N1783" s="105" t="s">
        <v>772</v>
      </c>
      <c r="O1783" s="102" t="s">
        <v>716</v>
      </c>
      <c r="P1783" s="106">
        <v>40</v>
      </c>
      <c r="R1783" s="109" t="s">
        <v>724</v>
      </c>
      <c r="S1783" s="112" t="s">
        <v>737</v>
      </c>
      <c r="T1783" s="115" t="s">
        <v>761</v>
      </c>
      <c r="U1783" s="118" t="s">
        <v>771</v>
      </c>
      <c r="X1783"/>
    </row>
    <row r="1784" spans="1:24" ht="30" customHeight="1" x14ac:dyDescent="0.25">
      <c r="A1784" s="69">
        <v>440011133350</v>
      </c>
      <c r="B1784" s="71" t="s">
        <v>1198</v>
      </c>
      <c r="C1784" s="74">
        <v>900605165</v>
      </c>
      <c r="F1784" s="76" t="s">
        <v>6113</v>
      </c>
      <c r="G1784" s="79" t="s">
        <v>2450</v>
      </c>
      <c r="H1784" s="82" t="s">
        <v>6324</v>
      </c>
      <c r="I1784" s="85">
        <v>440011133350</v>
      </c>
      <c r="J1784" s="88" t="s">
        <v>3771</v>
      </c>
      <c r="K1784" s="93" t="s">
        <v>7827</v>
      </c>
      <c r="L1784" s="97" t="s">
        <v>3772</v>
      </c>
      <c r="M1784" s="99" t="s">
        <v>9941</v>
      </c>
      <c r="N1784" s="105" t="s">
        <v>772</v>
      </c>
      <c r="O1784" s="102" t="s">
        <v>716</v>
      </c>
      <c r="P1784" s="106">
        <v>32</v>
      </c>
      <c r="R1784" s="109" t="s">
        <v>724</v>
      </c>
      <c r="S1784" s="112" t="s">
        <v>737</v>
      </c>
      <c r="T1784" s="115" t="s">
        <v>761</v>
      </c>
      <c r="U1784" s="118" t="s">
        <v>770</v>
      </c>
      <c r="X1784"/>
    </row>
    <row r="1785" spans="1:24" ht="30" customHeight="1" x14ac:dyDescent="0.25">
      <c r="A1785" s="69">
        <v>440011133354</v>
      </c>
      <c r="B1785" s="71" t="s">
        <v>88</v>
      </c>
      <c r="C1785" s="74">
        <v>824002358</v>
      </c>
      <c r="F1785" s="76" t="s">
        <v>6112</v>
      </c>
      <c r="G1785" s="79" t="s">
        <v>2450</v>
      </c>
      <c r="H1785" s="82" t="s">
        <v>5237</v>
      </c>
      <c r="I1785" s="85">
        <v>440011133354</v>
      </c>
      <c r="J1785" s="88" t="s">
        <v>5238</v>
      </c>
      <c r="K1785" s="93" t="s">
        <v>7828</v>
      </c>
      <c r="L1785" s="97" t="s">
        <v>5239</v>
      </c>
      <c r="M1785" s="99" t="s">
        <v>9942</v>
      </c>
      <c r="N1785" s="105" t="s">
        <v>772</v>
      </c>
      <c r="O1785" s="102" t="s">
        <v>716</v>
      </c>
      <c r="P1785" s="106">
        <v>28</v>
      </c>
      <c r="R1785" s="109" t="s">
        <v>724</v>
      </c>
      <c r="S1785" s="112" t="s">
        <v>737</v>
      </c>
      <c r="T1785" s="115" t="s">
        <v>761</v>
      </c>
      <c r="U1785" s="118" t="s">
        <v>771</v>
      </c>
      <c r="X1785"/>
    </row>
    <row r="1786" spans="1:24" ht="30" customHeight="1" x14ac:dyDescent="0.25">
      <c r="A1786" s="69">
        <v>440011133359</v>
      </c>
      <c r="B1786" s="71" t="s">
        <v>96</v>
      </c>
      <c r="C1786" s="74">
        <v>825001499</v>
      </c>
      <c r="F1786" s="76" t="s">
        <v>6110</v>
      </c>
      <c r="G1786" s="79" t="s">
        <v>2450</v>
      </c>
      <c r="H1786" s="82" t="s">
        <v>2739</v>
      </c>
      <c r="I1786" s="85">
        <v>440011133359</v>
      </c>
      <c r="J1786" s="88" t="s">
        <v>2740</v>
      </c>
      <c r="K1786" s="93" t="s">
        <v>7651</v>
      </c>
      <c r="L1786" s="97" t="s">
        <v>8472</v>
      </c>
      <c r="M1786" s="99" t="s">
        <v>9741</v>
      </c>
      <c r="N1786" s="105" t="s">
        <v>772</v>
      </c>
      <c r="O1786" s="102" t="s">
        <v>716</v>
      </c>
      <c r="P1786" s="106">
        <v>20</v>
      </c>
      <c r="R1786" s="109" t="s">
        <v>724</v>
      </c>
      <c r="S1786" s="112" t="s">
        <v>737</v>
      </c>
      <c r="T1786" s="115" t="s">
        <v>761</v>
      </c>
      <c r="U1786" s="118" t="s">
        <v>770</v>
      </c>
      <c r="X1786"/>
    </row>
    <row r="1787" spans="1:24" ht="30" customHeight="1" x14ac:dyDescent="0.25">
      <c r="A1787" s="69">
        <v>440011133363</v>
      </c>
      <c r="B1787" s="71" t="s">
        <v>96</v>
      </c>
      <c r="C1787" s="74">
        <v>825001499</v>
      </c>
      <c r="F1787" s="76" t="s">
        <v>6110</v>
      </c>
      <c r="G1787" s="79" t="s">
        <v>2450</v>
      </c>
      <c r="H1787" s="82" t="s">
        <v>2741</v>
      </c>
      <c r="I1787" s="85">
        <v>440011133363</v>
      </c>
      <c r="J1787" s="88" t="s">
        <v>2742</v>
      </c>
      <c r="K1787" s="93" t="s">
        <v>7583</v>
      </c>
      <c r="L1787" s="97" t="s">
        <v>952</v>
      </c>
      <c r="M1787" s="99" t="s">
        <v>9622</v>
      </c>
      <c r="N1787" s="105" t="s">
        <v>772</v>
      </c>
      <c r="O1787" s="102" t="s">
        <v>716</v>
      </c>
      <c r="P1787" s="106">
        <v>20</v>
      </c>
      <c r="R1787" s="109" t="s">
        <v>724</v>
      </c>
      <c r="S1787" s="112" t="s">
        <v>737</v>
      </c>
      <c r="T1787" s="115" t="s">
        <v>761</v>
      </c>
      <c r="U1787" s="118" t="s">
        <v>771</v>
      </c>
      <c r="X1787"/>
    </row>
    <row r="1788" spans="1:24" ht="30" customHeight="1" x14ac:dyDescent="0.25">
      <c r="A1788" s="69">
        <v>440011133434</v>
      </c>
      <c r="B1788" s="71" t="s">
        <v>96</v>
      </c>
      <c r="C1788" s="74">
        <v>825001499</v>
      </c>
      <c r="F1788" s="76" t="s">
        <v>6110</v>
      </c>
      <c r="G1788" s="79" t="s">
        <v>2386</v>
      </c>
      <c r="H1788" s="82" t="s">
        <v>334</v>
      </c>
      <c r="I1788" s="85">
        <v>440011133434</v>
      </c>
      <c r="J1788" s="88" t="s">
        <v>3362</v>
      </c>
      <c r="K1788" s="93" t="s">
        <v>7540</v>
      </c>
      <c r="L1788" s="97" t="s">
        <v>8471</v>
      </c>
      <c r="M1788" s="99" t="s">
        <v>9617</v>
      </c>
      <c r="N1788" s="105" t="s">
        <v>772</v>
      </c>
      <c r="O1788" s="102" t="s">
        <v>716</v>
      </c>
      <c r="P1788" s="106">
        <v>20</v>
      </c>
      <c r="R1788" s="109" t="s">
        <v>724</v>
      </c>
      <c r="S1788" s="112" t="s">
        <v>737</v>
      </c>
      <c r="T1788" s="115" t="s">
        <v>761</v>
      </c>
      <c r="U1788" s="118" t="s">
        <v>771</v>
      </c>
      <c r="X1788"/>
    </row>
    <row r="1789" spans="1:24" ht="30" customHeight="1" x14ac:dyDescent="0.25">
      <c r="A1789" s="69">
        <v>440011133464</v>
      </c>
      <c r="B1789" s="71" t="s">
        <v>1198</v>
      </c>
      <c r="C1789" s="74">
        <v>900605165</v>
      </c>
      <c r="F1789" s="76" t="s">
        <v>6113</v>
      </c>
      <c r="G1789" s="79" t="s">
        <v>2770</v>
      </c>
      <c r="H1789" s="82" t="s">
        <v>6325</v>
      </c>
      <c r="I1789" s="85">
        <v>440011133464</v>
      </c>
      <c r="J1789" s="88" t="s">
        <v>4668</v>
      </c>
      <c r="K1789" s="93" t="s">
        <v>7829</v>
      </c>
      <c r="L1789" s="97" t="s">
        <v>4669</v>
      </c>
      <c r="M1789" s="99" t="s">
        <v>9943</v>
      </c>
      <c r="N1789" s="105" t="s">
        <v>772</v>
      </c>
      <c r="O1789" s="102" t="s">
        <v>716</v>
      </c>
      <c r="P1789" s="106">
        <v>20</v>
      </c>
      <c r="R1789" s="109" t="s">
        <v>724</v>
      </c>
      <c r="S1789" s="112" t="s">
        <v>737</v>
      </c>
      <c r="T1789" s="115" t="s">
        <v>761</v>
      </c>
      <c r="U1789" s="118" t="s">
        <v>770</v>
      </c>
      <c r="X1789"/>
    </row>
    <row r="1790" spans="1:24" ht="30" customHeight="1" x14ac:dyDescent="0.25">
      <c r="A1790" s="69">
        <v>440011133466</v>
      </c>
      <c r="B1790" s="71" t="s">
        <v>1198</v>
      </c>
      <c r="C1790" s="74">
        <v>900605165</v>
      </c>
      <c r="F1790" s="76" t="s">
        <v>6113</v>
      </c>
      <c r="G1790" s="79" t="s">
        <v>2770</v>
      </c>
      <c r="H1790" s="82" t="s">
        <v>6326</v>
      </c>
      <c r="I1790" s="85">
        <v>440011133466</v>
      </c>
      <c r="J1790" s="88" t="s">
        <v>4668</v>
      </c>
      <c r="K1790" s="93" t="s">
        <v>7830</v>
      </c>
      <c r="L1790" s="97" t="s">
        <v>4670</v>
      </c>
      <c r="M1790" s="99" t="s">
        <v>9944</v>
      </c>
      <c r="N1790" s="105" t="s">
        <v>772</v>
      </c>
      <c r="O1790" s="102" t="s">
        <v>716</v>
      </c>
      <c r="P1790" s="106">
        <v>20</v>
      </c>
      <c r="R1790" s="109" t="s">
        <v>724</v>
      </c>
      <c r="S1790" s="112" t="s">
        <v>737</v>
      </c>
      <c r="T1790" s="115" t="s">
        <v>761</v>
      </c>
      <c r="U1790" s="118" t="s">
        <v>770</v>
      </c>
      <c r="X1790"/>
    </row>
    <row r="1791" spans="1:24" ht="30" customHeight="1" x14ac:dyDescent="0.25">
      <c r="A1791" s="69">
        <v>440011133479</v>
      </c>
      <c r="B1791" s="71" t="s">
        <v>1198</v>
      </c>
      <c r="C1791" s="74">
        <v>900605165</v>
      </c>
      <c r="F1791" s="76" t="s">
        <v>6113</v>
      </c>
      <c r="G1791" s="79" t="s">
        <v>2770</v>
      </c>
      <c r="H1791" s="82" t="s">
        <v>5146</v>
      </c>
      <c r="I1791" s="85">
        <v>440011133479</v>
      </c>
      <c r="J1791" s="87"/>
      <c r="K1791" s="92"/>
      <c r="L1791" s="97" t="s">
        <v>5147</v>
      </c>
      <c r="M1791" s="99" t="s">
        <v>9945</v>
      </c>
      <c r="N1791" s="105" t="s">
        <v>772</v>
      </c>
      <c r="O1791" s="102" t="s">
        <v>716</v>
      </c>
      <c r="P1791" s="106">
        <v>20</v>
      </c>
      <c r="R1791" s="109" t="s">
        <v>724</v>
      </c>
      <c r="S1791" s="112" t="s">
        <v>737</v>
      </c>
      <c r="T1791" s="115" t="s">
        <v>761</v>
      </c>
      <c r="U1791" s="118" t="s">
        <v>770</v>
      </c>
      <c r="X1791"/>
    </row>
    <row r="1792" spans="1:24" ht="30" customHeight="1" x14ac:dyDescent="0.25">
      <c r="A1792" s="69">
        <v>440011133517</v>
      </c>
      <c r="B1792" s="71" t="s">
        <v>1198</v>
      </c>
      <c r="C1792" s="74">
        <v>900605165</v>
      </c>
      <c r="F1792" s="76" t="s">
        <v>6113</v>
      </c>
      <c r="G1792" s="79" t="s">
        <v>2506</v>
      </c>
      <c r="H1792" s="82" t="s">
        <v>3169</v>
      </c>
      <c r="I1792" s="85">
        <v>440011133517</v>
      </c>
      <c r="J1792" s="88" t="s">
        <v>3170</v>
      </c>
      <c r="K1792" s="93" t="s">
        <v>7831</v>
      </c>
      <c r="L1792" s="97" t="s">
        <v>3171</v>
      </c>
      <c r="M1792" s="99" t="s">
        <v>9946</v>
      </c>
      <c r="N1792" s="105" t="s">
        <v>772</v>
      </c>
      <c r="O1792" s="102" t="s">
        <v>716</v>
      </c>
      <c r="P1792" s="106">
        <v>28</v>
      </c>
      <c r="R1792" s="109" t="s">
        <v>724</v>
      </c>
      <c r="S1792" s="112" t="s">
        <v>737</v>
      </c>
      <c r="T1792" s="115" t="s">
        <v>761</v>
      </c>
      <c r="U1792" s="118" t="s">
        <v>770</v>
      </c>
      <c r="X1792"/>
    </row>
    <row r="1793" spans="1:24" ht="30" customHeight="1" x14ac:dyDescent="0.25">
      <c r="A1793" s="69">
        <v>440011133532</v>
      </c>
      <c r="B1793" s="71" t="s">
        <v>1198</v>
      </c>
      <c r="C1793" s="74">
        <v>900605165</v>
      </c>
      <c r="F1793" s="76" t="s">
        <v>6113</v>
      </c>
      <c r="G1793" s="79" t="s">
        <v>2506</v>
      </c>
      <c r="H1793" s="82" t="s">
        <v>6327</v>
      </c>
      <c r="I1793" s="85">
        <v>440011133532</v>
      </c>
      <c r="J1793" s="88" t="s">
        <v>2507</v>
      </c>
      <c r="K1793" s="92"/>
      <c r="L1793" s="97" t="s">
        <v>2508</v>
      </c>
      <c r="M1793" s="99" t="s">
        <v>9947</v>
      </c>
      <c r="N1793" s="105" t="s">
        <v>772</v>
      </c>
      <c r="O1793" s="102" t="s">
        <v>716</v>
      </c>
      <c r="P1793" s="106">
        <v>20</v>
      </c>
      <c r="R1793" s="109" t="s">
        <v>724</v>
      </c>
      <c r="S1793" s="112" t="s">
        <v>737</v>
      </c>
      <c r="T1793" s="115" t="s">
        <v>761</v>
      </c>
      <c r="U1793" s="118" t="s">
        <v>770</v>
      </c>
      <c r="X1793"/>
    </row>
    <row r="1794" spans="1:24" ht="30" customHeight="1" x14ac:dyDescent="0.25">
      <c r="A1794" s="69">
        <v>440011133619</v>
      </c>
      <c r="B1794" s="71" t="s">
        <v>96</v>
      </c>
      <c r="C1794" s="74">
        <v>825001499</v>
      </c>
      <c r="F1794" s="76" t="s">
        <v>6110</v>
      </c>
      <c r="G1794" s="79" t="s">
        <v>2428</v>
      </c>
      <c r="H1794" s="82" t="s">
        <v>2730</v>
      </c>
      <c r="I1794" s="85">
        <v>440011133619</v>
      </c>
      <c r="J1794" s="88" t="s">
        <v>2729</v>
      </c>
      <c r="K1794" s="93" t="s">
        <v>7731</v>
      </c>
      <c r="L1794" s="97" t="s">
        <v>1594</v>
      </c>
      <c r="M1794" s="99" t="s">
        <v>9828</v>
      </c>
      <c r="N1794" s="105" t="s">
        <v>772</v>
      </c>
      <c r="O1794" s="102" t="s">
        <v>716</v>
      </c>
      <c r="P1794" s="106">
        <v>40</v>
      </c>
      <c r="R1794" s="109" t="s">
        <v>724</v>
      </c>
      <c r="S1794" s="112" t="s">
        <v>737</v>
      </c>
      <c r="T1794" s="115" t="s">
        <v>761</v>
      </c>
      <c r="U1794" s="118" t="s">
        <v>770</v>
      </c>
      <c r="X1794"/>
    </row>
    <row r="1795" spans="1:24" ht="30" customHeight="1" x14ac:dyDescent="0.25">
      <c r="A1795" s="69">
        <v>440011133701</v>
      </c>
      <c r="B1795" s="71" t="s">
        <v>1179</v>
      </c>
      <c r="C1795" s="74">
        <v>800116835</v>
      </c>
      <c r="F1795" s="76" t="s">
        <v>6109</v>
      </c>
      <c r="G1795" s="79" t="s">
        <v>2534</v>
      </c>
      <c r="H1795" s="82" t="s">
        <v>5046</v>
      </c>
      <c r="I1795" s="85">
        <v>440011133701</v>
      </c>
      <c r="J1795" s="88" t="s">
        <v>5038</v>
      </c>
      <c r="K1795" s="93" t="s">
        <v>7832</v>
      </c>
      <c r="L1795" s="97" t="s">
        <v>5047</v>
      </c>
      <c r="M1795" s="99" t="s">
        <v>9948</v>
      </c>
      <c r="N1795" s="105" t="s">
        <v>772</v>
      </c>
      <c r="O1795" s="102" t="s">
        <v>716</v>
      </c>
      <c r="P1795" s="106">
        <v>17</v>
      </c>
      <c r="R1795" s="109" t="s">
        <v>724</v>
      </c>
      <c r="S1795" s="112" t="s">
        <v>737</v>
      </c>
      <c r="T1795" s="115" t="s">
        <v>761</v>
      </c>
      <c r="U1795" s="118" t="s">
        <v>770</v>
      </c>
      <c r="X1795"/>
    </row>
    <row r="1796" spans="1:24" ht="30" customHeight="1" x14ac:dyDescent="0.25">
      <c r="A1796" s="69">
        <v>440011133704</v>
      </c>
      <c r="B1796" s="71" t="s">
        <v>1198</v>
      </c>
      <c r="C1796" s="74">
        <v>900605165</v>
      </c>
      <c r="F1796" s="76" t="s">
        <v>6113</v>
      </c>
      <c r="G1796" s="79" t="s">
        <v>2534</v>
      </c>
      <c r="H1796" s="82" t="s">
        <v>6328</v>
      </c>
      <c r="I1796" s="85">
        <v>440011133704</v>
      </c>
      <c r="J1796" s="88" t="s">
        <v>2583</v>
      </c>
      <c r="K1796" s="93" t="s">
        <v>7648</v>
      </c>
      <c r="L1796" s="97" t="s">
        <v>3667</v>
      </c>
      <c r="M1796" s="99" t="s">
        <v>9949</v>
      </c>
      <c r="N1796" s="105" t="s">
        <v>772</v>
      </c>
      <c r="O1796" s="102" t="s">
        <v>716</v>
      </c>
      <c r="P1796" s="106">
        <v>19</v>
      </c>
      <c r="R1796" s="109" t="s">
        <v>724</v>
      </c>
      <c r="S1796" s="112" t="s">
        <v>737</v>
      </c>
      <c r="T1796" s="115" t="s">
        <v>761</v>
      </c>
      <c r="U1796" s="118" t="s">
        <v>771</v>
      </c>
      <c r="X1796"/>
    </row>
    <row r="1797" spans="1:24" ht="30" customHeight="1" x14ac:dyDescent="0.25">
      <c r="A1797" s="69">
        <v>440011133710</v>
      </c>
      <c r="B1797" s="71" t="s">
        <v>1198</v>
      </c>
      <c r="C1797" s="74">
        <v>900605165</v>
      </c>
      <c r="F1797" s="76" t="s">
        <v>6113</v>
      </c>
      <c r="G1797" s="79" t="s">
        <v>2534</v>
      </c>
      <c r="H1797" s="82" t="s">
        <v>6329</v>
      </c>
      <c r="I1797" s="85">
        <v>440011133710</v>
      </c>
      <c r="J1797" s="88" t="s">
        <v>2583</v>
      </c>
      <c r="K1797" s="93" t="s">
        <v>7647</v>
      </c>
      <c r="L1797" s="97" t="s">
        <v>2584</v>
      </c>
      <c r="M1797" s="99" t="s">
        <v>9950</v>
      </c>
      <c r="N1797" s="105" t="s">
        <v>772</v>
      </c>
      <c r="O1797" s="102" t="s">
        <v>716</v>
      </c>
      <c r="P1797" s="106">
        <v>20</v>
      </c>
      <c r="R1797" s="109" t="s">
        <v>724</v>
      </c>
      <c r="S1797" s="112" t="s">
        <v>737</v>
      </c>
      <c r="T1797" s="115" t="s">
        <v>761</v>
      </c>
      <c r="U1797" s="118" t="s">
        <v>771</v>
      </c>
      <c r="X1797"/>
    </row>
    <row r="1798" spans="1:24" ht="30" customHeight="1" x14ac:dyDescent="0.25">
      <c r="A1798" s="69">
        <v>440011133761</v>
      </c>
      <c r="B1798" s="71" t="s">
        <v>1198</v>
      </c>
      <c r="C1798" s="74">
        <v>900605165</v>
      </c>
      <c r="F1798" s="76" t="s">
        <v>6113</v>
      </c>
      <c r="G1798" s="79" t="s">
        <v>3045</v>
      </c>
      <c r="H1798" s="82" t="s">
        <v>5148</v>
      </c>
      <c r="I1798" s="85">
        <v>440011133761</v>
      </c>
      <c r="J1798" s="88" t="s">
        <v>5149</v>
      </c>
      <c r="K1798" s="93" t="s">
        <v>7833</v>
      </c>
      <c r="L1798" s="97" t="s">
        <v>5150</v>
      </c>
      <c r="M1798" s="99" t="s">
        <v>9951</v>
      </c>
      <c r="N1798" s="105" t="s">
        <v>772</v>
      </c>
      <c r="O1798" s="102" t="s">
        <v>716</v>
      </c>
      <c r="P1798" s="106">
        <v>20</v>
      </c>
      <c r="R1798" s="109" t="s">
        <v>724</v>
      </c>
      <c r="S1798" s="112" t="s">
        <v>737</v>
      </c>
      <c r="T1798" s="115" t="s">
        <v>761</v>
      </c>
      <c r="U1798" s="118" t="s">
        <v>770</v>
      </c>
      <c r="X1798"/>
    </row>
    <row r="1799" spans="1:24" ht="30" customHeight="1" x14ac:dyDescent="0.25">
      <c r="A1799" s="69">
        <v>440011133793</v>
      </c>
      <c r="B1799" s="71" t="s">
        <v>1198</v>
      </c>
      <c r="C1799" s="74">
        <v>900605165</v>
      </c>
      <c r="F1799" s="76" t="s">
        <v>6113</v>
      </c>
      <c r="G1799" s="79" t="s">
        <v>2610</v>
      </c>
      <c r="H1799" s="82" t="s">
        <v>6206</v>
      </c>
      <c r="I1799" s="85">
        <v>440011133793</v>
      </c>
      <c r="J1799" s="88" t="s">
        <v>5151</v>
      </c>
      <c r="K1799" s="93" t="s">
        <v>7834</v>
      </c>
      <c r="L1799" s="97" t="s">
        <v>5152</v>
      </c>
      <c r="M1799" s="99" t="s">
        <v>9952</v>
      </c>
      <c r="N1799" s="105" t="s">
        <v>772</v>
      </c>
      <c r="O1799" s="102" t="s">
        <v>716</v>
      </c>
      <c r="P1799" s="106">
        <v>20</v>
      </c>
      <c r="R1799" s="109" t="s">
        <v>724</v>
      </c>
      <c r="S1799" s="112" t="s">
        <v>737</v>
      </c>
      <c r="T1799" s="115" t="s">
        <v>761</v>
      </c>
      <c r="U1799" s="118" t="s">
        <v>770</v>
      </c>
      <c r="X1799"/>
    </row>
    <row r="1800" spans="1:24" ht="30" customHeight="1" x14ac:dyDescent="0.25">
      <c r="A1800" s="69">
        <v>440011133816</v>
      </c>
      <c r="B1800" s="71" t="s">
        <v>1198</v>
      </c>
      <c r="C1800" s="74">
        <v>900605165</v>
      </c>
      <c r="F1800" s="76" t="s">
        <v>6113</v>
      </c>
      <c r="G1800" s="79" t="s">
        <v>2610</v>
      </c>
      <c r="H1800" s="82" t="s">
        <v>5153</v>
      </c>
      <c r="I1800" s="85">
        <v>440011133816</v>
      </c>
      <c r="J1800" s="88" t="s">
        <v>5154</v>
      </c>
      <c r="K1800" s="93" t="s">
        <v>7835</v>
      </c>
      <c r="L1800" s="97" t="s">
        <v>1349</v>
      </c>
      <c r="M1800" s="99" t="s">
        <v>8622</v>
      </c>
      <c r="N1800" s="105" t="s">
        <v>772</v>
      </c>
      <c r="O1800" s="102" t="s">
        <v>716</v>
      </c>
      <c r="P1800" s="106">
        <v>20</v>
      </c>
      <c r="R1800" s="109" t="s">
        <v>724</v>
      </c>
      <c r="S1800" s="112" t="s">
        <v>737</v>
      </c>
      <c r="T1800" s="115" t="s">
        <v>761</v>
      </c>
      <c r="U1800" s="118" t="s">
        <v>770</v>
      </c>
      <c r="X1800"/>
    </row>
    <row r="1801" spans="1:24" ht="30" customHeight="1" x14ac:dyDescent="0.25">
      <c r="A1801" s="69">
        <v>440011133841</v>
      </c>
      <c r="B1801" s="71" t="s">
        <v>1198</v>
      </c>
      <c r="C1801" s="74">
        <v>900605165</v>
      </c>
      <c r="F1801" s="76" t="s">
        <v>6113</v>
      </c>
      <c r="G1801" s="79" t="s">
        <v>3574</v>
      </c>
      <c r="H1801" s="82" t="s">
        <v>6330</v>
      </c>
      <c r="I1801" s="85">
        <v>440011133841</v>
      </c>
      <c r="J1801" s="88" t="s">
        <v>5155</v>
      </c>
      <c r="K1801" s="92"/>
      <c r="L1801" s="97" t="s">
        <v>5156</v>
      </c>
      <c r="M1801" s="99" t="s">
        <v>9953</v>
      </c>
      <c r="N1801" s="105" t="s">
        <v>772</v>
      </c>
      <c r="O1801" s="102" t="s">
        <v>716</v>
      </c>
      <c r="P1801" s="106">
        <v>20</v>
      </c>
      <c r="R1801" s="109" t="s">
        <v>724</v>
      </c>
      <c r="S1801" s="112" t="s">
        <v>737</v>
      </c>
      <c r="T1801" s="115" t="s">
        <v>761</v>
      </c>
      <c r="U1801" s="118" t="s">
        <v>770</v>
      </c>
      <c r="X1801"/>
    </row>
    <row r="1802" spans="1:24" ht="30" customHeight="1" x14ac:dyDescent="0.25">
      <c r="A1802" s="69">
        <v>440011133847</v>
      </c>
      <c r="B1802" s="71" t="s">
        <v>1198</v>
      </c>
      <c r="C1802" s="74">
        <v>900605165</v>
      </c>
      <c r="F1802" s="76" t="s">
        <v>6113</v>
      </c>
      <c r="G1802" s="79" t="s">
        <v>3574</v>
      </c>
      <c r="H1802" s="82" t="s">
        <v>3575</v>
      </c>
      <c r="I1802" s="85">
        <v>440011133847</v>
      </c>
      <c r="J1802" s="88" t="s">
        <v>3576</v>
      </c>
      <c r="K1802" s="92"/>
      <c r="L1802" s="97" t="s">
        <v>3577</v>
      </c>
      <c r="M1802" s="99" t="s">
        <v>9954</v>
      </c>
      <c r="N1802" s="105" t="s">
        <v>772</v>
      </c>
      <c r="O1802" s="102" t="s">
        <v>716</v>
      </c>
      <c r="P1802" s="106">
        <v>23</v>
      </c>
      <c r="R1802" s="109" t="s">
        <v>724</v>
      </c>
      <c r="S1802" s="112" t="s">
        <v>737</v>
      </c>
      <c r="T1802" s="115" t="s">
        <v>761</v>
      </c>
      <c r="U1802" s="118" t="s">
        <v>770</v>
      </c>
      <c r="X1802"/>
    </row>
    <row r="1803" spans="1:24" ht="30" customHeight="1" x14ac:dyDescent="0.25">
      <c r="A1803" s="69">
        <v>440011133850</v>
      </c>
      <c r="B1803" s="71" t="s">
        <v>1198</v>
      </c>
      <c r="C1803" s="74">
        <v>900605165</v>
      </c>
      <c r="F1803" s="76" t="s">
        <v>6113</v>
      </c>
      <c r="G1803" s="79" t="s">
        <v>3574</v>
      </c>
      <c r="H1803" s="82" t="s">
        <v>5157</v>
      </c>
      <c r="I1803" s="85">
        <v>440011133850</v>
      </c>
      <c r="J1803" s="88" t="s">
        <v>5158</v>
      </c>
      <c r="K1803" s="92"/>
      <c r="L1803" s="97" t="s">
        <v>5159</v>
      </c>
      <c r="M1803" s="99" t="s">
        <v>9955</v>
      </c>
      <c r="N1803" s="105" t="s">
        <v>772</v>
      </c>
      <c r="O1803" s="102" t="s">
        <v>716</v>
      </c>
      <c r="P1803" s="106">
        <v>18</v>
      </c>
      <c r="R1803" s="109" t="s">
        <v>724</v>
      </c>
      <c r="S1803" s="112" t="s">
        <v>737</v>
      </c>
      <c r="T1803" s="115" t="s">
        <v>761</v>
      </c>
      <c r="U1803" s="118" t="s">
        <v>770</v>
      </c>
      <c r="X1803"/>
    </row>
    <row r="1804" spans="1:24" ht="30" customHeight="1" x14ac:dyDescent="0.25">
      <c r="A1804" s="69">
        <v>440011133852</v>
      </c>
      <c r="B1804" s="71" t="s">
        <v>1198</v>
      </c>
      <c r="C1804" s="74">
        <v>900605165</v>
      </c>
      <c r="F1804" s="76" t="s">
        <v>6113</v>
      </c>
      <c r="G1804" s="79" t="s">
        <v>3574</v>
      </c>
      <c r="H1804" s="82" t="s">
        <v>221</v>
      </c>
      <c r="I1804" s="85">
        <v>440011133852</v>
      </c>
      <c r="J1804" s="88" t="s">
        <v>5160</v>
      </c>
      <c r="K1804" s="93" t="s">
        <v>7836</v>
      </c>
      <c r="L1804" s="97" t="s">
        <v>5161</v>
      </c>
      <c r="M1804" s="99" t="s">
        <v>9956</v>
      </c>
      <c r="N1804" s="105" t="s">
        <v>772</v>
      </c>
      <c r="O1804" s="102" t="s">
        <v>716</v>
      </c>
      <c r="P1804" s="106">
        <v>20</v>
      </c>
      <c r="R1804" s="109" t="s">
        <v>724</v>
      </c>
      <c r="S1804" s="112" t="s">
        <v>737</v>
      </c>
      <c r="T1804" s="115" t="s">
        <v>761</v>
      </c>
      <c r="U1804" s="118" t="s">
        <v>770</v>
      </c>
      <c r="X1804"/>
    </row>
    <row r="1805" spans="1:24" ht="30" customHeight="1" x14ac:dyDescent="0.25">
      <c r="A1805" s="69">
        <v>440011133859</v>
      </c>
      <c r="B1805" s="71" t="s">
        <v>1198</v>
      </c>
      <c r="C1805" s="74">
        <v>900605165</v>
      </c>
      <c r="F1805" s="76" t="s">
        <v>6113</v>
      </c>
      <c r="G1805" s="79" t="s">
        <v>3574</v>
      </c>
      <c r="H1805" s="82" t="s">
        <v>5162</v>
      </c>
      <c r="I1805" s="85">
        <v>440011133859</v>
      </c>
      <c r="J1805" s="88" t="s">
        <v>5163</v>
      </c>
      <c r="K1805" s="92"/>
      <c r="L1805" s="97" t="s">
        <v>5164</v>
      </c>
      <c r="M1805" s="99" t="s">
        <v>9957</v>
      </c>
      <c r="N1805" s="105" t="s">
        <v>772</v>
      </c>
      <c r="O1805" s="102" t="s">
        <v>716</v>
      </c>
      <c r="P1805" s="106">
        <v>20</v>
      </c>
      <c r="R1805" s="109" t="s">
        <v>724</v>
      </c>
      <c r="S1805" s="112" t="s">
        <v>737</v>
      </c>
      <c r="T1805" s="115" t="s">
        <v>761</v>
      </c>
      <c r="U1805" s="118" t="s">
        <v>770</v>
      </c>
      <c r="X1805"/>
    </row>
    <row r="1806" spans="1:24" ht="30" customHeight="1" x14ac:dyDescent="0.25">
      <c r="A1806" s="69">
        <v>440011133890</v>
      </c>
      <c r="B1806" s="71" t="s">
        <v>1198</v>
      </c>
      <c r="C1806" s="74">
        <v>900605165</v>
      </c>
      <c r="F1806" s="76" t="s">
        <v>6113</v>
      </c>
      <c r="G1806" s="79" t="s">
        <v>2396</v>
      </c>
      <c r="H1806" s="82" t="s">
        <v>5165</v>
      </c>
      <c r="I1806" s="85">
        <v>440011133890</v>
      </c>
      <c r="J1806" s="88" t="s">
        <v>5160</v>
      </c>
      <c r="K1806" s="92"/>
      <c r="L1806" s="97" t="s">
        <v>5166</v>
      </c>
      <c r="M1806" s="99" t="s">
        <v>9958</v>
      </c>
      <c r="N1806" s="105" t="s">
        <v>772</v>
      </c>
      <c r="O1806" s="102" t="s">
        <v>716</v>
      </c>
      <c r="P1806" s="106">
        <v>21</v>
      </c>
      <c r="R1806" s="109" t="s">
        <v>724</v>
      </c>
      <c r="S1806" s="112" t="s">
        <v>737</v>
      </c>
      <c r="T1806" s="115" t="s">
        <v>761</v>
      </c>
      <c r="U1806" s="118" t="s">
        <v>770</v>
      </c>
      <c r="X1806"/>
    </row>
    <row r="1807" spans="1:24" ht="30" customHeight="1" x14ac:dyDescent="0.25">
      <c r="A1807" s="69">
        <v>440011133900</v>
      </c>
      <c r="B1807" s="71" t="s">
        <v>1198</v>
      </c>
      <c r="C1807" s="74">
        <v>900605165</v>
      </c>
      <c r="F1807" s="76" t="s">
        <v>6113</v>
      </c>
      <c r="G1807" s="79" t="s">
        <v>2396</v>
      </c>
      <c r="H1807" s="82" t="s">
        <v>5167</v>
      </c>
      <c r="I1807" s="85">
        <v>440011133900</v>
      </c>
      <c r="J1807" s="88" t="s">
        <v>5160</v>
      </c>
      <c r="K1807" s="92"/>
      <c r="L1807" s="97" t="s">
        <v>5168</v>
      </c>
      <c r="M1807" s="99" t="s">
        <v>9959</v>
      </c>
      <c r="N1807" s="105" t="s">
        <v>772</v>
      </c>
      <c r="O1807" s="102" t="s">
        <v>716</v>
      </c>
      <c r="P1807" s="106">
        <v>21</v>
      </c>
      <c r="R1807" s="109" t="s">
        <v>724</v>
      </c>
      <c r="S1807" s="112" t="s">
        <v>737</v>
      </c>
      <c r="T1807" s="115" t="s">
        <v>761</v>
      </c>
      <c r="U1807" s="118" t="s">
        <v>770</v>
      </c>
      <c r="X1807"/>
    </row>
    <row r="1808" spans="1:24" ht="30" customHeight="1" x14ac:dyDescent="0.25">
      <c r="A1808" s="69">
        <v>440011134113</v>
      </c>
      <c r="B1808" s="71" t="s">
        <v>96</v>
      </c>
      <c r="C1808" s="74">
        <v>825001499</v>
      </c>
      <c r="F1808" s="76" t="s">
        <v>6110</v>
      </c>
      <c r="G1808" s="79" t="s">
        <v>2737</v>
      </c>
      <c r="H1808" s="82" t="s">
        <v>178</v>
      </c>
      <c r="I1808" s="85">
        <v>440011134113</v>
      </c>
      <c r="J1808" s="88" t="s">
        <v>3452</v>
      </c>
      <c r="K1808" s="93" t="s">
        <v>7540</v>
      </c>
      <c r="L1808" s="97" t="s">
        <v>8471</v>
      </c>
      <c r="M1808" s="99" t="s">
        <v>9617</v>
      </c>
      <c r="N1808" s="105" t="s">
        <v>772</v>
      </c>
      <c r="O1808" s="102" t="s">
        <v>716</v>
      </c>
      <c r="P1808" s="106">
        <v>20</v>
      </c>
      <c r="R1808" s="109" t="s">
        <v>724</v>
      </c>
      <c r="S1808" s="112" t="s">
        <v>737</v>
      </c>
      <c r="T1808" s="115" t="s">
        <v>761</v>
      </c>
      <c r="U1808" s="118" t="s">
        <v>771</v>
      </c>
      <c r="X1808"/>
    </row>
    <row r="1809" spans="1:24" ht="30" customHeight="1" x14ac:dyDescent="0.25">
      <c r="A1809" s="69">
        <v>440011134210</v>
      </c>
      <c r="B1809" s="71" t="s">
        <v>1198</v>
      </c>
      <c r="C1809" s="74">
        <v>900605165</v>
      </c>
      <c r="F1809" s="76" t="s">
        <v>6113</v>
      </c>
      <c r="G1809" s="79" t="s">
        <v>3769</v>
      </c>
      <c r="H1809" s="82" t="s">
        <v>6331</v>
      </c>
      <c r="I1809" s="85">
        <v>440011134210</v>
      </c>
      <c r="J1809" s="88" t="s">
        <v>5169</v>
      </c>
      <c r="K1809" s="93" t="s">
        <v>7833</v>
      </c>
      <c r="L1809" s="97" t="s">
        <v>5170</v>
      </c>
      <c r="M1809" s="99" t="s">
        <v>9960</v>
      </c>
      <c r="N1809" s="105" t="s">
        <v>772</v>
      </c>
      <c r="O1809" s="102" t="s">
        <v>716</v>
      </c>
      <c r="P1809" s="106">
        <v>20</v>
      </c>
      <c r="R1809" s="109" t="s">
        <v>724</v>
      </c>
      <c r="S1809" s="112" t="s">
        <v>737</v>
      </c>
      <c r="T1809" s="115" t="s">
        <v>761</v>
      </c>
      <c r="U1809" s="118" t="s">
        <v>770</v>
      </c>
      <c r="X1809"/>
    </row>
    <row r="1810" spans="1:24" ht="30" customHeight="1" x14ac:dyDescent="0.25">
      <c r="A1810" s="69">
        <v>440011134251</v>
      </c>
      <c r="B1810" s="71" t="s">
        <v>1198</v>
      </c>
      <c r="C1810" s="74">
        <v>900605165</v>
      </c>
      <c r="F1810" s="76" t="s">
        <v>6113</v>
      </c>
      <c r="G1810" s="79" t="s">
        <v>6155</v>
      </c>
      <c r="H1810" s="82" t="s">
        <v>5171</v>
      </c>
      <c r="I1810" s="85">
        <v>440011134251</v>
      </c>
      <c r="J1810" s="88" t="s">
        <v>5160</v>
      </c>
      <c r="K1810" s="92"/>
      <c r="L1810" s="97" t="s">
        <v>5172</v>
      </c>
      <c r="M1810" s="99" t="s">
        <v>9961</v>
      </c>
      <c r="N1810" s="105" t="s">
        <v>772</v>
      </c>
      <c r="O1810" s="102" t="s">
        <v>716</v>
      </c>
      <c r="P1810" s="106">
        <v>20</v>
      </c>
      <c r="R1810" s="109" t="s">
        <v>724</v>
      </c>
      <c r="S1810" s="112" t="s">
        <v>737</v>
      </c>
      <c r="T1810" s="115" t="s">
        <v>761</v>
      </c>
      <c r="U1810" s="118" t="s">
        <v>770</v>
      </c>
      <c r="X1810"/>
    </row>
    <row r="1811" spans="1:24" ht="30" customHeight="1" x14ac:dyDescent="0.25">
      <c r="A1811" s="69">
        <v>440011134477</v>
      </c>
      <c r="B1811" s="71" t="s">
        <v>1198</v>
      </c>
      <c r="C1811" s="74">
        <v>900605165</v>
      </c>
      <c r="F1811" s="76" t="s">
        <v>6113</v>
      </c>
      <c r="G1811" s="79" t="s">
        <v>2412</v>
      </c>
      <c r="H1811" s="82" t="s">
        <v>6332</v>
      </c>
      <c r="I1811" s="85">
        <v>440011134477</v>
      </c>
      <c r="J1811" s="88" t="s">
        <v>2538</v>
      </c>
      <c r="K1811" s="92"/>
      <c r="L1811" s="97" t="s">
        <v>2539</v>
      </c>
      <c r="M1811" s="99" t="s">
        <v>9962</v>
      </c>
      <c r="N1811" s="105" t="s">
        <v>772</v>
      </c>
      <c r="O1811" s="102" t="s">
        <v>716</v>
      </c>
      <c r="P1811" s="106">
        <v>20</v>
      </c>
      <c r="R1811" s="109" t="s">
        <v>724</v>
      </c>
      <c r="S1811" s="112" t="s">
        <v>737</v>
      </c>
      <c r="T1811" s="115" t="s">
        <v>761</v>
      </c>
      <c r="U1811" s="118" t="s">
        <v>770</v>
      </c>
      <c r="X1811"/>
    </row>
    <row r="1812" spans="1:24" ht="30" customHeight="1" x14ac:dyDescent="0.25">
      <c r="A1812" s="69">
        <v>440011134496</v>
      </c>
      <c r="B1812" s="71" t="s">
        <v>1198</v>
      </c>
      <c r="C1812" s="74">
        <v>900605165</v>
      </c>
      <c r="F1812" s="76" t="s">
        <v>6113</v>
      </c>
      <c r="G1812" s="79" t="s">
        <v>2412</v>
      </c>
      <c r="H1812" s="82" t="s">
        <v>6333</v>
      </c>
      <c r="I1812" s="85">
        <v>440011134496</v>
      </c>
      <c r="J1812" s="88" t="s">
        <v>5173</v>
      </c>
      <c r="K1812" s="93" t="s">
        <v>7837</v>
      </c>
      <c r="L1812" s="97" t="s">
        <v>5174</v>
      </c>
      <c r="M1812" s="99" t="s">
        <v>9963</v>
      </c>
      <c r="N1812" s="105" t="s">
        <v>772</v>
      </c>
      <c r="O1812" s="102" t="s">
        <v>716</v>
      </c>
      <c r="P1812" s="106">
        <v>20</v>
      </c>
      <c r="R1812" s="109" t="s">
        <v>724</v>
      </c>
      <c r="S1812" s="112" t="s">
        <v>737</v>
      </c>
      <c r="T1812" s="115" t="s">
        <v>761</v>
      </c>
      <c r="U1812" s="118" t="s">
        <v>770</v>
      </c>
      <c r="X1812"/>
    </row>
    <row r="1813" spans="1:24" ht="30" customHeight="1" x14ac:dyDescent="0.25">
      <c r="A1813" s="69">
        <v>440011134511</v>
      </c>
      <c r="B1813" s="71" t="s">
        <v>1198</v>
      </c>
      <c r="C1813" s="74">
        <v>900605165</v>
      </c>
      <c r="F1813" s="76" t="s">
        <v>6113</v>
      </c>
      <c r="G1813" s="79" t="s">
        <v>2412</v>
      </c>
      <c r="H1813" s="82" t="s">
        <v>6334</v>
      </c>
      <c r="I1813" s="85">
        <v>440011134511</v>
      </c>
      <c r="J1813" s="88" t="s">
        <v>2540</v>
      </c>
      <c r="K1813" s="92"/>
      <c r="L1813" s="97" t="s">
        <v>2541</v>
      </c>
      <c r="M1813" s="99" t="s">
        <v>9964</v>
      </c>
      <c r="N1813" s="105" t="s">
        <v>772</v>
      </c>
      <c r="O1813" s="102" t="s">
        <v>716</v>
      </c>
      <c r="P1813" s="106">
        <v>20</v>
      </c>
      <c r="R1813" s="109" t="s">
        <v>724</v>
      </c>
      <c r="S1813" s="112" t="s">
        <v>737</v>
      </c>
      <c r="T1813" s="115" t="s">
        <v>761</v>
      </c>
      <c r="U1813" s="118" t="s">
        <v>770</v>
      </c>
      <c r="X1813"/>
    </row>
    <row r="1814" spans="1:24" ht="30" customHeight="1" x14ac:dyDescent="0.25">
      <c r="A1814" s="69">
        <v>440011134570</v>
      </c>
      <c r="B1814" s="71" t="s">
        <v>1198</v>
      </c>
      <c r="C1814" s="74">
        <v>900605165</v>
      </c>
      <c r="F1814" s="76" t="s">
        <v>6113</v>
      </c>
      <c r="G1814" s="79" t="s">
        <v>2412</v>
      </c>
      <c r="H1814" s="82" t="s">
        <v>6335</v>
      </c>
      <c r="I1814" s="85">
        <v>440011134570</v>
      </c>
      <c r="J1814" s="88" t="s">
        <v>4674</v>
      </c>
      <c r="K1814" s="93" t="s">
        <v>7838</v>
      </c>
      <c r="L1814" s="97" t="s">
        <v>4675</v>
      </c>
      <c r="M1814" s="99" t="s">
        <v>9965</v>
      </c>
      <c r="N1814" s="105" t="s">
        <v>772</v>
      </c>
      <c r="O1814" s="102" t="s">
        <v>716</v>
      </c>
      <c r="P1814" s="106">
        <v>20</v>
      </c>
      <c r="R1814" s="109" t="s">
        <v>724</v>
      </c>
      <c r="S1814" s="112" t="s">
        <v>737</v>
      </c>
      <c r="T1814" s="115" t="s">
        <v>761</v>
      </c>
      <c r="U1814" s="118" t="s">
        <v>770</v>
      </c>
      <c r="X1814"/>
    </row>
    <row r="1815" spans="1:24" ht="30" customHeight="1" x14ac:dyDescent="0.25">
      <c r="A1815" s="69">
        <v>440011134678</v>
      </c>
      <c r="B1815" s="71" t="s">
        <v>95</v>
      </c>
      <c r="C1815" s="74">
        <v>900975473</v>
      </c>
      <c r="F1815" s="76" t="s">
        <v>6111</v>
      </c>
      <c r="G1815" s="79" t="s">
        <v>2468</v>
      </c>
      <c r="H1815" s="82" t="s">
        <v>6336</v>
      </c>
      <c r="I1815" s="85">
        <v>440011134678</v>
      </c>
      <c r="J1815" s="88" t="s">
        <v>2470</v>
      </c>
      <c r="K1815" s="93" t="s">
        <v>7839</v>
      </c>
      <c r="L1815" s="97" t="s">
        <v>2517</v>
      </c>
      <c r="M1815" s="99" t="s">
        <v>9894</v>
      </c>
      <c r="N1815" s="105" t="s">
        <v>772</v>
      </c>
      <c r="O1815" s="102" t="s">
        <v>716</v>
      </c>
      <c r="P1815" s="106">
        <v>20</v>
      </c>
      <c r="R1815" s="109" t="s">
        <v>724</v>
      </c>
      <c r="S1815" s="112" t="s">
        <v>737</v>
      </c>
      <c r="T1815" s="115" t="s">
        <v>761</v>
      </c>
      <c r="U1815" s="118" t="s">
        <v>770</v>
      </c>
      <c r="X1815"/>
    </row>
    <row r="1816" spans="1:24" ht="30" customHeight="1" x14ac:dyDescent="0.25">
      <c r="A1816" s="69">
        <v>440011134679</v>
      </c>
      <c r="B1816" s="71" t="s">
        <v>95</v>
      </c>
      <c r="C1816" s="74">
        <v>900975473</v>
      </c>
      <c r="F1816" s="76" t="s">
        <v>6111</v>
      </c>
      <c r="G1816" s="79" t="s">
        <v>2468</v>
      </c>
      <c r="H1816" s="82" t="s">
        <v>2469</v>
      </c>
      <c r="I1816" s="85">
        <v>440011134679</v>
      </c>
      <c r="J1816" s="88" t="s">
        <v>2470</v>
      </c>
      <c r="K1816" s="93" t="s">
        <v>7840</v>
      </c>
      <c r="L1816" s="97" t="s">
        <v>2471</v>
      </c>
      <c r="M1816" s="99" t="s">
        <v>9966</v>
      </c>
      <c r="N1816" s="105" t="s">
        <v>772</v>
      </c>
      <c r="O1816" s="102" t="s">
        <v>716</v>
      </c>
      <c r="P1816" s="106">
        <v>20</v>
      </c>
      <c r="R1816" s="109" t="s">
        <v>724</v>
      </c>
      <c r="S1816" s="112" t="s">
        <v>737</v>
      </c>
      <c r="T1816" s="115" t="s">
        <v>761</v>
      </c>
      <c r="U1816" s="118" t="s">
        <v>770</v>
      </c>
      <c r="X1816"/>
    </row>
    <row r="1817" spans="1:24" ht="30" customHeight="1" x14ac:dyDescent="0.25">
      <c r="A1817" s="69">
        <v>440011134680</v>
      </c>
      <c r="B1817" s="71" t="s">
        <v>95</v>
      </c>
      <c r="C1817" s="74">
        <v>900975473</v>
      </c>
      <c r="F1817" s="76" t="s">
        <v>6111</v>
      </c>
      <c r="G1817" s="79" t="s">
        <v>2468</v>
      </c>
      <c r="H1817" s="82" t="s">
        <v>6337</v>
      </c>
      <c r="I1817" s="85">
        <v>440011134680</v>
      </c>
      <c r="J1817" s="88" t="s">
        <v>6513</v>
      </c>
      <c r="K1817" s="93" t="s">
        <v>7841</v>
      </c>
      <c r="L1817" s="97" t="s">
        <v>8473</v>
      </c>
      <c r="M1817" s="99" t="s">
        <v>9967</v>
      </c>
      <c r="N1817" s="105" t="s">
        <v>772</v>
      </c>
      <c r="O1817" s="102" t="s">
        <v>716</v>
      </c>
      <c r="P1817" s="106">
        <v>20</v>
      </c>
      <c r="R1817" s="109" t="s">
        <v>724</v>
      </c>
      <c r="S1817" s="112" t="s">
        <v>737</v>
      </c>
      <c r="T1817" s="115" t="s">
        <v>761</v>
      </c>
      <c r="U1817" s="118" t="s">
        <v>770</v>
      </c>
      <c r="X1817"/>
    </row>
    <row r="1818" spans="1:24" ht="30" customHeight="1" x14ac:dyDescent="0.25">
      <c r="A1818" s="69">
        <v>440011134681</v>
      </c>
      <c r="B1818" s="71" t="s">
        <v>95</v>
      </c>
      <c r="C1818" s="74">
        <v>900975473</v>
      </c>
      <c r="F1818" s="76" t="s">
        <v>6111</v>
      </c>
      <c r="G1818" s="79" t="s">
        <v>2468</v>
      </c>
      <c r="H1818" s="82" t="s">
        <v>3083</v>
      </c>
      <c r="I1818" s="85">
        <v>440011134681</v>
      </c>
      <c r="J1818" s="88" t="s">
        <v>2976</v>
      </c>
      <c r="K1818" s="93" t="s">
        <v>7840</v>
      </c>
      <c r="L1818" s="97" t="s">
        <v>2471</v>
      </c>
      <c r="M1818" s="99" t="s">
        <v>9966</v>
      </c>
      <c r="N1818" s="105" t="s">
        <v>772</v>
      </c>
      <c r="O1818" s="102" t="s">
        <v>716</v>
      </c>
      <c r="P1818" s="106">
        <v>20</v>
      </c>
      <c r="R1818" s="109" t="s">
        <v>724</v>
      </c>
      <c r="S1818" s="112" t="s">
        <v>737</v>
      </c>
      <c r="T1818" s="115" t="s">
        <v>761</v>
      </c>
      <c r="U1818" s="118" t="s">
        <v>770</v>
      </c>
      <c r="X1818"/>
    </row>
    <row r="1819" spans="1:24" ht="30" customHeight="1" x14ac:dyDescent="0.25">
      <c r="A1819" s="69">
        <v>440011134682</v>
      </c>
      <c r="B1819" s="71" t="s">
        <v>95</v>
      </c>
      <c r="C1819" s="74">
        <v>900975473</v>
      </c>
      <c r="F1819" s="76" t="s">
        <v>6111</v>
      </c>
      <c r="G1819" s="79" t="s">
        <v>2468</v>
      </c>
      <c r="H1819" s="82" t="s">
        <v>3126</v>
      </c>
      <c r="I1819" s="85">
        <v>440011134682</v>
      </c>
      <c r="J1819" s="88" t="s">
        <v>2976</v>
      </c>
      <c r="K1819" s="93" t="s">
        <v>7840</v>
      </c>
      <c r="L1819" s="97" t="s">
        <v>2471</v>
      </c>
      <c r="M1819" s="99" t="s">
        <v>9966</v>
      </c>
      <c r="N1819" s="105" t="s">
        <v>772</v>
      </c>
      <c r="O1819" s="102" t="s">
        <v>716</v>
      </c>
      <c r="P1819" s="106">
        <v>20</v>
      </c>
      <c r="R1819" s="109" t="s">
        <v>724</v>
      </c>
      <c r="S1819" s="112" t="s">
        <v>737</v>
      </c>
      <c r="T1819" s="115" t="s">
        <v>761</v>
      </c>
      <c r="U1819" s="118" t="s">
        <v>770</v>
      </c>
      <c r="X1819"/>
    </row>
    <row r="1820" spans="1:24" ht="30" customHeight="1" x14ac:dyDescent="0.25">
      <c r="A1820" s="69">
        <v>440011134683</v>
      </c>
      <c r="B1820" s="71" t="s">
        <v>95</v>
      </c>
      <c r="C1820" s="74">
        <v>900975473</v>
      </c>
      <c r="F1820" s="76" t="s">
        <v>6111</v>
      </c>
      <c r="G1820" s="79" t="s">
        <v>2468</v>
      </c>
      <c r="H1820" s="82" t="s">
        <v>3335</v>
      </c>
      <c r="I1820" s="85">
        <v>440011134683</v>
      </c>
      <c r="J1820" s="88" t="s">
        <v>2976</v>
      </c>
      <c r="K1820" s="93" t="s">
        <v>7840</v>
      </c>
      <c r="L1820" s="97" t="s">
        <v>2471</v>
      </c>
      <c r="M1820" s="99" t="s">
        <v>9966</v>
      </c>
      <c r="N1820" s="105" t="s">
        <v>772</v>
      </c>
      <c r="O1820" s="102" t="s">
        <v>716</v>
      </c>
      <c r="P1820" s="106">
        <v>20</v>
      </c>
      <c r="R1820" s="109" t="s">
        <v>724</v>
      </c>
      <c r="S1820" s="112" t="s">
        <v>737</v>
      </c>
      <c r="T1820" s="115" t="s">
        <v>761</v>
      </c>
      <c r="U1820" s="118" t="s">
        <v>770</v>
      </c>
      <c r="X1820"/>
    </row>
    <row r="1821" spans="1:24" ht="30" customHeight="1" x14ac:dyDescent="0.25">
      <c r="A1821" s="69">
        <v>440011134684</v>
      </c>
      <c r="B1821" s="71" t="s">
        <v>95</v>
      </c>
      <c r="C1821" s="74">
        <v>900975473</v>
      </c>
      <c r="F1821" s="76" t="s">
        <v>6111</v>
      </c>
      <c r="G1821" s="79" t="s">
        <v>2468</v>
      </c>
      <c r="H1821" s="82" t="s">
        <v>3590</v>
      </c>
      <c r="I1821" s="85">
        <v>440011134684</v>
      </c>
      <c r="J1821" s="88" t="s">
        <v>2976</v>
      </c>
      <c r="K1821" s="93" t="s">
        <v>7642</v>
      </c>
      <c r="L1821" s="97" t="s">
        <v>990</v>
      </c>
      <c r="M1821" s="99" t="s">
        <v>9730</v>
      </c>
      <c r="N1821" s="105" t="s">
        <v>772</v>
      </c>
      <c r="O1821" s="102" t="s">
        <v>716</v>
      </c>
      <c r="P1821" s="106">
        <v>20</v>
      </c>
      <c r="R1821" s="109" t="s">
        <v>724</v>
      </c>
      <c r="S1821" s="112" t="s">
        <v>737</v>
      </c>
      <c r="T1821" s="115" t="s">
        <v>761</v>
      </c>
      <c r="U1821" s="118" t="s">
        <v>770</v>
      </c>
      <c r="X1821"/>
    </row>
    <row r="1822" spans="1:24" ht="30" customHeight="1" x14ac:dyDescent="0.25">
      <c r="A1822" s="69">
        <v>440011134685</v>
      </c>
      <c r="B1822" s="71" t="s">
        <v>95</v>
      </c>
      <c r="C1822" s="74">
        <v>900975473</v>
      </c>
      <c r="F1822" s="76" t="s">
        <v>6111</v>
      </c>
      <c r="G1822" s="79" t="s">
        <v>2571</v>
      </c>
      <c r="H1822" s="82" t="s">
        <v>3089</v>
      </c>
      <c r="I1822" s="85">
        <v>440011134685</v>
      </c>
      <c r="J1822" s="88" t="s">
        <v>3089</v>
      </c>
      <c r="K1822" s="93" t="s">
        <v>7750</v>
      </c>
      <c r="L1822" s="97" t="s">
        <v>2471</v>
      </c>
      <c r="M1822" s="99" t="s">
        <v>9966</v>
      </c>
      <c r="N1822" s="105" t="s">
        <v>772</v>
      </c>
      <c r="O1822" s="102" t="s">
        <v>716</v>
      </c>
      <c r="P1822" s="106">
        <v>20</v>
      </c>
      <c r="R1822" s="109" t="s">
        <v>724</v>
      </c>
      <c r="S1822" s="112" t="s">
        <v>737</v>
      </c>
      <c r="T1822" s="115" t="s">
        <v>761</v>
      </c>
      <c r="U1822" s="118" t="s">
        <v>770</v>
      </c>
      <c r="X1822"/>
    </row>
    <row r="1823" spans="1:24" ht="30" customHeight="1" x14ac:dyDescent="0.25">
      <c r="A1823" s="69">
        <v>440011134686</v>
      </c>
      <c r="B1823" s="71" t="s">
        <v>95</v>
      </c>
      <c r="C1823" s="74">
        <v>900975473</v>
      </c>
      <c r="F1823" s="76" t="s">
        <v>6111</v>
      </c>
      <c r="G1823" s="79" t="s">
        <v>2571</v>
      </c>
      <c r="H1823" s="82" t="s">
        <v>2572</v>
      </c>
      <c r="I1823" s="85">
        <v>440011134686</v>
      </c>
      <c r="J1823" s="88" t="s">
        <v>2573</v>
      </c>
      <c r="K1823" s="93" t="s">
        <v>7842</v>
      </c>
      <c r="L1823" s="97" t="s">
        <v>2574</v>
      </c>
      <c r="M1823" s="99" t="s">
        <v>9968</v>
      </c>
      <c r="N1823" s="105" t="s">
        <v>772</v>
      </c>
      <c r="O1823" s="102" t="s">
        <v>716</v>
      </c>
      <c r="P1823" s="106">
        <v>20</v>
      </c>
      <c r="R1823" s="109" t="s">
        <v>724</v>
      </c>
      <c r="S1823" s="112" t="s">
        <v>737</v>
      </c>
      <c r="T1823" s="115" t="s">
        <v>761</v>
      </c>
      <c r="U1823" s="118" t="s">
        <v>770</v>
      </c>
      <c r="X1823"/>
    </row>
    <row r="1824" spans="1:24" ht="30" customHeight="1" x14ac:dyDescent="0.25">
      <c r="A1824" s="69">
        <v>440011134687</v>
      </c>
      <c r="B1824" s="71" t="s">
        <v>95</v>
      </c>
      <c r="C1824" s="74">
        <v>900975473</v>
      </c>
      <c r="F1824" s="76" t="s">
        <v>6111</v>
      </c>
      <c r="G1824" s="79" t="s">
        <v>2571</v>
      </c>
      <c r="H1824" s="82" t="s">
        <v>2896</v>
      </c>
      <c r="I1824" s="85">
        <v>440011134687</v>
      </c>
      <c r="J1824" s="88" t="s">
        <v>2897</v>
      </c>
      <c r="K1824" s="93" t="s">
        <v>7842</v>
      </c>
      <c r="L1824" s="97" t="s">
        <v>2574</v>
      </c>
      <c r="M1824" s="99" t="s">
        <v>9968</v>
      </c>
      <c r="N1824" s="105" t="s">
        <v>772</v>
      </c>
      <c r="O1824" s="102" t="s">
        <v>716</v>
      </c>
      <c r="P1824" s="106">
        <v>20</v>
      </c>
      <c r="R1824" s="109" t="s">
        <v>724</v>
      </c>
      <c r="S1824" s="112" t="s">
        <v>737</v>
      </c>
      <c r="T1824" s="115" t="s">
        <v>761</v>
      </c>
      <c r="U1824" s="118" t="s">
        <v>770</v>
      </c>
      <c r="X1824"/>
    </row>
    <row r="1825" spans="1:24" ht="30" customHeight="1" x14ac:dyDescent="0.25">
      <c r="A1825" s="69">
        <v>440011134690</v>
      </c>
      <c r="B1825" s="71" t="s">
        <v>95</v>
      </c>
      <c r="C1825" s="74">
        <v>900975473</v>
      </c>
      <c r="F1825" s="76" t="s">
        <v>6111</v>
      </c>
      <c r="G1825" s="79" t="s">
        <v>2880</v>
      </c>
      <c r="H1825" s="82" t="s">
        <v>4658</v>
      </c>
      <c r="I1825" s="85">
        <v>440011134690</v>
      </c>
      <c r="J1825" s="88" t="s">
        <v>4659</v>
      </c>
      <c r="K1825" s="93" t="s">
        <v>7843</v>
      </c>
      <c r="L1825" s="97" t="s">
        <v>4660</v>
      </c>
      <c r="M1825" s="99" t="s">
        <v>9969</v>
      </c>
      <c r="N1825" s="105" t="s">
        <v>772</v>
      </c>
      <c r="O1825" s="102" t="s">
        <v>716</v>
      </c>
      <c r="P1825" s="106">
        <v>20</v>
      </c>
      <c r="R1825" s="109" t="s">
        <v>724</v>
      </c>
      <c r="S1825" s="112" t="s">
        <v>737</v>
      </c>
      <c r="T1825" s="115" t="s">
        <v>761</v>
      </c>
      <c r="U1825" s="118" t="s">
        <v>771</v>
      </c>
      <c r="X1825"/>
    </row>
    <row r="1826" spans="1:24" ht="30" customHeight="1" x14ac:dyDescent="0.25">
      <c r="A1826" s="69">
        <v>440011134693</v>
      </c>
      <c r="B1826" s="71" t="s">
        <v>95</v>
      </c>
      <c r="C1826" s="74">
        <v>900975473</v>
      </c>
      <c r="F1826" s="76" t="s">
        <v>6111</v>
      </c>
      <c r="G1826" s="79" t="s">
        <v>2880</v>
      </c>
      <c r="H1826" s="82" t="s">
        <v>4667</v>
      </c>
      <c r="I1826" s="85">
        <v>440011134693</v>
      </c>
      <c r="J1826" s="88" t="s">
        <v>4667</v>
      </c>
      <c r="K1826" s="93" t="s">
        <v>7844</v>
      </c>
      <c r="L1826" s="97" t="s">
        <v>4660</v>
      </c>
      <c r="M1826" s="99" t="s">
        <v>9969</v>
      </c>
      <c r="N1826" s="105" t="s">
        <v>772</v>
      </c>
      <c r="O1826" s="102" t="s">
        <v>716</v>
      </c>
      <c r="P1826" s="106">
        <v>20</v>
      </c>
      <c r="R1826" s="109" t="s">
        <v>724</v>
      </c>
      <c r="S1826" s="112" t="s">
        <v>737</v>
      </c>
      <c r="T1826" s="115" t="s">
        <v>761</v>
      </c>
      <c r="U1826" s="118" t="s">
        <v>770</v>
      </c>
      <c r="X1826"/>
    </row>
    <row r="1827" spans="1:24" ht="30" customHeight="1" x14ac:dyDescent="0.25">
      <c r="A1827" s="69">
        <v>440011134747</v>
      </c>
      <c r="B1827" s="71" t="s">
        <v>1198</v>
      </c>
      <c r="C1827" s="74">
        <v>900605165</v>
      </c>
      <c r="F1827" s="76" t="s">
        <v>6113</v>
      </c>
      <c r="G1827" s="79" t="s">
        <v>2880</v>
      </c>
      <c r="H1827" s="82" t="s">
        <v>6338</v>
      </c>
      <c r="I1827" s="85">
        <v>440011134747</v>
      </c>
      <c r="J1827" s="88" t="s">
        <v>2881</v>
      </c>
      <c r="K1827" s="93" t="s">
        <v>7845</v>
      </c>
      <c r="L1827" s="97" t="s">
        <v>2882</v>
      </c>
      <c r="M1827" s="99" t="s">
        <v>9970</v>
      </c>
      <c r="N1827" s="105" t="s">
        <v>772</v>
      </c>
      <c r="O1827" s="102" t="s">
        <v>716</v>
      </c>
      <c r="P1827" s="106">
        <v>20</v>
      </c>
      <c r="R1827" s="109" t="s">
        <v>724</v>
      </c>
      <c r="S1827" s="112" t="s">
        <v>737</v>
      </c>
      <c r="T1827" s="115" t="s">
        <v>761</v>
      </c>
      <c r="U1827" s="118" t="s">
        <v>770</v>
      </c>
      <c r="X1827"/>
    </row>
    <row r="1828" spans="1:24" ht="30" customHeight="1" x14ac:dyDescent="0.25">
      <c r="A1828" s="69">
        <v>440011134894</v>
      </c>
      <c r="B1828" s="71" t="s">
        <v>97</v>
      </c>
      <c r="C1828" s="74">
        <v>900453971</v>
      </c>
      <c r="F1828" s="76" t="s">
        <v>6114</v>
      </c>
      <c r="G1828" s="79" t="s">
        <v>2456</v>
      </c>
      <c r="H1828" s="82" t="s">
        <v>3367</v>
      </c>
      <c r="I1828" s="85">
        <v>440011134894</v>
      </c>
      <c r="J1828" s="87"/>
      <c r="K1828" s="93" t="s">
        <v>7846</v>
      </c>
      <c r="L1828" s="97" t="s">
        <v>3368</v>
      </c>
      <c r="M1828" s="99" t="s">
        <v>9971</v>
      </c>
      <c r="N1828" s="105" t="s">
        <v>772</v>
      </c>
      <c r="O1828" s="102" t="s">
        <v>716</v>
      </c>
      <c r="P1828" s="106">
        <v>50</v>
      </c>
      <c r="R1828" s="109" t="s">
        <v>724</v>
      </c>
      <c r="S1828" s="112" t="s">
        <v>737</v>
      </c>
      <c r="T1828" s="115" t="s">
        <v>761</v>
      </c>
      <c r="U1828" s="118" t="s">
        <v>771</v>
      </c>
      <c r="X1828"/>
    </row>
    <row r="1829" spans="1:24" ht="30" customHeight="1" x14ac:dyDescent="0.25">
      <c r="A1829" s="69">
        <v>440011134901</v>
      </c>
      <c r="B1829" s="71" t="s">
        <v>1179</v>
      </c>
      <c r="C1829" s="74">
        <v>800116835</v>
      </c>
      <c r="F1829" s="76" t="s">
        <v>6109</v>
      </c>
      <c r="G1829" s="79" t="s">
        <v>2456</v>
      </c>
      <c r="H1829" s="82" t="s">
        <v>5048</v>
      </c>
      <c r="I1829" s="85">
        <v>440011134901</v>
      </c>
      <c r="J1829" s="88" t="s">
        <v>4994</v>
      </c>
      <c r="K1829" s="93" t="s">
        <v>7847</v>
      </c>
      <c r="L1829" s="97" t="s">
        <v>5049</v>
      </c>
      <c r="M1829" s="99" t="s">
        <v>9972</v>
      </c>
      <c r="N1829" s="105" t="s">
        <v>772</v>
      </c>
      <c r="O1829" s="102" t="s">
        <v>716</v>
      </c>
      <c r="P1829" s="106">
        <v>20</v>
      </c>
      <c r="R1829" s="109" t="s">
        <v>724</v>
      </c>
      <c r="S1829" s="112" t="s">
        <v>737</v>
      </c>
      <c r="T1829" s="115" t="s">
        <v>761</v>
      </c>
      <c r="U1829" s="118" t="s">
        <v>770</v>
      </c>
      <c r="X1829"/>
    </row>
    <row r="1830" spans="1:24" ht="30" customHeight="1" x14ac:dyDescent="0.25">
      <c r="A1830" s="69">
        <v>440011134985</v>
      </c>
      <c r="B1830" s="71" t="s">
        <v>1198</v>
      </c>
      <c r="C1830" s="74">
        <v>900605165</v>
      </c>
      <c r="F1830" s="76" t="s">
        <v>6113</v>
      </c>
      <c r="G1830" s="79" t="s">
        <v>2456</v>
      </c>
      <c r="H1830" s="82" t="s">
        <v>5175</v>
      </c>
      <c r="I1830" s="85">
        <v>440011134985</v>
      </c>
      <c r="J1830" s="88" t="s">
        <v>5176</v>
      </c>
      <c r="K1830" s="93" t="s">
        <v>7848</v>
      </c>
      <c r="L1830" s="97" t="s">
        <v>5177</v>
      </c>
      <c r="M1830" s="99" t="s">
        <v>9973</v>
      </c>
      <c r="N1830" s="105" t="s">
        <v>772</v>
      </c>
      <c r="O1830" s="102" t="s">
        <v>716</v>
      </c>
      <c r="P1830" s="106">
        <v>20</v>
      </c>
      <c r="R1830" s="109" t="s">
        <v>724</v>
      </c>
      <c r="S1830" s="112" t="s">
        <v>737</v>
      </c>
      <c r="T1830" s="115" t="s">
        <v>761</v>
      </c>
      <c r="U1830" s="118" t="s">
        <v>770</v>
      </c>
      <c r="X1830"/>
    </row>
    <row r="1831" spans="1:24" ht="30" customHeight="1" x14ac:dyDescent="0.25">
      <c r="A1831" s="69">
        <v>440011135541</v>
      </c>
      <c r="B1831" s="71" t="s">
        <v>97</v>
      </c>
      <c r="C1831" s="74">
        <v>900453971</v>
      </c>
      <c r="F1831" s="76" t="s">
        <v>6114</v>
      </c>
      <c r="G1831" s="79" t="s">
        <v>3619</v>
      </c>
      <c r="H1831" s="82" t="s">
        <v>622</v>
      </c>
      <c r="I1831" s="85">
        <v>440011135541</v>
      </c>
      <c r="J1831" s="87"/>
      <c r="K1831" s="93" t="s">
        <v>7849</v>
      </c>
      <c r="L1831" s="97" t="s">
        <v>3620</v>
      </c>
      <c r="M1831" s="99" t="s">
        <v>9974</v>
      </c>
      <c r="N1831" s="105" t="s">
        <v>772</v>
      </c>
      <c r="O1831" s="102" t="s">
        <v>716</v>
      </c>
      <c r="P1831" s="106">
        <v>50</v>
      </c>
      <c r="R1831" s="109" t="s">
        <v>724</v>
      </c>
      <c r="S1831" s="112" t="s">
        <v>737</v>
      </c>
      <c r="T1831" s="115" t="s">
        <v>761</v>
      </c>
      <c r="U1831" s="118" t="s">
        <v>771</v>
      </c>
      <c r="X1831"/>
    </row>
    <row r="1832" spans="1:24" ht="30" customHeight="1" x14ac:dyDescent="0.25">
      <c r="A1832" s="69">
        <v>440011136253</v>
      </c>
      <c r="B1832" s="71" t="s">
        <v>1179</v>
      </c>
      <c r="C1832" s="74">
        <v>800116835</v>
      </c>
      <c r="F1832" s="76" t="s">
        <v>6109</v>
      </c>
      <c r="G1832" s="79" t="s">
        <v>5561</v>
      </c>
      <c r="H1832" s="82" t="s">
        <v>1625</v>
      </c>
      <c r="I1832" s="85">
        <v>440011136253</v>
      </c>
      <c r="J1832" s="88" t="s">
        <v>5032</v>
      </c>
      <c r="K1832" s="93" t="s">
        <v>7850</v>
      </c>
      <c r="L1832" s="97" t="s">
        <v>5050</v>
      </c>
      <c r="M1832" s="99" t="s">
        <v>9975</v>
      </c>
      <c r="N1832" s="105" t="s">
        <v>772</v>
      </c>
      <c r="O1832" s="102" t="s">
        <v>716</v>
      </c>
      <c r="P1832" s="106">
        <v>28</v>
      </c>
      <c r="R1832" s="109" t="s">
        <v>724</v>
      </c>
      <c r="S1832" s="112" t="s">
        <v>737</v>
      </c>
      <c r="T1832" s="115" t="s">
        <v>761</v>
      </c>
      <c r="U1832" s="118" t="s">
        <v>770</v>
      </c>
      <c r="X1832"/>
    </row>
    <row r="1833" spans="1:24" ht="30" customHeight="1" x14ac:dyDescent="0.25">
      <c r="A1833" s="69">
        <v>440011136376</v>
      </c>
      <c r="B1833" s="71" t="s">
        <v>97</v>
      </c>
      <c r="C1833" s="74">
        <v>900453971</v>
      </c>
      <c r="F1833" s="76" t="s">
        <v>6114</v>
      </c>
      <c r="G1833" s="79" t="s">
        <v>2435</v>
      </c>
      <c r="H1833" s="82" t="s">
        <v>599</v>
      </c>
      <c r="I1833" s="85">
        <v>440011136376</v>
      </c>
      <c r="J1833" s="88" t="s">
        <v>6514</v>
      </c>
      <c r="K1833" s="93" t="s">
        <v>7851</v>
      </c>
      <c r="L1833" s="97" t="s">
        <v>3369</v>
      </c>
      <c r="M1833" s="99" t="s">
        <v>9976</v>
      </c>
      <c r="N1833" s="105" t="s">
        <v>772</v>
      </c>
      <c r="O1833" s="102" t="s">
        <v>716</v>
      </c>
      <c r="P1833" s="106">
        <v>50</v>
      </c>
      <c r="R1833" s="109" t="s">
        <v>724</v>
      </c>
      <c r="S1833" s="112" t="s">
        <v>737</v>
      </c>
      <c r="T1833" s="115" t="s">
        <v>761</v>
      </c>
      <c r="U1833" s="118" t="s">
        <v>771</v>
      </c>
      <c r="X1833"/>
    </row>
    <row r="1834" spans="1:24" ht="30" customHeight="1" x14ac:dyDescent="0.25">
      <c r="A1834" s="69">
        <v>440011137921</v>
      </c>
      <c r="B1834" s="71" t="s">
        <v>96</v>
      </c>
      <c r="C1834" s="74">
        <v>825001499</v>
      </c>
      <c r="F1834" s="76" t="s">
        <v>6110</v>
      </c>
      <c r="G1834" s="79" t="s">
        <v>2526</v>
      </c>
      <c r="H1834" s="82" t="s">
        <v>3501</v>
      </c>
      <c r="I1834" s="85">
        <v>440011137921</v>
      </c>
      <c r="J1834" s="88" t="s">
        <v>3502</v>
      </c>
      <c r="K1834" s="93" t="s">
        <v>7651</v>
      </c>
      <c r="L1834" s="97" t="s">
        <v>8472</v>
      </c>
      <c r="M1834" s="99" t="s">
        <v>9741</v>
      </c>
      <c r="N1834" s="105" t="s">
        <v>772</v>
      </c>
      <c r="O1834" s="102" t="s">
        <v>716</v>
      </c>
      <c r="P1834" s="106">
        <v>20</v>
      </c>
      <c r="R1834" s="109" t="s">
        <v>724</v>
      </c>
      <c r="S1834" s="112" t="s">
        <v>737</v>
      </c>
      <c r="T1834" s="115" t="s">
        <v>761</v>
      </c>
      <c r="U1834" s="118" t="s">
        <v>770</v>
      </c>
      <c r="X1834"/>
    </row>
    <row r="1835" spans="1:24" ht="30" customHeight="1" x14ac:dyDescent="0.25">
      <c r="A1835" s="69">
        <v>440011139420</v>
      </c>
      <c r="B1835" s="72" t="s">
        <v>95</v>
      </c>
      <c r="C1835" s="74">
        <v>900975473</v>
      </c>
      <c r="F1835" s="77" t="s">
        <v>6111</v>
      </c>
      <c r="G1835" s="80" t="s">
        <v>6135</v>
      </c>
      <c r="H1835" s="83" t="s">
        <v>6339</v>
      </c>
      <c r="I1835" s="85">
        <v>440011139420</v>
      </c>
      <c r="J1835" s="90" t="s">
        <v>6515</v>
      </c>
      <c r="K1835" s="95" t="s">
        <v>7852</v>
      </c>
      <c r="L1835" s="97" t="s">
        <v>8474</v>
      </c>
      <c r="M1835" s="100" t="s">
        <v>9977</v>
      </c>
      <c r="N1835" s="105" t="s">
        <v>772</v>
      </c>
      <c r="O1835" s="103" t="s">
        <v>716</v>
      </c>
      <c r="P1835" s="107">
        <v>20</v>
      </c>
      <c r="R1835" s="110" t="s">
        <v>724</v>
      </c>
      <c r="S1835" s="113" t="s">
        <v>737</v>
      </c>
      <c r="T1835" s="116" t="s">
        <v>761</v>
      </c>
      <c r="U1835" s="119" t="s">
        <v>770</v>
      </c>
      <c r="X1835"/>
    </row>
    <row r="1836" spans="1:24" ht="30" customHeight="1" x14ac:dyDescent="0.25">
      <c r="A1836" s="69">
        <v>440011139421</v>
      </c>
      <c r="B1836" s="72" t="s">
        <v>95</v>
      </c>
      <c r="C1836" s="74">
        <v>900975473</v>
      </c>
      <c r="F1836" s="77" t="s">
        <v>6111</v>
      </c>
      <c r="G1836" s="80" t="s">
        <v>6135</v>
      </c>
      <c r="H1836" s="83" t="s">
        <v>6340</v>
      </c>
      <c r="I1836" s="85">
        <v>440011139421</v>
      </c>
      <c r="J1836" s="90" t="s">
        <v>6515</v>
      </c>
      <c r="K1836" s="95" t="s">
        <v>7852</v>
      </c>
      <c r="L1836" s="97" t="s">
        <v>8474</v>
      </c>
      <c r="M1836" s="100" t="s">
        <v>9977</v>
      </c>
      <c r="N1836" s="105" t="s">
        <v>772</v>
      </c>
      <c r="O1836" s="103" t="s">
        <v>716</v>
      </c>
      <c r="P1836" s="107">
        <v>20</v>
      </c>
      <c r="R1836" s="110" t="s">
        <v>724</v>
      </c>
      <c r="S1836" s="113" t="s">
        <v>737</v>
      </c>
      <c r="T1836" s="116" t="s">
        <v>761</v>
      </c>
      <c r="U1836" s="119" t="s">
        <v>770</v>
      </c>
      <c r="X1836"/>
    </row>
    <row r="1837" spans="1:24" ht="30" customHeight="1" x14ac:dyDescent="0.25">
      <c r="A1837" s="69">
        <v>4400100012619</v>
      </c>
      <c r="B1837" s="71" t="s">
        <v>88</v>
      </c>
      <c r="C1837" s="74">
        <v>824002358</v>
      </c>
      <c r="F1837" s="76" t="s">
        <v>6112</v>
      </c>
      <c r="G1837" s="79" t="s">
        <v>6143</v>
      </c>
      <c r="H1837" s="82" t="s">
        <v>256</v>
      </c>
      <c r="I1837" s="85">
        <v>4400100012619</v>
      </c>
      <c r="J1837" s="88" t="s">
        <v>5183</v>
      </c>
      <c r="K1837" s="93" t="s">
        <v>7853</v>
      </c>
      <c r="L1837" s="97" t="s">
        <v>1380</v>
      </c>
      <c r="M1837" s="99" t="s">
        <v>9978</v>
      </c>
      <c r="N1837" s="105" t="s">
        <v>772</v>
      </c>
      <c r="O1837" s="102" t="s">
        <v>716</v>
      </c>
      <c r="P1837" s="106">
        <v>46</v>
      </c>
      <c r="R1837" s="109" t="s">
        <v>724</v>
      </c>
      <c r="S1837" s="112" t="s">
        <v>737</v>
      </c>
      <c r="T1837" s="115" t="s">
        <v>761</v>
      </c>
      <c r="U1837" s="118" t="s">
        <v>771</v>
      </c>
      <c r="X1837"/>
    </row>
    <row r="1838" spans="1:24" ht="30" customHeight="1" x14ac:dyDescent="0.25">
      <c r="A1838" s="69">
        <v>4400100112983</v>
      </c>
      <c r="B1838" s="71" t="s">
        <v>1198</v>
      </c>
      <c r="C1838" s="74">
        <v>900605165</v>
      </c>
      <c r="F1838" s="76" t="s">
        <v>6113</v>
      </c>
      <c r="G1838" s="79" t="s">
        <v>2426</v>
      </c>
      <c r="H1838" s="82" t="s">
        <v>2840</v>
      </c>
      <c r="I1838" s="85">
        <v>4400100112983</v>
      </c>
      <c r="J1838" s="88" t="s">
        <v>2841</v>
      </c>
      <c r="K1838" s="93" t="s">
        <v>7854</v>
      </c>
      <c r="L1838" s="97" t="s">
        <v>2842</v>
      </c>
      <c r="M1838" s="99" t="s">
        <v>9979</v>
      </c>
      <c r="N1838" s="105" t="s">
        <v>772</v>
      </c>
      <c r="O1838" s="102" t="s">
        <v>716</v>
      </c>
      <c r="P1838" s="106">
        <v>21</v>
      </c>
      <c r="R1838" s="109" t="s">
        <v>724</v>
      </c>
      <c r="S1838" s="112" t="s">
        <v>737</v>
      </c>
      <c r="T1838" s="115" t="s">
        <v>761</v>
      </c>
      <c r="U1838" s="118" t="s">
        <v>770</v>
      </c>
      <c r="X1838"/>
    </row>
    <row r="1839" spans="1:24" ht="30" customHeight="1" x14ac:dyDescent="0.25">
      <c r="A1839" s="69">
        <v>4400100113049</v>
      </c>
      <c r="B1839" s="71" t="s">
        <v>95</v>
      </c>
      <c r="C1839" s="74">
        <v>900975473</v>
      </c>
      <c r="F1839" s="76" t="s">
        <v>6111</v>
      </c>
      <c r="G1839" s="79" t="s">
        <v>116</v>
      </c>
      <c r="H1839" s="82" t="s">
        <v>3294</v>
      </c>
      <c r="I1839" s="85">
        <v>4400100113049</v>
      </c>
      <c r="J1839" s="88" t="s">
        <v>3295</v>
      </c>
      <c r="K1839" s="93" t="s">
        <v>7855</v>
      </c>
      <c r="L1839" s="97" t="s">
        <v>933</v>
      </c>
      <c r="M1839" s="99" t="s">
        <v>9980</v>
      </c>
      <c r="N1839" s="105" t="s">
        <v>772</v>
      </c>
      <c r="O1839" s="102" t="s">
        <v>716</v>
      </c>
      <c r="P1839" s="106">
        <v>24</v>
      </c>
      <c r="R1839" s="109" t="s">
        <v>724</v>
      </c>
      <c r="S1839" s="112" t="s">
        <v>737</v>
      </c>
      <c r="T1839" s="115" t="s">
        <v>761</v>
      </c>
      <c r="U1839" s="118" t="s">
        <v>770</v>
      </c>
      <c r="X1839"/>
    </row>
    <row r="1840" spans="1:24" ht="30" customHeight="1" x14ac:dyDescent="0.25">
      <c r="A1840" s="69">
        <v>4400100113050</v>
      </c>
      <c r="B1840" s="71" t="s">
        <v>96</v>
      </c>
      <c r="C1840" s="74">
        <v>825001499</v>
      </c>
      <c r="F1840" s="76" t="s">
        <v>6110</v>
      </c>
      <c r="G1840" s="79" t="s">
        <v>105</v>
      </c>
      <c r="H1840" s="82" t="s">
        <v>627</v>
      </c>
      <c r="I1840" s="85">
        <v>4400100113050</v>
      </c>
      <c r="J1840" s="88" t="s">
        <v>3757</v>
      </c>
      <c r="K1840" s="93" t="s">
        <v>7575</v>
      </c>
      <c r="L1840" s="97" t="s">
        <v>1237</v>
      </c>
      <c r="M1840" s="99" t="s">
        <v>9652</v>
      </c>
      <c r="N1840" s="105" t="s">
        <v>772</v>
      </c>
      <c r="O1840" s="102" t="s">
        <v>716</v>
      </c>
      <c r="P1840" s="106">
        <v>40</v>
      </c>
      <c r="R1840" s="109" t="s">
        <v>724</v>
      </c>
      <c r="S1840" s="112" t="s">
        <v>737</v>
      </c>
      <c r="T1840" s="115" t="s">
        <v>761</v>
      </c>
      <c r="U1840" s="118" t="s">
        <v>770</v>
      </c>
      <c r="X1840"/>
    </row>
    <row r="1841" spans="1:24" ht="30" customHeight="1" x14ac:dyDescent="0.25">
      <c r="A1841" s="69">
        <v>4400100113055</v>
      </c>
      <c r="B1841" s="71" t="s">
        <v>95</v>
      </c>
      <c r="C1841" s="74">
        <v>900975473</v>
      </c>
      <c r="F1841" s="76" t="s">
        <v>6111</v>
      </c>
      <c r="G1841" s="79" t="s">
        <v>116</v>
      </c>
      <c r="H1841" s="82" t="s">
        <v>2638</v>
      </c>
      <c r="I1841" s="85">
        <v>4400100113055</v>
      </c>
      <c r="J1841" s="88" t="s">
        <v>2454</v>
      </c>
      <c r="K1841" s="93" t="s">
        <v>7855</v>
      </c>
      <c r="L1841" s="97" t="s">
        <v>2639</v>
      </c>
      <c r="M1841" s="99" t="s">
        <v>9981</v>
      </c>
      <c r="N1841" s="105" t="s">
        <v>772</v>
      </c>
      <c r="O1841" s="102" t="s">
        <v>716</v>
      </c>
      <c r="P1841" s="106">
        <v>10</v>
      </c>
      <c r="R1841" s="109" t="s">
        <v>724</v>
      </c>
      <c r="S1841" s="112" t="s">
        <v>737</v>
      </c>
      <c r="T1841" s="115" t="s">
        <v>761</v>
      </c>
      <c r="U1841" s="118" t="s">
        <v>770</v>
      </c>
      <c r="X1841"/>
    </row>
    <row r="1842" spans="1:24" ht="30" customHeight="1" x14ac:dyDescent="0.25">
      <c r="A1842" s="69">
        <v>4400100128404</v>
      </c>
      <c r="B1842" s="71" t="s">
        <v>88</v>
      </c>
      <c r="C1842" s="74">
        <v>824002358</v>
      </c>
      <c r="F1842" s="76" t="s">
        <v>6112</v>
      </c>
      <c r="G1842" s="79" t="s">
        <v>6143</v>
      </c>
      <c r="H1842" s="82" t="s">
        <v>165</v>
      </c>
      <c r="I1842" s="85">
        <v>4400100128404</v>
      </c>
      <c r="J1842" s="88" t="s">
        <v>5184</v>
      </c>
      <c r="K1842" s="93" t="s">
        <v>7856</v>
      </c>
      <c r="L1842" s="97" t="s">
        <v>5185</v>
      </c>
      <c r="M1842" s="99" t="s">
        <v>9982</v>
      </c>
      <c r="N1842" s="105" t="s">
        <v>772</v>
      </c>
      <c r="O1842" s="102" t="s">
        <v>716</v>
      </c>
      <c r="P1842" s="106">
        <v>44</v>
      </c>
      <c r="R1842" s="109" t="s">
        <v>724</v>
      </c>
      <c r="S1842" s="112" t="s">
        <v>737</v>
      </c>
      <c r="T1842" s="115" t="s">
        <v>761</v>
      </c>
      <c r="U1842" s="118" t="s">
        <v>771</v>
      </c>
      <c r="X1842"/>
    </row>
    <row r="1843" spans="1:24" ht="30" customHeight="1" x14ac:dyDescent="0.25">
      <c r="A1843" s="69">
        <v>4400100128420</v>
      </c>
      <c r="B1843" s="71" t="s">
        <v>88</v>
      </c>
      <c r="C1843" s="74">
        <v>824002358</v>
      </c>
      <c r="F1843" s="76" t="s">
        <v>6112</v>
      </c>
      <c r="G1843" s="79" t="s">
        <v>6143</v>
      </c>
      <c r="H1843" s="82" t="s">
        <v>630</v>
      </c>
      <c r="I1843" s="85">
        <v>4400100128420</v>
      </c>
      <c r="J1843" s="88" t="s">
        <v>5186</v>
      </c>
      <c r="K1843" s="93" t="s">
        <v>7857</v>
      </c>
      <c r="L1843" s="97" t="s">
        <v>5187</v>
      </c>
      <c r="M1843" s="99" t="s">
        <v>9983</v>
      </c>
      <c r="N1843" s="105" t="s">
        <v>772</v>
      </c>
      <c r="O1843" s="102" t="s">
        <v>716</v>
      </c>
      <c r="P1843" s="106">
        <v>45</v>
      </c>
      <c r="R1843" s="109" t="s">
        <v>724</v>
      </c>
      <c r="S1843" s="112" t="s">
        <v>737</v>
      </c>
      <c r="T1843" s="115" t="s">
        <v>761</v>
      </c>
      <c r="U1843" s="118" t="s">
        <v>771</v>
      </c>
      <c r="X1843"/>
    </row>
    <row r="1844" spans="1:24" ht="30" customHeight="1" x14ac:dyDescent="0.25">
      <c r="A1844" s="69">
        <v>4400100128724</v>
      </c>
      <c r="B1844" s="71" t="s">
        <v>88</v>
      </c>
      <c r="C1844" s="74">
        <v>824002358</v>
      </c>
      <c r="F1844" s="76" t="s">
        <v>6112</v>
      </c>
      <c r="G1844" s="79" t="s">
        <v>6144</v>
      </c>
      <c r="H1844" s="82" t="s">
        <v>602</v>
      </c>
      <c r="I1844" s="85">
        <v>4400100128724</v>
      </c>
      <c r="J1844" s="88" t="s">
        <v>5188</v>
      </c>
      <c r="K1844" s="93" t="s">
        <v>7858</v>
      </c>
      <c r="L1844" s="97" t="s">
        <v>5189</v>
      </c>
      <c r="M1844" s="99" t="s">
        <v>9984</v>
      </c>
      <c r="N1844" s="105" t="s">
        <v>772</v>
      </c>
      <c r="O1844" s="102" t="s">
        <v>716</v>
      </c>
      <c r="P1844" s="106">
        <v>45</v>
      </c>
      <c r="R1844" s="109" t="s">
        <v>724</v>
      </c>
      <c r="S1844" s="112" t="s">
        <v>737</v>
      </c>
      <c r="T1844" s="115" t="s">
        <v>761</v>
      </c>
      <c r="U1844" s="118" t="s">
        <v>771</v>
      </c>
      <c r="X1844"/>
    </row>
    <row r="1845" spans="1:24" ht="30" customHeight="1" x14ac:dyDescent="0.25">
      <c r="A1845" s="69">
        <v>4400100130118</v>
      </c>
      <c r="B1845" s="71" t="s">
        <v>88</v>
      </c>
      <c r="C1845" s="74">
        <v>824002358</v>
      </c>
      <c r="F1845" s="76" t="s">
        <v>6112</v>
      </c>
      <c r="G1845" s="79" t="s">
        <v>1197</v>
      </c>
      <c r="H1845" s="82" t="s">
        <v>1379</v>
      </c>
      <c r="I1845" s="85">
        <v>4400100130118</v>
      </c>
      <c r="J1845" s="88" t="s">
        <v>5190</v>
      </c>
      <c r="K1845" s="93" t="s">
        <v>7859</v>
      </c>
      <c r="L1845" s="97" t="s">
        <v>5191</v>
      </c>
      <c r="M1845" s="99" t="s">
        <v>9985</v>
      </c>
      <c r="N1845" s="105" t="s">
        <v>772</v>
      </c>
      <c r="O1845" s="102" t="s">
        <v>716</v>
      </c>
      <c r="P1845" s="106">
        <v>45</v>
      </c>
      <c r="R1845" s="109" t="s">
        <v>724</v>
      </c>
      <c r="S1845" s="112" t="s">
        <v>737</v>
      </c>
      <c r="T1845" s="115" t="s">
        <v>761</v>
      </c>
      <c r="U1845" s="118" t="s">
        <v>771</v>
      </c>
      <c r="X1845"/>
    </row>
    <row r="1846" spans="1:24" ht="30" customHeight="1" x14ac:dyDescent="0.25">
      <c r="A1846" s="69">
        <v>4400100130148</v>
      </c>
      <c r="B1846" s="71" t="s">
        <v>88</v>
      </c>
      <c r="C1846" s="74">
        <v>824002358</v>
      </c>
      <c r="F1846" s="76" t="s">
        <v>6112</v>
      </c>
      <c r="G1846" s="79" t="s">
        <v>6144</v>
      </c>
      <c r="H1846" s="82" t="s">
        <v>603</v>
      </c>
      <c r="I1846" s="85">
        <v>4400100130148</v>
      </c>
      <c r="J1846" s="88" t="s">
        <v>5192</v>
      </c>
      <c r="K1846" s="93" t="s">
        <v>7860</v>
      </c>
      <c r="L1846" s="97" t="s">
        <v>970</v>
      </c>
      <c r="M1846" s="99" t="s">
        <v>9986</v>
      </c>
      <c r="N1846" s="105" t="s">
        <v>772</v>
      </c>
      <c r="O1846" s="102" t="s">
        <v>716</v>
      </c>
      <c r="P1846" s="106">
        <v>48</v>
      </c>
      <c r="R1846" s="109" t="s">
        <v>724</v>
      </c>
      <c r="S1846" s="112" t="s">
        <v>737</v>
      </c>
      <c r="T1846" s="115" t="s">
        <v>761</v>
      </c>
      <c r="U1846" s="118" t="s">
        <v>771</v>
      </c>
      <c r="X1846"/>
    </row>
    <row r="1847" spans="1:24" ht="30" customHeight="1" x14ac:dyDescent="0.25">
      <c r="A1847" s="69">
        <v>4400100131775</v>
      </c>
      <c r="B1847" s="71" t="s">
        <v>96</v>
      </c>
      <c r="C1847" s="74">
        <v>825001499</v>
      </c>
      <c r="F1847" s="76" t="s">
        <v>6110</v>
      </c>
      <c r="G1847" s="79" t="s">
        <v>105</v>
      </c>
      <c r="H1847" s="82" t="s">
        <v>6341</v>
      </c>
      <c r="I1847" s="85">
        <v>4400100131775</v>
      </c>
      <c r="J1847" s="88" t="s">
        <v>2497</v>
      </c>
      <c r="K1847" s="93" t="s">
        <v>7594</v>
      </c>
      <c r="L1847" s="97" t="s">
        <v>1204</v>
      </c>
      <c r="M1847" s="99" t="s">
        <v>9670</v>
      </c>
      <c r="N1847" s="105" t="s">
        <v>772</v>
      </c>
      <c r="O1847" s="102" t="s">
        <v>716</v>
      </c>
      <c r="P1847" s="106">
        <v>40</v>
      </c>
      <c r="R1847" s="109" t="s">
        <v>724</v>
      </c>
      <c r="S1847" s="112" t="s">
        <v>737</v>
      </c>
      <c r="T1847" s="115" t="s">
        <v>761</v>
      </c>
      <c r="U1847" s="118" t="s">
        <v>771</v>
      </c>
      <c r="X1847"/>
    </row>
    <row r="1848" spans="1:24" ht="30" customHeight="1" x14ac:dyDescent="0.25">
      <c r="A1848" s="69">
        <v>4400100131795</v>
      </c>
      <c r="B1848" s="71" t="s">
        <v>96</v>
      </c>
      <c r="C1848" s="74">
        <v>825001499</v>
      </c>
      <c r="F1848" s="76" t="s">
        <v>6110</v>
      </c>
      <c r="G1848" s="79" t="s">
        <v>105</v>
      </c>
      <c r="H1848" s="82" t="s">
        <v>558</v>
      </c>
      <c r="I1848" s="85">
        <v>4400100131795</v>
      </c>
      <c r="J1848" s="88" t="s">
        <v>2499</v>
      </c>
      <c r="K1848" s="93" t="s">
        <v>7594</v>
      </c>
      <c r="L1848" s="97" t="s">
        <v>1204</v>
      </c>
      <c r="M1848" s="99" t="s">
        <v>9670</v>
      </c>
      <c r="N1848" s="105" t="s">
        <v>772</v>
      </c>
      <c r="O1848" s="102" t="s">
        <v>716</v>
      </c>
      <c r="P1848" s="106">
        <v>40</v>
      </c>
      <c r="R1848" s="109" t="s">
        <v>724</v>
      </c>
      <c r="S1848" s="112" t="s">
        <v>737</v>
      </c>
      <c r="T1848" s="115" t="s">
        <v>761</v>
      </c>
      <c r="U1848" s="118" t="s">
        <v>771</v>
      </c>
      <c r="X1848"/>
    </row>
    <row r="1849" spans="1:24" ht="30" customHeight="1" x14ac:dyDescent="0.25">
      <c r="A1849" s="69">
        <v>4400100131806</v>
      </c>
      <c r="B1849" s="71" t="s">
        <v>96</v>
      </c>
      <c r="C1849" s="74">
        <v>825001499</v>
      </c>
      <c r="F1849" s="76" t="s">
        <v>6110</v>
      </c>
      <c r="G1849" s="79" t="s">
        <v>105</v>
      </c>
      <c r="H1849" s="82" t="s">
        <v>6342</v>
      </c>
      <c r="I1849" s="85">
        <v>4400100131806</v>
      </c>
      <c r="J1849" s="88" t="s">
        <v>2498</v>
      </c>
      <c r="K1849" s="93" t="s">
        <v>7861</v>
      </c>
      <c r="L1849" s="97" t="s">
        <v>8475</v>
      </c>
      <c r="M1849" s="99" t="s">
        <v>9987</v>
      </c>
      <c r="N1849" s="105" t="s">
        <v>772</v>
      </c>
      <c r="O1849" s="102" t="s">
        <v>716</v>
      </c>
      <c r="P1849" s="106">
        <v>40</v>
      </c>
      <c r="R1849" s="109" t="s">
        <v>724</v>
      </c>
      <c r="S1849" s="112" t="s">
        <v>737</v>
      </c>
      <c r="T1849" s="115" t="s">
        <v>761</v>
      </c>
      <c r="U1849" s="118" t="s">
        <v>771</v>
      </c>
      <c r="X1849"/>
    </row>
    <row r="1850" spans="1:24" ht="30" customHeight="1" x14ac:dyDescent="0.25">
      <c r="A1850" s="69">
        <v>4400100131811</v>
      </c>
      <c r="B1850" s="71" t="s">
        <v>96</v>
      </c>
      <c r="C1850" s="74">
        <v>825001499</v>
      </c>
      <c r="F1850" s="76" t="s">
        <v>6110</v>
      </c>
      <c r="G1850" s="79" t="s">
        <v>105</v>
      </c>
      <c r="H1850" s="82" t="s">
        <v>557</v>
      </c>
      <c r="I1850" s="85">
        <v>4400100131811</v>
      </c>
      <c r="J1850" s="88" t="s">
        <v>711</v>
      </c>
      <c r="K1850" s="93" t="s">
        <v>7862</v>
      </c>
      <c r="L1850" s="97" t="s">
        <v>1205</v>
      </c>
      <c r="M1850" s="99" t="s">
        <v>9988</v>
      </c>
      <c r="N1850" s="105" t="s">
        <v>772</v>
      </c>
      <c r="O1850" s="102" t="s">
        <v>716</v>
      </c>
      <c r="P1850" s="106">
        <v>40</v>
      </c>
      <c r="R1850" s="109" t="s">
        <v>724</v>
      </c>
      <c r="S1850" s="112" t="s">
        <v>737</v>
      </c>
      <c r="T1850" s="115" t="s">
        <v>761</v>
      </c>
      <c r="U1850" s="118" t="s">
        <v>771</v>
      </c>
      <c r="X1850"/>
    </row>
    <row r="1851" spans="1:24" ht="30" customHeight="1" x14ac:dyDescent="0.25">
      <c r="A1851" s="69">
        <v>4400100131815</v>
      </c>
      <c r="B1851" s="71" t="s">
        <v>96</v>
      </c>
      <c r="C1851" s="74">
        <v>825001499</v>
      </c>
      <c r="F1851" s="76" t="s">
        <v>6110</v>
      </c>
      <c r="G1851" s="79" t="s">
        <v>105</v>
      </c>
      <c r="H1851" s="82" t="s">
        <v>560</v>
      </c>
      <c r="I1851" s="85">
        <v>4400100131815</v>
      </c>
      <c r="J1851" s="88" t="s">
        <v>2501</v>
      </c>
      <c r="K1851" s="93" t="s">
        <v>7861</v>
      </c>
      <c r="L1851" s="97" t="s">
        <v>8475</v>
      </c>
      <c r="M1851" s="99" t="s">
        <v>9987</v>
      </c>
      <c r="N1851" s="105" t="s">
        <v>772</v>
      </c>
      <c r="O1851" s="102" t="s">
        <v>716</v>
      </c>
      <c r="P1851" s="106">
        <v>40</v>
      </c>
      <c r="R1851" s="109" t="s">
        <v>724</v>
      </c>
      <c r="S1851" s="112" t="s">
        <v>737</v>
      </c>
      <c r="T1851" s="115" t="s">
        <v>761</v>
      </c>
      <c r="U1851" s="118" t="s">
        <v>771</v>
      </c>
      <c r="X1851"/>
    </row>
    <row r="1852" spans="1:24" ht="30" customHeight="1" x14ac:dyDescent="0.25">
      <c r="A1852" s="69">
        <v>4400100131818</v>
      </c>
      <c r="B1852" s="71" t="s">
        <v>96</v>
      </c>
      <c r="C1852" s="74">
        <v>825001499</v>
      </c>
      <c r="F1852" s="76" t="s">
        <v>6110</v>
      </c>
      <c r="G1852" s="79" t="s">
        <v>105</v>
      </c>
      <c r="H1852" s="82" t="s">
        <v>6343</v>
      </c>
      <c r="I1852" s="85">
        <v>4400100131818</v>
      </c>
      <c r="J1852" s="88" t="s">
        <v>710</v>
      </c>
      <c r="K1852" s="93" t="s">
        <v>7861</v>
      </c>
      <c r="L1852" s="97" t="s">
        <v>8475</v>
      </c>
      <c r="M1852" s="99" t="s">
        <v>9987</v>
      </c>
      <c r="N1852" s="105" t="s">
        <v>772</v>
      </c>
      <c r="O1852" s="102" t="s">
        <v>716</v>
      </c>
      <c r="P1852" s="106">
        <v>40</v>
      </c>
      <c r="R1852" s="109" t="s">
        <v>724</v>
      </c>
      <c r="S1852" s="112" t="s">
        <v>737</v>
      </c>
      <c r="T1852" s="115" t="s">
        <v>761</v>
      </c>
      <c r="U1852" s="118" t="s">
        <v>771</v>
      </c>
      <c r="X1852"/>
    </row>
    <row r="1853" spans="1:24" ht="30" customHeight="1" x14ac:dyDescent="0.25">
      <c r="A1853" s="69">
        <v>4400100131910</v>
      </c>
      <c r="B1853" s="71" t="s">
        <v>88</v>
      </c>
      <c r="C1853" s="74">
        <v>824002358</v>
      </c>
      <c r="F1853" s="76" t="s">
        <v>6112</v>
      </c>
      <c r="G1853" s="79" t="s">
        <v>6144</v>
      </c>
      <c r="H1853" s="82" t="s">
        <v>237</v>
      </c>
      <c r="I1853" s="85">
        <v>4400100131910</v>
      </c>
      <c r="J1853" s="88" t="s">
        <v>5193</v>
      </c>
      <c r="K1853" s="93" t="s">
        <v>7863</v>
      </c>
      <c r="L1853" s="97" t="s">
        <v>944</v>
      </c>
      <c r="M1853" s="99" t="s">
        <v>9989</v>
      </c>
      <c r="N1853" s="105" t="s">
        <v>772</v>
      </c>
      <c r="O1853" s="102" t="s">
        <v>716</v>
      </c>
      <c r="P1853" s="106">
        <v>45</v>
      </c>
      <c r="R1853" s="109" t="s">
        <v>724</v>
      </c>
      <c r="S1853" s="112" t="s">
        <v>737</v>
      </c>
      <c r="T1853" s="115" t="s">
        <v>761</v>
      </c>
      <c r="U1853" s="118" t="s">
        <v>771</v>
      </c>
      <c r="X1853"/>
    </row>
    <row r="1854" spans="1:24" ht="30" customHeight="1" x14ac:dyDescent="0.25">
      <c r="A1854" s="69">
        <v>4400100131920</v>
      </c>
      <c r="B1854" s="71" t="s">
        <v>88</v>
      </c>
      <c r="C1854" s="74">
        <v>824002358</v>
      </c>
      <c r="F1854" s="76" t="s">
        <v>6112</v>
      </c>
      <c r="G1854" s="79" t="s">
        <v>6143</v>
      </c>
      <c r="H1854" s="82" t="s">
        <v>244</v>
      </c>
      <c r="I1854" s="85">
        <v>4400100131920</v>
      </c>
      <c r="J1854" s="88" t="s">
        <v>5194</v>
      </c>
      <c r="K1854" s="93" t="s">
        <v>7864</v>
      </c>
      <c r="L1854" s="97" t="s">
        <v>951</v>
      </c>
      <c r="M1854" s="99" t="s">
        <v>9696</v>
      </c>
      <c r="N1854" s="105" t="s">
        <v>772</v>
      </c>
      <c r="O1854" s="102" t="s">
        <v>716</v>
      </c>
      <c r="P1854" s="106">
        <v>46</v>
      </c>
      <c r="R1854" s="109" t="s">
        <v>724</v>
      </c>
      <c r="S1854" s="112" t="s">
        <v>737</v>
      </c>
      <c r="T1854" s="115" t="s">
        <v>761</v>
      </c>
      <c r="U1854" s="118" t="s">
        <v>771</v>
      </c>
      <c r="X1854"/>
    </row>
    <row r="1855" spans="1:24" ht="30" customHeight="1" x14ac:dyDescent="0.25">
      <c r="A1855" s="69">
        <v>4400100131924</v>
      </c>
      <c r="B1855" s="71" t="s">
        <v>96</v>
      </c>
      <c r="C1855" s="74">
        <v>825001499</v>
      </c>
      <c r="F1855" s="76" t="s">
        <v>6110</v>
      </c>
      <c r="G1855" s="79" t="s">
        <v>105</v>
      </c>
      <c r="H1855" s="82" t="s">
        <v>282</v>
      </c>
      <c r="I1855" s="85">
        <v>4400100131924</v>
      </c>
      <c r="J1855" s="88" t="s">
        <v>3759</v>
      </c>
      <c r="K1855" s="93" t="s">
        <v>7731</v>
      </c>
      <c r="L1855" s="97" t="s">
        <v>1594</v>
      </c>
      <c r="M1855" s="99" t="s">
        <v>9828</v>
      </c>
      <c r="N1855" s="105" t="s">
        <v>772</v>
      </c>
      <c r="O1855" s="102" t="s">
        <v>716</v>
      </c>
      <c r="P1855" s="106">
        <v>40</v>
      </c>
      <c r="R1855" s="109" t="s">
        <v>724</v>
      </c>
      <c r="S1855" s="112" t="s">
        <v>737</v>
      </c>
      <c r="T1855" s="115" t="s">
        <v>761</v>
      </c>
      <c r="U1855" s="118" t="s">
        <v>771</v>
      </c>
      <c r="X1855"/>
    </row>
    <row r="1856" spans="1:24" ht="30" customHeight="1" x14ac:dyDescent="0.25">
      <c r="A1856" s="69">
        <v>4400100131936</v>
      </c>
      <c r="B1856" s="71" t="s">
        <v>88</v>
      </c>
      <c r="C1856" s="74">
        <v>824002358</v>
      </c>
      <c r="F1856" s="76" t="s">
        <v>6112</v>
      </c>
      <c r="G1856" s="79" t="s">
        <v>6143</v>
      </c>
      <c r="H1856" s="82" t="s">
        <v>579</v>
      </c>
      <c r="I1856" s="85">
        <v>4400100131936</v>
      </c>
      <c r="J1856" s="88" t="s">
        <v>5195</v>
      </c>
      <c r="K1856" s="93" t="s">
        <v>7865</v>
      </c>
      <c r="L1856" s="97" t="s">
        <v>5196</v>
      </c>
      <c r="M1856" s="99" t="s">
        <v>9990</v>
      </c>
      <c r="N1856" s="105" t="s">
        <v>772</v>
      </c>
      <c r="O1856" s="102" t="s">
        <v>716</v>
      </c>
      <c r="P1856" s="106">
        <v>38</v>
      </c>
      <c r="R1856" s="109" t="s">
        <v>724</v>
      </c>
      <c r="S1856" s="112" t="s">
        <v>737</v>
      </c>
      <c r="T1856" s="115" t="s">
        <v>761</v>
      </c>
      <c r="U1856" s="118" t="s">
        <v>770</v>
      </c>
      <c r="X1856"/>
    </row>
    <row r="1857" spans="1:24" ht="30" customHeight="1" x14ac:dyDescent="0.25">
      <c r="A1857" s="69">
        <v>4400100131964</v>
      </c>
      <c r="B1857" s="71" t="s">
        <v>88</v>
      </c>
      <c r="C1857" s="74">
        <v>824002358</v>
      </c>
      <c r="F1857" s="76" t="s">
        <v>6112</v>
      </c>
      <c r="G1857" s="79" t="s">
        <v>6143</v>
      </c>
      <c r="H1857" s="82" t="s">
        <v>208</v>
      </c>
      <c r="I1857" s="85">
        <v>4400100131964</v>
      </c>
      <c r="J1857" s="88" t="s">
        <v>5197</v>
      </c>
      <c r="K1857" s="93" t="s">
        <v>7866</v>
      </c>
      <c r="L1857" s="97" t="s">
        <v>971</v>
      </c>
      <c r="M1857" s="99" t="s">
        <v>9991</v>
      </c>
      <c r="N1857" s="105" t="s">
        <v>772</v>
      </c>
      <c r="O1857" s="102" t="s">
        <v>716</v>
      </c>
      <c r="P1857" s="106">
        <v>42</v>
      </c>
      <c r="R1857" s="109" t="s">
        <v>724</v>
      </c>
      <c r="S1857" s="112" t="s">
        <v>737</v>
      </c>
      <c r="T1857" s="115" t="s">
        <v>761</v>
      </c>
      <c r="U1857" s="118" t="s">
        <v>771</v>
      </c>
      <c r="X1857"/>
    </row>
    <row r="1858" spans="1:24" ht="30" customHeight="1" x14ac:dyDescent="0.25">
      <c r="A1858" s="69">
        <v>4400100131971</v>
      </c>
      <c r="B1858" s="71" t="s">
        <v>88</v>
      </c>
      <c r="C1858" s="74">
        <v>824002358</v>
      </c>
      <c r="F1858" s="76" t="s">
        <v>6112</v>
      </c>
      <c r="G1858" s="79" t="s">
        <v>6143</v>
      </c>
      <c r="H1858" s="82" t="s">
        <v>581</v>
      </c>
      <c r="I1858" s="85">
        <v>4400100131971</v>
      </c>
      <c r="J1858" s="88" t="s">
        <v>5198</v>
      </c>
      <c r="K1858" s="93" t="s">
        <v>7867</v>
      </c>
      <c r="L1858" s="97" t="s">
        <v>946</v>
      </c>
      <c r="M1858" s="99" t="s">
        <v>9992</v>
      </c>
      <c r="N1858" s="105" t="s">
        <v>772</v>
      </c>
      <c r="O1858" s="102" t="s">
        <v>716</v>
      </c>
      <c r="P1858" s="106">
        <v>46</v>
      </c>
      <c r="R1858" s="109" t="s">
        <v>724</v>
      </c>
      <c r="S1858" s="112" t="s">
        <v>737</v>
      </c>
      <c r="T1858" s="115" t="s">
        <v>761</v>
      </c>
      <c r="U1858" s="118" t="s">
        <v>771</v>
      </c>
      <c r="X1858"/>
    </row>
    <row r="1859" spans="1:24" ht="30" customHeight="1" x14ac:dyDescent="0.25">
      <c r="A1859" s="69">
        <v>4400100131981</v>
      </c>
      <c r="B1859" s="71" t="s">
        <v>88</v>
      </c>
      <c r="C1859" s="74">
        <v>824002358</v>
      </c>
      <c r="F1859" s="76" t="s">
        <v>6112</v>
      </c>
      <c r="G1859" s="79" t="s">
        <v>6143</v>
      </c>
      <c r="H1859" s="82" t="s">
        <v>295</v>
      </c>
      <c r="I1859" s="85">
        <v>4400100131981</v>
      </c>
      <c r="J1859" s="88" t="s">
        <v>5199</v>
      </c>
      <c r="K1859" s="93" t="s">
        <v>7868</v>
      </c>
      <c r="L1859" s="97" t="s">
        <v>5200</v>
      </c>
      <c r="M1859" s="99" t="s">
        <v>9993</v>
      </c>
      <c r="N1859" s="105" t="s">
        <v>772</v>
      </c>
      <c r="O1859" s="102" t="s">
        <v>716</v>
      </c>
      <c r="P1859" s="106">
        <v>46</v>
      </c>
      <c r="R1859" s="109" t="s">
        <v>724</v>
      </c>
      <c r="S1859" s="112" t="s">
        <v>737</v>
      </c>
      <c r="T1859" s="115" t="s">
        <v>761</v>
      </c>
      <c r="U1859" s="118" t="s">
        <v>771</v>
      </c>
      <c r="X1859"/>
    </row>
    <row r="1860" spans="1:24" ht="30" customHeight="1" x14ac:dyDescent="0.25">
      <c r="A1860" s="69">
        <v>4400100131990</v>
      </c>
      <c r="B1860" s="71" t="s">
        <v>88</v>
      </c>
      <c r="C1860" s="74">
        <v>824002358</v>
      </c>
      <c r="F1860" s="76" t="s">
        <v>6112</v>
      </c>
      <c r="G1860" s="79" t="s">
        <v>6143</v>
      </c>
      <c r="H1860" s="82" t="s">
        <v>263</v>
      </c>
      <c r="I1860" s="85">
        <v>4400100131990</v>
      </c>
      <c r="J1860" s="88" t="s">
        <v>5201</v>
      </c>
      <c r="K1860" s="93" t="s">
        <v>7869</v>
      </c>
      <c r="L1860" s="97" t="s">
        <v>1578</v>
      </c>
      <c r="M1860" s="99" t="s">
        <v>9994</v>
      </c>
      <c r="N1860" s="105" t="s">
        <v>772</v>
      </c>
      <c r="O1860" s="102" t="s">
        <v>716</v>
      </c>
      <c r="P1860" s="106">
        <v>45</v>
      </c>
      <c r="R1860" s="109" t="s">
        <v>724</v>
      </c>
      <c r="S1860" s="112" t="s">
        <v>737</v>
      </c>
      <c r="T1860" s="115" t="s">
        <v>761</v>
      </c>
      <c r="U1860" s="118" t="s">
        <v>771</v>
      </c>
      <c r="X1860"/>
    </row>
    <row r="1861" spans="1:24" ht="30" customHeight="1" x14ac:dyDescent="0.25">
      <c r="A1861" s="69">
        <v>4400100132001</v>
      </c>
      <c r="B1861" s="71" t="s">
        <v>88</v>
      </c>
      <c r="C1861" s="74">
        <v>824002358</v>
      </c>
      <c r="F1861" s="76" t="s">
        <v>6112</v>
      </c>
      <c r="G1861" s="79" t="s">
        <v>6143</v>
      </c>
      <c r="H1861" s="82" t="s">
        <v>254</v>
      </c>
      <c r="I1861" s="85">
        <v>4400100132001</v>
      </c>
      <c r="J1861" s="88" t="s">
        <v>5201</v>
      </c>
      <c r="K1861" s="93" t="s">
        <v>7870</v>
      </c>
      <c r="L1861" s="97" t="s">
        <v>996</v>
      </c>
      <c r="M1861" s="99" t="s">
        <v>9995</v>
      </c>
      <c r="N1861" s="105" t="s">
        <v>772</v>
      </c>
      <c r="O1861" s="102" t="s">
        <v>716</v>
      </c>
      <c r="P1861" s="106">
        <v>46</v>
      </c>
      <c r="R1861" s="109" t="s">
        <v>724</v>
      </c>
      <c r="S1861" s="112" t="s">
        <v>737</v>
      </c>
      <c r="T1861" s="115" t="s">
        <v>761</v>
      </c>
      <c r="U1861" s="118" t="s">
        <v>771</v>
      </c>
      <c r="X1861"/>
    </row>
    <row r="1862" spans="1:24" ht="30" customHeight="1" x14ac:dyDescent="0.25">
      <c r="A1862" s="69">
        <v>4400100132485</v>
      </c>
      <c r="B1862" s="71" t="s">
        <v>88</v>
      </c>
      <c r="C1862" s="74">
        <v>824002358</v>
      </c>
      <c r="F1862" s="76" t="s">
        <v>6112</v>
      </c>
      <c r="G1862" s="79" t="s">
        <v>6143</v>
      </c>
      <c r="H1862" s="82" t="s">
        <v>604</v>
      </c>
      <c r="I1862" s="85">
        <v>4400100132485</v>
      </c>
      <c r="J1862" s="88" t="s">
        <v>5202</v>
      </c>
      <c r="K1862" s="93" t="s">
        <v>7871</v>
      </c>
      <c r="L1862" s="97" t="s">
        <v>931</v>
      </c>
      <c r="M1862" s="99" t="s">
        <v>9996</v>
      </c>
      <c r="N1862" s="105" t="s">
        <v>772</v>
      </c>
      <c r="O1862" s="102" t="s">
        <v>716</v>
      </c>
      <c r="P1862" s="106">
        <v>46</v>
      </c>
      <c r="R1862" s="109" t="s">
        <v>724</v>
      </c>
      <c r="S1862" s="112" t="s">
        <v>737</v>
      </c>
      <c r="T1862" s="115" t="s">
        <v>761</v>
      </c>
      <c r="U1862" s="118" t="s">
        <v>771</v>
      </c>
      <c r="X1862"/>
    </row>
    <row r="1863" spans="1:24" ht="30" customHeight="1" x14ac:dyDescent="0.25">
      <c r="A1863" s="69">
        <v>4400100132552</v>
      </c>
      <c r="B1863" s="71" t="s">
        <v>1198</v>
      </c>
      <c r="C1863" s="74">
        <v>900605165</v>
      </c>
      <c r="F1863" s="76" t="s">
        <v>6113</v>
      </c>
      <c r="G1863" s="79" t="s">
        <v>1148</v>
      </c>
      <c r="H1863" s="82" t="s">
        <v>1381</v>
      </c>
      <c r="I1863" s="85">
        <v>4400100132552</v>
      </c>
      <c r="J1863" s="88" t="s">
        <v>2846</v>
      </c>
      <c r="K1863" s="93" t="s">
        <v>7863</v>
      </c>
      <c r="L1863" s="97" t="s">
        <v>1382</v>
      </c>
      <c r="M1863" s="99" t="s">
        <v>9997</v>
      </c>
      <c r="N1863" s="105" t="s">
        <v>772</v>
      </c>
      <c r="O1863" s="102" t="s">
        <v>716</v>
      </c>
      <c r="P1863" s="106">
        <v>22</v>
      </c>
      <c r="R1863" s="109" t="s">
        <v>724</v>
      </c>
      <c r="S1863" s="112" t="s">
        <v>737</v>
      </c>
      <c r="T1863" s="115" t="s">
        <v>761</v>
      </c>
      <c r="U1863" s="118" t="s">
        <v>770</v>
      </c>
      <c r="X1863"/>
    </row>
    <row r="1864" spans="1:24" ht="30" customHeight="1" x14ac:dyDescent="0.25">
      <c r="A1864" s="69">
        <v>4400100132560</v>
      </c>
      <c r="B1864" s="71" t="s">
        <v>1198</v>
      </c>
      <c r="C1864" s="74">
        <v>900605165</v>
      </c>
      <c r="F1864" s="76" t="s">
        <v>6113</v>
      </c>
      <c r="G1864" s="79" t="s">
        <v>1183</v>
      </c>
      <c r="H1864" s="82" t="s">
        <v>1391</v>
      </c>
      <c r="I1864" s="85">
        <v>4400100132560</v>
      </c>
      <c r="J1864" s="88" t="s">
        <v>2864</v>
      </c>
      <c r="K1864" s="93" t="s">
        <v>7872</v>
      </c>
      <c r="L1864" s="97" t="s">
        <v>1392</v>
      </c>
      <c r="M1864" s="99" t="s">
        <v>9998</v>
      </c>
      <c r="N1864" s="105" t="s">
        <v>772</v>
      </c>
      <c r="O1864" s="102" t="s">
        <v>716</v>
      </c>
      <c r="P1864" s="106">
        <v>20</v>
      </c>
      <c r="R1864" s="109" t="s">
        <v>724</v>
      </c>
      <c r="S1864" s="112" t="s">
        <v>737</v>
      </c>
      <c r="T1864" s="115" t="s">
        <v>761</v>
      </c>
      <c r="U1864" s="118" t="s">
        <v>771</v>
      </c>
      <c r="X1864"/>
    </row>
    <row r="1865" spans="1:24" ht="30" customHeight="1" x14ac:dyDescent="0.25">
      <c r="A1865" s="69">
        <v>4400100132576</v>
      </c>
      <c r="B1865" s="71" t="s">
        <v>1198</v>
      </c>
      <c r="C1865" s="74">
        <v>900605165</v>
      </c>
      <c r="F1865" s="76" t="s">
        <v>6113</v>
      </c>
      <c r="G1865" s="79" t="s">
        <v>1148</v>
      </c>
      <c r="H1865" s="82" t="s">
        <v>1669</v>
      </c>
      <c r="I1865" s="85">
        <v>4400100132576</v>
      </c>
      <c r="J1865" s="88" t="s">
        <v>3402</v>
      </c>
      <c r="K1865" s="93" t="s">
        <v>7873</v>
      </c>
      <c r="L1865" s="97" t="s">
        <v>1202</v>
      </c>
      <c r="M1865" s="99" t="s">
        <v>9999</v>
      </c>
      <c r="N1865" s="105" t="s">
        <v>772</v>
      </c>
      <c r="O1865" s="102" t="s">
        <v>716</v>
      </c>
      <c r="P1865" s="106">
        <v>20</v>
      </c>
      <c r="R1865" s="109" t="s">
        <v>724</v>
      </c>
      <c r="S1865" s="112" t="s">
        <v>737</v>
      </c>
      <c r="T1865" s="115" t="s">
        <v>761</v>
      </c>
      <c r="U1865" s="118" t="s">
        <v>771</v>
      </c>
      <c r="X1865"/>
    </row>
    <row r="1866" spans="1:24" ht="30" customHeight="1" x14ac:dyDescent="0.25">
      <c r="A1866" s="69">
        <v>4400100132614</v>
      </c>
      <c r="B1866" s="71" t="s">
        <v>96</v>
      </c>
      <c r="C1866" s="74">
        <v>825001499</v>
      </c>
      <c r="F1866" s="76" t="s">
        <v>6110</v>
      </c>
      <c r="G1866" s="79" t="s">
        <v>105</v>
      </c>
      <c r="H1866" s="82" t="s">
        <v>559</v>
      </c>
      <c r="I1866" s="85">
        <v>4400100132614</v>
      </c>
      <c r="J1866" s="88" t="s">
        <v>2500</v>
      </c>
      <c r="K1866" s="93" t="s">
        <v>7862</v>
      </c>
      <c r="L1866" s="97" t="s">
        <v>1205</v>
      </c>
      <c r="M1866" s="99" t="s">
        <v>9988</v>
      </c>
      <c r="N1866" s="105" t="s">
        <v>772</v>
      </c>
      <c r="O1866" s="102" t="s">
        <v>716</v>
      </c>
      <c r="P1866" s="106">
        <v>40</v>
      </c>
      <c r="R1866" s="109" t="s">
        <v>724</v>
      </c>
      <c r="S1866" s="112" t="s">
        <v>737</v>
      </c>
      <c r="T1866" s="115" t="s">
        <v>761</v>
      </c>
      <c r="U1866" s="118" t="s">
        <v>771</v>
      </c>
      <c r="X1866"/>
    </row>
    <row r="1867" spans="1:24" ht="30" customHeight="1" x14ac:dyDescent="0.25">
      <c r="A1867" s="69">
        <v>4400100132643</v>
      </c>
      <c r="B1867" s="71" t="s">
        <v>88</v>
      </c>
      <c r="C1867" s="74">
        <v>824002358</v>
      </c>
      <c r="F1867" s="76" t="s">
        <v>6112</v>
      </c>
      <c r="G1867" s="79" t="s">
        <v>6143</v>
      </c>
      <c r="H1867" s="82" t="s">
        <v>615</v>
      </c>
      <c r="I1867" s="85">
        <v>4400100132643</v>
      </c>
      <c r="J1867" s="88" t="s">
        <v>5203</v>
      </c>
      <c r="K1867" s="93" t="s">
        <v>7874</v>
      </c>
      <c r="L1867" s="97" t="s">
        <v>985</v>
      </c>
      <c r="M1867" s="99" t="s">
        <v>10000</v>
      </c>
      <c r="N1867" s="105" t="s">
        <v>772</v>
      </c>
      <c r="O1867" s="102" t="s">
        <v>716</v>
      </c>
      <c r="P1867" s="106">
        <v>41</v>
      </c>
      <c r="R1867" s="109" t="s">
        <v>724</v>
      </c>
      <c r="S1867" s="112" t="s">
        <v>737</v>
      </c>
      <c r="T1867" s="115" t="s">
        <v>761</v>
      </c>
      <c r="U1867" s="118" t="s">
        <v>770</v>
      </c>
      <c r="X1867"/>
    </row>
    <row r="1868" spans="1:24" ht="30" customHeight="1" x14ac:dyDescent="0.25">
      <c r="A1868" s="69">
        <v>4400100133484</v>
      </c>
      <c r="B1868" s="71" t="s">
        <v>96</v>
      </c>
      <c r="C1868" s="74">
        <v>825001499</v>
      </c>
      <c r="F1868" s="76" t="s">
        <v>6110</v>
      </c>
      <c r="G1868" s="79" t="s">
        <v>105</v>
      </c>
      <c r="H1868" s="82" t="s">
        <v>584</v>
      </c>
      <c r="I1868" s="85">
        <v>4400100133484</v>
      </c>
      <c r="J1868" s="88" t="s">
        <v>2918</v>
      </c>
      <c r="K1868" s="93" t="s">
        <v>7862</v>
      </c>
      <c r="L1868" s="97" t="s">
        <v>1205</v>
      </c>
      <c r="M1868" s="99" t="s">
        <v>9988</v>
      </c>
      <c r="N1868" s="105" t="s">
        <v>772</v>
      </c>
      <c r="O1868" s="102" t="s">
        <v>716</v>
      </c>
      <c r="P1868" s="106">
        <v>46</v>
      </c>
      <c r="R1868" s="109" t="s">
        <v>724</v>
      </c>
      <c r="S1868" s="112" t="s">
        <v>737</v>
      </c>
      <c r="T1868" s="115" t="s">
        <v>761</v>
      </c>
      <c r="U1868" s="118" t="s">
        <v>771</v>
      </c>
      <c r="X1868"/>
    </row>
    <row r="1869" spans="1:24" ht="30" customHeight="1" x14ac:dyDescent="0.25">
      <c r="A1869" s="69">
        <v>4400100135583</v>
      </c>
      <c r="B1869" s="71" t="s">
        <v>88</v>
      </c>
      <c r="C1869" s="74">
        <v>824002358</v>
      </c>
      <c r="F1869" s="76" t="s">
        <v>6112</v>
      </c>
      <c r="G1869" s="79" t="s">
        <v>6143</v>
      </c>
      <c r="H1869" s="82" t="s">
        <v>621</v>
      </c>
      <c r="I1869" s="85">
        <v>4400100135583</v>
      </c>
      <c r="J1869" s="88" t="s">
        <v>5204</v>
      </c>
      <c r="K1869" s="93" t="s">
        <v>7875</v>
      </c>
      <c r="L1869" s="97" t="s">
        <v>960</v>
      </c>
      <c r="M1869" s="99" t="s">
        <v>9716</v>
      </c>
      <c r="N1869" s="105" t="s">
        <v>772</v>
      </c>
      <c r="O1869" s="102" t="s">
        <v>716</v>
      </c>
      <c r="P1869" s="106">
        <v>45</v>
      </c>
      <c r="R1869" s="109" t="s">
        <v>724</v>
      </c>
      <c r="S1869" s="112" t="s">
        <v>737</v>
      </c>
      <c r="T1869" s="115" t="s">
        <v>761</v>
      </c>
      <c r="U1869" s="118" t="s">
        <v>771</v>
      </c>
      <c r="X1869"/>
    </row>
    <row r="1870" spans="1:24" ht="30" customHeight="1" x14ac:dyDescent="0.25">
      <c r="A1870" s="69">
        <v>4400100135596</v>
      </c>
      <c r="B1870" s="71" t="s">
        <v>1179</v>
      </c>
      <c r="C1870" s="74">
        <v>800116835</v>
      </c>
      <c r="F1870" s="76" t="s">
        <v>6109</v>
      </c>
      <c r="G1870" s="79" t="s">
        <v>1151</v>
      </c>
      <c r="H1870" s="82" t="s">
        <v>4950</v>
      </c>
      <c r="I1870" s="85">
        <v>4400100135596</v>
      </c>
      <c r="J1870" s="88" t="s">
        <v>4951</v>
      </c>
      <c r="K1870" s="93" t="s">
        <v>7876</v>
      </c>
      <c r="L1870" s="97" t="s">
        <v>1773</v>
      </c>
      <c r="M1870" s="99" t="s">
        <v>10001</v>
      </c>
      <c r="N1870" s="105" t="s">
        <v>772</v>
      </c>
      <c r="O1870" s="102" t="s">
        <v>716</v>
      </c>
      <c r="P1870" s="106">
        <v>20</v>
      </c>
      <c r="R1870" s="109" t="s">
        <v>724</v>
      </c>
      <c r="S1870" s="112" t="s">
        <v>737</v>
      </c>
      <c r="T1870" s="115" t="s">
        <v>761</v>
      </c>
      <c r="U1870" s="118" t="s">
        <v>771</v>
      </c>
      <c r="X1870"/>
    </row>
    <row r="1871" spans="1:24" ht="30" customHeight="1" x14ac:dyDescent="0.25">
      <c r="A1871" s="69">
        <v>4400100136313</v>
      </c>
      <c r="B1871" s="71" t="s">
        <v>96</v>
      </c>
      <c r="C1871" s="74">
        <v>825001499</v>
      </c>
      <c r="F1871" s="76" t="s">
        <v>6110</v>
      </c>
      <c r="G1871" s="79" t="s">
        <v>105</v>
      </c>
      <c r="H1871" s="82" t="s">
        <v>575</v>
      </c>
      <c r="I1871" s="85">
        <v>4400100136313</v>
      </c>
      <c r="J1871" s="88" t="s">
        <v>2734</v>
      </c>
      <c r="K1871" s="93" t="s">
        <v>7544</v>
      </c>
      <c r="L1871" s="97" t="s">
        <v>1341</v>
      </c>
      <c r="M1871" s="99" t="s">
        <v>9621</v>
      </c>
      <c r="N1871" s="105" t="s">
        <v>772</v>
      </c>
      <c r="O1871" s="102" t="s">
        <v>716</v>
      </c>
      <c r="P1871" s="106">
        <v>40</v>
      </c>
      <c r="R1871" s="109" t="s">
        <v>724</v>
      </c>
      <c r="S1871" s="112" t="s">
        <v>737</v>
      </c>
      <c r="T1871" s="115" t="s">
        <v>761</v>
      </c>
      <c r="U1871" s="118" t="s">
        <v>770</v>
      </c>
      <c r="X1871"/>
    </row>
    <row r="1872" spans="1:24" ht="30" customHeight="1" x14ac:dyDescent="0.25">
      <c r="A1872" s="69">
        <v>4400100136442</v>
      </c>
      <c r="B1872" s="71" t="s">
        <v>96</v>
      </c>
      <c r="C1872" s="74">
        <v>825001499</v>
      </c>
      <c r="F1872" s="76" t="s">
        <v>6110</v>
      </c>
      <c r="G1872" s="79" t="s">
        <v>105</v>
      </c>
      <c r="H1872" s="82" t="s">
        <v>571</v>
      </c>
      <c r="I1872" s="85">
        <v>4400100136442</v>
      </c>
      <c r="J1872" s="88" t="s">
        <v>2723</v>
      </c>
      <c r="K1872" s="93" t="s">
        <v>7539</v>
      </c>
      <c r="L1872" s="97" t="s">
        <v>1339</v>
      </c>
      <c r="M1872" s="99" t="s">
        <v>9616</v>
      </c>
      <c r="N1872" s="105" t="s">
        <v>772</v>
      </c>
      <c r="O1872" s="102" t="s">
        <v>716</v>
      </c>
      <c r="P1872" s="106">
        <v>40</v>
      </c>
      <c r="R1872" s="109" t="s">
        <v>724</v>
      </c>
      <c r="S1872" s="112" t="s">
        <v>737</v>
      </c>
      <c r="T1872" s="115" t="s">
        <v>761</v>
      </c>
      <c r="U1872" s="118" t="s">
        <v>770</v>
      </c>
      <c r="X1872"/>
    </row>
    <row r="1873" spans="1:24" ht="30" customHeight="1" x14ac:dyDescent="0.25">
      <c r="A1873" s="69">
        <v>4400100136513</v>
      </c>
      <c r="B1873" s="71" t="s">
        <v>95</v>
      </c>
      <c r="C1873" s="74">
        <v>900975473</v>
      </c>
      <c r="F1873" s="76" t="s">
        <v>6111</v>
      </c>
      <c r="G1873" s="79" t="s">
        <v>116</v>
      </c>
      <c r="H1873" s="82" t="s">
        <v>6344</v>
      </c>
      <c r="I1873" s="85">
        <v>4400100136513</v>
      </c>
      <c r="J1873" s="88" t="s">
        <v>2745</v>
      </c>
      <c r="K1873" s="93" t="s">
        <v>7877</v>
      </c>
      <c r="L1873" s="97" t="s">
        <v>941</v>
      </c>
      <c r="M1873" s="99" t="s">
        <v>10002</v>
      </c>
      <c r="N1873" s="105" t="s">
        <v>772</v>
      </c>
      <c r="O1873" s="102" t="s">
        <v>716</v>
      </c>
      <c r="P1873" s="106">
        <v>50</v>
      </c>
      <c r="R1873" s="109" t="s">
        <v>724</v>
      </c>
      <c r="S1873" s="112" t="s">
        <v>737</v>
      </c>
      <c r="T1873" s="115" t="s">
        <v>761</v>
      </c>
      <c r="U1873" s="118" t="s">
        <v>770</v>
      </c>
      <c r="X1873"/>
    </row>
    <row r="1874" spans="1:24" ht="30" customHeight="1" x14ac:dyDescent="0.25">
      <c r="A1874" s="69">
        <v>4400100136559</v>
      </c>
      <c r="B1874" s="71" t="s">
        <v>96</v>
      </c>
      <c r="C1874" s="74">
        <v>825001499</v>
      </c>
      <c r="F1874" s="76" t="s">
        <v>6110</v>
      </c>
      <c r="G1874" s="79" t="s">
        <v>105</v>
      </c>
      <c r="H1874" s="82" t="s">
        <v>577</v>
      </c>
      <c r="I1874" s="85">
        <v>4400100136559</v>
      </c>
      <c r="J1874" s="88" t="s">
        <v>2743</v>
      </c>
      <c r="K1874" s="93" t="s">
        <v>7640</v>
      </c>
      <c r="L1874" s="97" t="s">
        <v>2713</v>
      </c>
      <c r="M1874" s="99" t="s">
        <v>9728</v>
      </c>
      <c r="N1874" s="105" t="s">
        <v>772</v>
      </c>
      <c r="O1874" s="102" t="s">
        <v>716</v>
      </c>
      <c r="P1874" s="106">
        <v>40</v>
      </c>
      <c r="R1874" s="109" t="s">
        <v>724</v>
      </c>
      <c r="S1874" s="112" t="s">
        <v>737</v>
      </c>
      <c r="T1874" s="115" t="s">
        <v>761</v>
      </c>
      <c r="U1874" s="118" t="s">
        <v>770</v>
      </c>
      <c r="X1874"/>
    </row>
    <row r="1875" spans="1:24" ht="30" customHeight="1" x14ac:dyDescent="0.25">
      <c r="A1875" s="69">
        <v>4400100136618</v>
      </c>
      <c r="B1875" s="71" t="s">
        <v>1198</v>
      </c>
      <c r="C1875" s="74">
        <v>900605165</v>
      </c>
      <c r="F1875" s="76" t="s">
        <v>6113</v>
      </c>
      <c r="G1875" s="79" t="s">
        <v>2426</v>
      </c>
      <c r="H1875" s="82" t="s">
        <v>4717</v>
      </c>
      <c r="I1875" s="85">
        <v>4400100136618</v>
      </c>
      <c r="J1875" s="88" t="s">
        <v>4718</v>
      </c>
      <c r="K1875" s="93" t="s">
        <v>7878</v>
      </c>
      <c r="L1875" s="97" t="s">
        <v>4719</v>
      </c>
      <c r="M1875" s="99" t="s">
        <v>10003</v>
      </c>
      <c r="N1875" s="105" t="s">
        <v>772</v>
      </c>
      <c r="O1875" s="102" t="s">
        <v>716</v>
      </c>
      <c r="P1875" s="106">
        <v>55</v>
      </c>
      <c r="R1875" s="109" t="s">
        <v>724</v>
      </c>
      <c r="S1875" s="112" t="s">
        <v>737</v>
      </c>
      <c r="T1875" s="115" t="s">
        <v>761</v>
      </c>
      <c r="U1875" s="118" t="s">
        <v>770</v>
      </c>
      <c r="X1875"/>
    </row>
    <row r="1876" spans="1:24" ht="30" customHeight="1" x14ac:dyDescent="0.25">
      <c r="A1876" s="69">
        <v>4400100136673</v>
      </c>
      <c r="B1876" s="71" t="s">
        <v>1198</v>
      </c>
      <c r="C1876" s="74">
        <v>900605165</v>
      </c>
      <c r="F1876" s="76" t="s">
        <v>6113</v>
      </c>
      <c r="G1876" s="79" t="s">
        <v>2426</v>
      </c>
      <c r="H1876" s="82" t="s">
        <v>2596</v>
      </c>
      <c r="I1876" s="85">
        <v>4400100136673</v>
      </c>
      <c r="J1876" s="88" t="s">
        <v>2597</v>
      </c>
      <c r="K1876" s="93" t="s">
        <v>7879</v>
      </c>
      <c r="L1876" s="97" t="s">
        <v>2598</v>
      </c>
      <c r="M1876" s="99" t="s">
        <v>10004</v>
      </c>
      <c r="N1876" s="105" t="s">
        <v>772</v>
      </c>
      <c r="O1876" s="102" t="s">
        <v>716</v>
      </c>
      <c r="P1876" s="106">
        <v>60</v>
      </c>
      <c r="R1876" s="109" t="s">
        <v>724</v>
      </c>
      <c r="S1876" s="112" t="s">
        <v>737</v>
      </c>
      <c r="T1876" s="115" t="s">
        <v>761</v>
      </c>
      <c r="U1876" s="118" t="s">
        <v>770</v>
      </c>
      <c r="X1876"/>
    </row>
    <row r="1877" spans="1:24" ht="30" customHeight="1" x14ac:dyDescent="0.25">
      <c r="A1877" s="69">
        <v>4400100137025</v>
      </c>
      <c r="B1877" s="71" t="s">
        <v>95</v>
      </c>
      <c r="C1877" s="74">
        <v>900975473</v>
      </c>
      <c r="F1877" s="76" t="s">
        <v>6111</v>
      </c>
      <c r="G1877" s="79" t="s">
        <v>116</v>
      </c>
      <c r="H1877" s="82" t="s">
        <v>123</v>
      </c>
      <c r="I1877" s="85">
        <v>4400100137025</v>
      </c>
      <c r="J1877" s="88" t="s">
        <v>2594</v>
      </c>
      <c r="K1877" s="93" t="s">
        <v>7386</v>
      </c>
      <c r="L1877" s="97" t="s">
        <v>947</v>
      </c>
      <c r="M1877" s="99" t="s">
        <v>9456</v>
      </c>
      <c r="N1877" s="105" t="s">
        <v>772</v>
      </c>
      <c r="O1877" s="102" t="s">
        <v>716</v>
      </c>
      <c r="P1877" s="106">
        <v>18</v>
      </c>
      <c r="R1877" s="109" t="s">
        <v>724</v>
      </c>
      <c r="S1877" s="112" t="s">
        <v>737</v>
      </c>
      <c r="T1877" s="115" t="s">
        <v>761</v>
      </c>
      <c r="U1877" s="118" t="s">
        <v>770</v>
      </c>
      <c r="X1877"/>
    </row>
    <row r="1878" spans="1:24" ht="30" customHeight="1" x14ac:dyDescent="0.25">
      <c r="A1878" s="69">
        <v>4400100137034</v>
      </c>
      <c r="B1878" s="71" t="s">
        <v>95</v>
      </c>
      <c r="C1878" s="74">
        <v>900975473</v>
      </c>
      <c r="F1878" s="76" t="s">
        <v>6111</v>
      </c>
      <c r="G1878" s="79" t="s">
        <v>116</v>
      </c>
      <c r="H1878" s="82" t="s">
        <v>4728</v>
      </c>
      <c r="I1878" s="85">
        <v>4400100137034</v>
      </c>
      <c r="J1878" s="88" t="s">
        <v>4729</v>
      </c>
      <c r="K1878" s="93" t="s">
        <v>7880</v>
      </c>
      <c r="L1878" s="97" t="s">
        <v>995</v>
      </c>
      <c r="M1878" s="99" t="s">
        <v>10005</v>
      </c>
      <c r="N1878" s="105" t="s">
        <v>772</v>
      </c>
      <c r="O1878" s="102" t="s">
        <v>716</v>
      </c>
      <c r="P1878" s="106">
        <v>19</v>
      </c>
      <c r="R1878" s="109" t="s">
        <v>724</v>
      </c>
      <c r="S1878" s="112" t="s">
        <v>737</v>
      </c>
      <c r="T1878" s="115" t="s">
        <v>761</v>
      </c>
      <c r="U1878" s="118" t="s">
        <v>770</v>
      </c>
      <c r="X1878"/>
    </row>
    <row r="1879" spans="1:24" ht="30" customHeight="1" x14ac:dyDescent="0.25">
      <c r="A1879" s="69">
        <v>4400100137047</v>
      </c>
      <c r="B1879" s="71" t="s">
        <v>1198</v>
      </c>
      <c r="C1879" s="74">
        <v>900605165</v>
      </c>
      <c r="F1879" s="76" t="s">
        <v>6113</v>
      </c>
      <c r="G1879" s="79" t="s">
        <v>2426</v>
      </c>
      <c r="H1879" s="82" t="s">
        <v>3676</v>
      </c>
      <c r="I1879" s="85">
        <v>4400100137047</v>
      </c>
      <c r="J1879" s="88" t="s">
        <v>3677</v>
      </c>
      <c r="K1879" s="93" t="s">
        <v>7881</v>
      </c>
      <c r="L1879" s="97" t="s">
        <v>3678</v>
      </c>
      <c r="M1879" s="99" t="s">
        <v>9935</v>
      </c>
      <c r="N1879" s="105" t="s">
        <v>772</v>
      </c>
      <c r="O1879" s="102" t="s">
        <v>716</v>
      </c>
      <c r="P1879" s="106">
        <v>20</v>
      </c>
      <c r="R1879" s="109" t="s">
        <v>724</v>
      </c>
      <c r="S1879" s="112" t="s">
        <v>737</v>
      </c>
      <c r="T1879" s="115" t="s">
        <v>761</v>
      </c>
      <c r="U1879" s="118" t="s">
        <v>770</v>
      </c>
      <c r="X1879"/>
    </row>
    <row r="1880" spans="1:24" ht="30" customHeight="1" x14ac:dyDescent="0.25">
      <c r="A1880" s="69">
        <v>4400100137054</v>
      </c>
      <c r="B1880" s="71" t="s">
        <v>1198</v>
      </c>
      <c r="C1880" s="74">
        <v>900605165</v>
      </c>
      <c r="F1880" s="76" t="s">
        <v>6113</v>
      </c>
      <c r="G1880" s="79" t="s">
        <v>1801</v>
      </c>
      <c r="H1880" s="82" t="s">
        <v>2511</v>
      </c>
      <c r="I1880" s="85">
        <v>4400100137054</v>
      </c>
      <c r="J1880" s="88" t="s">
        <v>2512</v>
      </c>
      <c r="K1880" s="93" t="s">
        <v>7882</v>
      </c>
      <c r="L1880" s="97" t="s">
        <v>2513</v>
      </c>
      <c r="M1880" s="99" t="s">
        <v>10006</v>
      </c>
      <c r="N1880" s="105" t="s">
        <v>772</v>
      </c>
      <c r="O1880" s="102" t="s">
        <v>716</v>
      </c>
      <c r="P1880" s="106">
        <v>16</v>
      </c>
      <c r="R1880" s="109" t="s">
        <v>724</v>
      </c>
      <c r="S1880" s="112" t="s">
        <v>737</v>
      </c>
      <c r="T1880" s="115" t="s">
        <v>761</v>
      </c>
      <c r="U1880" s="118" t="s">
        <v>770</v>
      </c>
      <c r="X1880"/>
    </row>
    <row r="1881" spans="1:24" ht="30" customHeight="1" x14ac:dyDescent="0.25">
      <c r="A1881" s="69">
        <v>4400100137262</v>
      </c>
      <c r="B1881" s="71" t="s">
        <v>1198</v>
      </c>
      <c r="C1881" s="74">
        <v>900605165</v>
      </c>
      <c r="F1881" s="76" t="s">
        <v>6113</v>
      </c>
      <c r="G1881" s="79" t="s">
        <v>1220</v>
      </c>
      <c r="H1881" s="82" t="s">
        <v>3556</v>
      </c>
      <c r="I1881" s="85">
        <v>4400100137262</v>
      </c>
      <c r="J1881" s="88" t="s">
        <v>3557</v>
      </c>
      <c r="K1881" s="93" t="s">
        <v>7883</v>
      </c>
      <c r="L1881" s="97" t="s">
        <v>1772</v>
      </c>
      <c r="M1881" s="99" t="s">
        <v>10007</v>
      </c>
      <c r="N1881" s="105" t="s">
        <v>772</v>
      </c>
      <c r="O1881" s="102" t="s">
        <v>716</v>
      </c>
      <c r="P1881" s="106">
        <v>15</v>
      </c>
      <c r="R1881" s="109" t="s">
        <v>724</v>
      </c>
      <c r="S1881" s="112" t="s">
        <v>737</v>
      </c>
      <c r="T1881" s="115" t="s">
        <v>761</v>
      </c>
      <c r="U1881" s="118" t="s">
        <v>771</v>
      </c>
      <c r="X1881"/>
    </row>
    <row r="1882" spans="1:24" ht="30" customHeight="1" x14ac:dyDescent="0.25">
      <c r="A1882" s="69">
        <v>4400100137276</v>
      </c>
      <c r="B1882" s="71" t="s">
        <v>1198</v>
      </c>
      <c r="C1882" s="74">
        <v>900605165</v>
      </c>
      <c r="F1882" s="76" t="s">
        <v>6113</v>
      </c>
      <c r="G1882" s="79" t="s">
        <v>1157</v>
      </c>
      <c r="H1882" s="82" t="s">
        <v>6345</v>
      </c>
      <c r="I1882" s="85">
        <v>4400100137276</v>
      </c>
      <c r="J1882" s="88" t="s">
        <v>2583</v>
      </c>
      <c r="K1882" s="93" t="s">
        <v>7884</v>
      </c>
      <c r="L1882" s="97" t="s">
        <v>3567</v>
      </c>
      <c r="M1882" s="99" t="s">
        <v>10008</v>
      </c>
      <c r="N1882" s="105" t="s">
        <v>772</v>
      </c>
      <c r="O1882" s="102" t="s">
        <v>716</v>
      </c>
      <c r="P1882" s="106">
        <v>31</v>
      </c>
      <c r="R1882" s="109" t="s">
        <v>724</v>
      </c>
      <c r="S1882" s="112" t="s">
        <v>737</v>
      </c>
      <c r="T1882" s="115" t="s">
        <v>761</v>
      </c>
      <c r="U1882" s="118" t="s">
        <v>771</v>
      </c>
      <c r="X1882"/>
    </row>
    <row r="1883" spans="1:24" ht="30" customHeight="1" x14ac:dyDescent="0.25">
      <c r="A1883" s="69">
        <v>4400100137982</v>
      </c>
      <c r="B1883" s="71" t="s">
        <v>96</v>
      </c>
      <c r="C1883" s="74">
        <v>825001499</v>
      </c>
      <c r="F1883" s="76" t="s">
        <v>6110</v>
      </c>
      <c r="G1883" s="79" t="s">
        <v>105</v>
      </c>
      <c r="H1883" s="82" t="s">
        <v>6346</v>
      </c>
      <c r="I1883" s="85">
        <v>4400100137982</v>
      </c>
      <c r="J1883" s="88" t="s">
        <v>3628</v>
      </c>
      <c r="K1883" s="93" t="s">
        <v>7575</v>
      </c>
      <c r="L1883" s="97" t="s">
        <v>1237</v>
      </c>
      <c r="M1883" s="99" t="s">
        <v>9652</v>
      </c>
      <c r="N1883" s="105" t="s">
        <v>772</v>
      </c>
      <c r="O1883" s="102" t="s">
        <v>716</v>
      </c>
      <c r="P1883" s="106">
        <v>40</v>
      </c>
      <c r="R1883" s="109" t="s">
        <v>724</v>
      </c>
      <c r="S1883" s="112" t="s">
        <v>737</v>
      </c>
      <c r="T1883" s="115" t="s">
        <v>761</v>
      </c>
      <c r="U1883" s="118" t="s">
        <v>770</v>
      </c>
      <c r="X1883"/>
    </row>
    <row r="1884" spans="1:24" ht="30" customHeight="1" x14ac:dyDescent="0.25">
      <c r="A1884" s="69">
        <v>4400100137992</v>
      </c>
      <c r="B1884" s="71" t="s">
        <v>1198</v>
      </c>
      <c r="C1884" s="74">
        <v>900605165</v>
      </c>
      <c r="F1884" s="76" t="s">
        <v>6113</v>
      </c>
      <c r="G1884" s="79" t="s">
        <v>1148</v>
      </c>
      <c r="H1884" s="82" t="s">
        <v>1775</v>
      </c>
      <c r="I1884" s="85">
        <v>4400100137992</v>
      </c>
      <c r="J1884" s="88" t="s">
        <v>3566</v>
      </c>
      <c r="K1884" s="93" t="s">
        <v>7885</v>
      </c>
      <c r="L1884" s="97" t="s">
        <v>1774</v>
      </c>
      <c r="M1884" s="99" t="s">
        <v>9839</v>
      </c>
      <c r="N1884" s="105" t="s">
        <v>772</v>
      </c>
      <c r="O1884" s="102" t="s">
        <v>716</v>
      </c>
      <c r="P1884" s="106">
        <v>20</v>
      </c>
      <c r="R1884" s="109" t="s">
        <v>724</v>
      </c>
      <c r="S1884" s="112" t="s">
        <v>737</v>
      </c>
      <c r="T1884" s="115" t="s">
        <v>761</v>
      </c>
      <c r="U1884" s="118" t="s">
        <v>771</v>
      </c>
      <c r="X1884"/>
    </row>
    <row r="1885" spans="1:24" ht="30" customHeight="1" x14ac:dyDescent="0.25">
      <c r="A1885" s="69">
        <v>446501113271</v>
      </c>
      <c r="B1885" s="71" t="s">
        <v>82</v>
      </c>
      <c r="C1885" s="74">
        <v>824002766</v>
      </c>
      <c r="F1885" s="76" t="s">
        <v>6116</v>
      </c>
      <c r="G1885" s="79" t="s">
        <v>116</v>
      </c>
      <c r="H1885" s="82" t="s">
        <v>636</v>
      </c>
      <c r="I1885" s="85">
        <v>446501113271</v>
      </c>
      <c r="J1885" s="88" t="s">
        <v>2395</v>
      </c>
      <c r="K1885" s="93" t="s">
        <v>7886</v>
      </c>
      <c r="L1885" s="97" t="s">
        <v>1000</v>
      </c>
      <c r="M1885" s="99" t="s">
        <v>10009</v>
      </c>
      <c r="N1885" s="105" t="s">
        <v>772</v>
      </c>
      <c r="O1885" s="102" t="s">
        <v>716</v>
      </c>
      <c r="P1885" s="106">
        <v>13</v>
      </c>
      <c r="R1885" s="109" t="s">
        <v>724</v>
      </c>
      <c r="S1885" s="112" t="s">
        <v>736</v>
      </c>
      <c r="T1885" s="115" t="s">
        <v>762</v>
      </c>
      <c r="U1885" s="118" t="s">
        <v>770</v>
      </c>
      <c r="X1885"/>
    </row>
    <row r="1886" spans="1:24" ht="30" customHeight="1" x14ac:dyDescent="0.25">
      <c r="A1886" s="69">
        <v>446501113272</v>
      </c>
      <c r="B1886" s="71" t="s">
        <v>82</v>
      </c>
      <c r="C1886" s="74">
        <v>824002766</v>
      </c>
      <c r="F1886" s="76" t="s">
        <v>6116</v>
      </c>
      <c r="G1886" s="79" t="s">
        <v>116</v>
      </c>
      <c r="H1886" s="82" t="s">
        <v>646</v>
      </c>
      <c r="I1886" s="85">
        <v>446501113272</v>
      </c>
      <c r="J1886" s="87"/>
      <c r="K1886" s="93" t="s">
        <v>7887</v>
      </c>
      <c r="L1886" s="97" t="s">
        <v>1002</v>
      </c>
      <c r="M1886" s="99" t="s">
        <v>10010</v>
      </c>
      <c r="N1886" s="105" t="s">
        <v>772</v>
      </c>
      <c r="O1886" s="102" t="s">
        <v>716</v>
      </c>
      <c r="P1886" s="106">
        <v>31</v>
      </c>
      <c r="R1886" s="109" t="s">
        <v>724</v>
      </c>
      <c r="S1886" s="112" t="s">
        <v>736</v>
      </c>
      <c r="T1886" s="115" t="s">
        <v>762</v>
      </c>
      <c r="U1886" s="118" t="s">
        <v>770</v>
      </c>
      <c r="X1886"/>
    </row>
    <row r="1887" spans="1:24" ht="30" customHeight="1" x14ac:dyDescent="0.25">
      <c r="A1887" s="69">
        <v>446501113275</v>
      </c>
      <c r="B1887" s="71" t="s">
        <v>82</v>
      </c>
      <c r="C1887" s="74">
        <v>824002766</v>
      </c>
      <c r="F1887" s="76" t="s">
        <v>6116</v>
      </c>
      <c r="G1887" s="79" t="s">
        <v>116</v>
      </c>
      <c r="H1887" s="82" t="s">
        <v>648</v>
      </c>
      <c r="I1887" s="85">
        <v>446501113275</v>
      </c>
      <c r="J1887" s="88" t="s">
        <v>4651</v>
      </c>
      <c r="K1887" s="93" t="s">
        <v>7887</v>
      </c>
      <c r="L1887" s="97" t="s">
        <v>1002</v>
      </c>
      <c r="M1887" s="99" t="s">
        <v>10010</v>
      </c>
      <c r="N1887" s="105" t="s">
        <v>772</v>
      </c>
      <c r="O1887" s="102" t="s">
        <v>716</v>
      </c>
      <c r="P1887" s="106">
        <v>14</v>
      </c>
      <c r="R1887" s="109" t="s">
        <v>724</v>
      </c>
      <c r="S1887" s="112" t="s">
        <v>736</v>
      </c>
      <c r="T1887" s="115" t="s">
        <v>762</v>
      </c>
      <c r="U1887" s="118" t="s">
        <v>770</v>
      </c>
      <c r="X1887"/>
    </row>
    <row r="1888" spans="1:24" ht="30" customHeight="1" x14ac:dyDescent="0.25">
      <c r="A1888" s="69">
        <v>446501113276</v>
      </c>
      <c r="B1888" s="71" t="s">
        <v>82</v>
      </c>
      <c r="C1888" s="74">
        <v>824002766</v>
      </c>
      <c r="F1888" s="76" t="s">
        <v>6116</v>
      </c>
      <c r="G1888" s="79" t="s">
        <v>116</v>
      </c>
      <c r="H1888" s="82" t="s">
        <v>6347</v>
      </c>
      <c r="I1888" s="85">
        <v>446501113276</v>
      </c>
      <c r="J1888" s="88" t="s">
        <v>3731</v>
      </c>
      <c r="K1888" s="93" t="s">
        <v>7887</v>
      </c>
      <c r="L1888" s="97" t="s">
        <v>1003</v>
      </c>
      <c r="M1888" s="99" t="s">
        <v>10011</v>
      </c>
      <c r="N1888" s="105" t="s">
        <v>772</v>
      </c>
      <c r="O1888" s="102" t="s">
        <v>716</v>
      </c>
      <c r="P1888" s="106">
        <v>22</v>
      </c>
      <c r="R1888" s="109" t="s">
        <v>724</v>
      </c>
      <c r="S1888" s="112" t="s">
        <v>736</v>
      </c>
      <c r="T1888" s="115" t="s">
        <v>762</v>
      </c>
      <c r="U1888" s="118" t="s">
        <v>770</v>
      </c>
      <c r="X1888"/>
    </row>
    <row r="1889" spans="1:24" ht="30" customHeight="1" x14ac:dyDescent="0.25">
      <c r="A1889" s="69">
        <v>446501113280</v>
      </c>
      <c r="B1889" s="71" t="s">
        <v>82</v>
      </c>
      <c r="C1889" s="74">
        <v>824002766</v>
      </c>
      <c r="F1889" s="76" t="s">
        <v>6116</v>
      </c>
      <c r="G1889" s="79" t="s">
        <v>116</v>
      </c>
      <c r="H1889" s="82" t="s">
        <v>635</v>
      </c>
      <c r="I1889" s="85">
        <v>446501113280</v>
      </c>
      <c r="J1889" s="88" t="s">
        <v>342</v>
      </c>
      <c r="K1889" s="93" t="s">
        <v>7886</v>
      </c>
      <c r="L1889" s="97" t="s">
        <v>1000</v>
      </c>
      <c r="M1889" s="99" t="s">
        <v>10009</v>
      </c>
      <c r="N1889" s="105" t="s">
        <v>772</v>
      </c>
      <c r="O1889" s="102" t="s">
        <v>716</v>
      </c>
      <c r="P1889" s="106">
        <v>22</v>
      </c>
      <c r="R1889" s="109" t="s">
        <v>724</v>
      </c>
      <c r="S1889" s="112" t="s">
        <v>736</v>
      </c>
      <c r="T1889" s="115" t="s">
        <v>762</v>
      </c>
      <c r="U1889" s="118" t="s">
        <v>770</v>
      </c>
      <c r="X1889"/>
    </row>
    <row r="1890" spans="1:24" ht="30" customHeight="1" x14ac:dyDescent="0.25">
      <c r="A1890" s="69">
        <v>446501113283</v>
      </c>
      <c r="B1890" s="71" t="s">
        <v>82</v>
      </c>
      <c r="C1890" s="74">
        <v>824002766</v>
      </c>
      <c r="F1890" s="76" t="s">
        <v>6116</v>
      </c>
      <c r="G1890" s="79" t="s">
        <v>116</v>
      </c>
      <c r="H1890" s="82" t="s">
        <v>639</v>
      </c>
      <c r="I1890" s="85">
        <v>446501113283</v>
      </c>
      <c r="J1890" s="88" t="s">
        <v>3144</v>
      </c>
      <c r="K1890" s="93" t="s">
        <v>7888</v>
      </c>
      <c r="L1890" s="97" t="s">
        <v>1003</v>
      </c>
      <c r="M1890" s="99" t="s">
        <v>10011</v>
      </c>
      <c r="N1890" s="105" t="s">
        <v>772</v>
      </c>
      <c r="O1890" s="102" t="s">
        <v>716</v>
      </c>
      <c r="P1890" s="106">
        <v>25</v>
      </c>
      <c r="R1890" s="109" t="s">
        <v>724</v>
      </c>
      <c r="S1890" s="112" t="s">
        <v>736</v>
      </c>
      <c r="T1890" s="115" t="s">
        <v>762</v>
      </c>
      <c r="U1890" s="118" t="s">
        <v>770</v>
      </c>
      <c r="X1890"/>
    </row>
    <row r="1891" spans="1:24" ht="30" customHeight="1" x14ac:dyDescent="0.25">
      <c r="A1891" s="69">
        <v>446501113288</v>
      </c>
      <c r="B1891" s="71" t="s">
        <v>82</v>
      </c>
      <c r="C1891" s="74">
        <v>824002766</v>
      </c>
      <c r="F1891" s="76" t="s">
        <v>6116</v>
      </c>
      <c r="G1891" s="79" t="s">
        <v>116</v>
      </c>
      <c r="H1891" s="82" t="s">
        <v>645</v>
      </c>
      <c r="I1891" s="85">
        <v>446501113288</v>
      </c>
      <c r="J1891" s="88" t="s">
        <v>3735</v>
      </c>
      <c r="K1891" s="93" t="s">
        <v>7886</v>
      </c>
      <c r="L1891" s="97" t="s">
        <v>1000</v>
      </c>
      <c r="M1891" s="99" t="s">
        <v>10009</v>
      </c>
      <c r="N1891" s="105" t="s">
        <v>772</v>
      </c>
      <c r="O1891" s="102" t="s">
        <v>716</v>
      </c>
      <c r="P1891" s="106">
        <v>20</v>
      </c>
      <c r="R1891" s="109" t="s">
        <v>724</v>
      </c>
      <c r="S1891" s="112" t="s">
        <v>736</v>
      </c>
      <c r="T1891" s="115" t="s">
        <v>762</v>
      </c>
      <c r="U1891" s="118" t="s">
        <v>770</v>
      </c>
      <c r="X1891"/>
    </row>
    <row r="1892" spans="1:24" ht="30" customHeight="1" x14ac:dyDescent="0.25">
      <c r="A1892" s="69">
        <v>446501127258</v>
      </c>
      <c r="B1892" s="71" t="s">
        <v>82</v>
      </c>
      <c r="C1892" s="74">
        <v>824002766</v>
      </c>
      <c r="F1892" s="76" t="s">
        <v>6116</v>
      </c>
      <c r="G1892" s="79" t="s">
        <v>116</v>
      </c>
      <c r="H1892" s="82" t="s">
        <v>637</v>
      </c>
      <c r="I1892" s="85">
        <v>446501127258</v>
      </c>
      <c r="J1892" s="88" t="s">
        <v>2806</v>
      </c>
      <c r="K1892" s="93" t="s">
        <v>7887</v>
      </c>
      <c r="L1892" s="97" t="s">
        <v>1002</v>
      </c>
      <c r="M1892" s="99" t="s">
        <v>10010</v>
      </c>
      <c r="N1892" s="105" t="s">
        <v>772</v>
      </c>
      <c r="O1892" s="102" t="s">
        <v>716</v>
      </c>
      <c r="P1892" s="106">
        <v>23</v>
      </c>
      <c r="R1892" s="109" t="s">
        <v>724</v>
      </c>
      <c r="S1892" s="112" t="s">
        <v>736</v>
      </c>
      <c r="T1892" s="115" t="s">
        <v>762</v>
      </c>
      <c r="U1892" s="118" t="s">
        <v>771</v>
      </c>
      <c r="X1892"/>
    </row>
    <row r="1893" spans="1:24" ht="30" customHeight="1" x14ac:dyDescent="0.25">
      <c r="A1893" s="69">
        <v>446501127264</v>
      </c>
      <c r="B1893" s="71" t="s">
        <v>82</v>
      </c>
      <c r="C1893" s="74">
        <v>824002766</v>
      </c>
      <c r="F1893" s="76" t="s">
        <v>6116</v>
      </c>
      <c r="G1893" s="79" t="s">
        <v>116</v>
      </c>
      <c r="H1893" s="82" t="s">
        <v>641</v>
      </c>
      <c r="I1893" s="85">
        <v>446501127264</v>
      </c>
      <c r="J1893" s="88" t="s">
        <v>3730</v>
      </c>
      <c r="K1893" s="93" t="s">
        <v>7889</v>
      </c>
      <c r="L1893" s="97" t="s">
        <v>1003</v>
      </c>
      <c r="M1893" s="99" t="s">
        <v>10011</v>
      </c>
      <c r="N1893" s="105" t="s">
        <v>772</v>
      </c>
      <c r="O1893" s="102" t="s">
        <v>716</v>
      </c>
      <c r="P1893" s="106">
        <v>16</v>
      </c>
      <c r="R1893" s="109" t="s">
        <v>724</v>
      </c>
      <c r="S1893" s="112" t="s">
        <v>736</v>
      </c>
      <c r="T1893" s="115" t="s">
        <v>762</v>
      </c>
      <c r="U1893" s="118" t="s">
        <v>770</v>
      </c>
      <c r="X1893"/>
    </row>
    <row r="1894" spans="1:24" ht="30" customHeight="1" x14ac:dyDescent="0.25">
      <c r="A1894" s="69">
        <v>446501127266</v>
      </c>
      <c r="B1894" s="71" t="s">
        <v>82</v>
      </c>
      <c r="C1894" s="74">
        <v>824002766</v>
      </c>
      <c r="F1894" s="76" t="s">
        <v>6116</v>
      </c>
      <c r="G1894" s="79" t="s">
        <v>116</v>
      </c>
      <c r="H1894" s="82" t="s">
        <v>640</v>
      </c>
      <c r="I1894" s="85">
        <v>446501127266</v>
      </c>
      <c r="J1894" s="88" t="s">
        <v>5538</v>
      </c>
      <c r="K1894" s="93" t="s">
        <v>7889</v>
      </c>
      <c r="L1894" s="97" t="s">
        <v>1003</v>
      </c>
      <c r="M1894" s="99" t="s">
        <v>10011</v>
      </c>
      <c r="N1894" s="105" t="s">
        <v>772</v>
      </c>
      <c r="O1894" s="102" t="s">
        <v>716</v>
      </c>
      <c r="P1894" s="106">
        <v>15</v>
      </c>
      <c r="R1894" s="109" t="s">
        <v>724</v>
      </c>
      <c r="S1894" s="112" t="s">
        <v>736</v>
      </c>
      <c r="T1894" s="115" t="s">
        <v>762</v>
      </c>
      <c r="U1894" s="118" t="s">
        <v>770</v>
      </c>
      <c r="X1894"/>
    </row>
    <row r="1895" spans="1:24" ht="30" customHeight="1" x14ac:dyDescent="0.25">
      <c r="A1895" s="69">
        <v>446501127267</v>
      </c>
      <c r="B1895" s="71" t="s">
        <v>82</v>
      </c>
      <c r="C1895" s="74">
        <v>824002766</v>
      </c>
      <c r="F1895" s="76" t="s">
        <v>6116</v>
      </c>
      <c r="G1895" s="79" t="s">
        <v>116</v>
      </c>
      <c r="H1895" s="82" t="s">
        <v>638</v>
      </c>
      <c r="I1895" s="85">
        <v>446501127267</v>
      </c>
      <c r="J1895" s="88" t="s">
        <v>3144</v>
      </c>
      <c r="K1895" s="93" t="s">
        <v>7889</v>
      </c>
      <c r="L1895" s="97" t="s">
        <v>1003</v>
      </c>
      <c r="M1895" s="99" t="s">
        <v>10011</v>
      </c>
      <c r="N1895" s="105" t="s">
        <v>772</v>
      </c>
      <c r="O1895" s="102" t="s">
        <v>716</v>
      </c>
      <c r="P1895" s="106">
        <v>25</v>
      </c>
      <c r="R1895" s="109" t="s">
        <v>724</v>
      </c>
      <c r="S1895" s="112" t="s">
        <v>736</v>
      </c>
      <c r="T1895" s="115" t="s">
        <v>762</v>
      </c>
      <c r="U1895" s="118" t="s">
        <v>770</v>
      </c>
      <c r="X1895"/>
    </row>
    <row r="1896" spans="1:24" ht="30" customHeight="1" x14ac:dyDescent="0.25">
      <c r="A1896" s="69">
        <v>446501127268</v>
      </c>
      <c r="B1896" s="71" t="s">
        <v>82</v>
      </c>
      <c r="C1896" s="74">
        <v>824002766</v>
      </c>
      <c r="F1896" s="76" t="s">
        <v>6116</v>
      </c>
      <c r="G1896" s="79" t="s">
        <v>116</v>
      </c>
      <c r="H1896" s="82" t="s">
        <v>634</v>
      </c>
      <c r="I1896" s="85">
        <v>446501127268</v>
      </c>
      <c r="J1896" s="88" t="s">
        <v>2394</v>
      </c>
      <c r="K1896" s="93" t="s">
        <v>7886</v>
      </c>
      <c r="L1896" s="97" t="s">
        <v>1000</v>
      </c>
      <c r="M1896" s="99" t="s">
        <v>10009</v>
      </c>
      <c r="N1896" s="105" t="s">
        <v>772</v>
      </c>
      <c r="O1896" s="102" t="s">
        <v>716</v>
      </c>
      <c r="P1896" s="106">
        <v>17</v>
      </c>
      <c r="R1896" s="109" t="s">
        <v>724</v>
      </c>
      <c r="S1896" s="112" t="s">
        <v>736</v>
      </c>
      <c r="T1896" s="115" t="s">
        <v>762</v>
      </c>
      <c r="U1896" s="118" t="s">
        <v>770</v>
      </c>
      <c r="X1896"/>
    </row>
    <row r="1897" spans="1:24" ht="30" customHeight="1" x14ac:dyDescent="0.25">
      <c r="A1897" s="69">
        <v>446501127270</v>
      </c>
      <c r="B1897" s="71" t="s">
        <v>82</v>
      </c>
      <c r="C1897" s="74">
        <v>824002766</v>
      </c>
      <c r="F1897" s="76" t="s">
        <v>6116</v>
      </c>
      <c r="G1897" s="79" t="s">
        <v>116</v>
      </c>
      <c r="H1897" s="82" t="s">
        <v>644</v>
      </c>
      <c r="I1897" s="85">
        <v>446501127270</v>
      </c>
      <c r="J1897" s="88" t="s">
        <v>3734</v>
      </c>
      <c r="K1897" s="93" t="s">
        <v>7886</v>
      </c>
      <c r="L1897" s="97" t="s">
        <v>1000</v>
      </c>
      <c r="M1897" s="99" t="s">
        <v>10009</v>
      </c>
      <c r="N1897" s="105" t="s">
        <v>772</v>
      </c>
      <c r="O1897" s="102" t="s">
        <v>716</v>
      </c>
      <c r="P1897" s="106">
        <v>30</v>
      </c>
      <c r="R1897" s="109" t="s">
        <v>724</v>
      </c>
      <c r="S1897" s="112" t="s">
        <v>736</v>
      </c>
      <c r="T1897" s="115" t="s">
        <v>762</v>
      </c>
      <c r="U1897" s="118" t="s">
        <v>770</v>
      </c>
      <c r="X1897"/>
    </row>
    <row r="1898" spans="1:24" ht="30" customHeight="1" x14ac:dyDescent="0.25">
      <c r="A1898" s="69">
        <v>446501127272</v>
      </c>
      <c r="B1898" s="71" t="s">
        <v>82</v>
      </c>
      <c r="C1898" s="74">
        <v>824002766</v>
      </c>
      <c r="F1898" s="76" t="s">
        <v>6116</v>
      </c>
      <c r="G1898" s="79" t="s">
        <v>116</v>
      </c>
      <c r="H1898" s="82" t="s">
        <v>643</v>
      </c>
      <c r="I1898" s="85">
        <v>446501127272</v>
      </c>
      <c r="J1898" s="88" t="s">
        <v>3733</v>
      </c>
      <c r="K1898" s="93" t="s">
        <v>7886</v>
      </c>
      <c r="L1898" s="97" t="s">
        <v>1000</v>
      </c>
      <c r="M1898" s="99" t="s">
        <v>10009</v>
      </c>
      <c r="N1898" s="105" t="s">
        <v>772</v>
      </c>
      <c r="O1898" s="102" t="s">
        <v>716</v>
      </c>
      <c r="P1898" s="106">
        <v>27</v>
      </c>
      <c r="R1898" s="109" t="s">
        <v>724</v>
      </c>
      <c r="S1898" s="112" t="s">
        <v>736</v>
      </c>
      <c r="T1898" s="115" t="s">
        <v>762</v>
      </c>
      <c r="U1898" s="118" t="s">
        <v>770</v>
      </c>
      <c r="X1898"/>
    </row>
    <row r="1899" spans="1:24" ht="30" customHeight="1" x14ac:dyDescent="0.25">
      <c r="A1899" s="69">
        <v>446501127274</v>
      </c>
      <c r="B1899" s="71" t="s">
        <v>82</v>
      </c>
      <c r="C1899" s="74">
        <v>824002766</v>
      </c>
      <c r="F1899" s="76" t="s">
        <v>6116</v>
      </c>
      <c r="G1899" s="79" t="s">
        <v>116</v>
      </c>
      <c r="H1899" s="82" t="s">
        <v>647</v>
      </c>
      <c r="I1899" s="85">
        <v>446501127274</v>
      </c>
      <c r="J1899" s="88" t="s">
        <v>4650</v>
      </c>
      <c r="K1899" s="93" t="s">
        <v>7887</v>
      </c>
      <c r="L1899" s="97" t="s">
        <v>1002</v>
      </c>
      <c r="M1899" s="99" t="s">
        <v>10010</v>
      </c>
      <c r="N1899" s="105" t="s">
        <v>772</v>
      </c>
      <c r="O1899" s="102" t="s">
        <v>716</v>
      </c>
      <c r="P1899" s="106">
        <v>15</v>
      </c>
      <c r="R1899" s="109" t="s">
        <v>724</v>
      </c>
      <c r="S1899" s="112" t="s">
        <v>736</v>
      </c>
      <c r="T1899" s="115" t="s">
        <v>762</v>
      </c>
      <c r="U1899" s="118" t="s">
        <v>770</v>
      </c>
      <c r="X1899"/>
    </row>
    <row r="1900" spans="1:24" ht="30" customHeight="1" x14ac:dyDescent="0.25">
      <c r="A1900" s="69">
        <v>446501127500</v>
      </c>
      <c r="B1900" s="71" t="s">
        <v>82</v>
      </c>
      <c r="C1900" s="74">
        <v>824002766</v>
      </c>
      <c r="F1900" s="76" t="s">
        <v>6116</v>
      </c>
      <c r="G1900" s="79" t="s">
        <v>116</v>
      </c>
      <c r="H1900" s="82" t="s">
        <v>642</v>
      </c>
      <c r="I1900" s="85">
        <v>446501127500</v>
      </c>
      <c r="J1900" s="88" t="s">
        <v>3732</v>
      </c>
      <c r="K1900" s="93" t="s">
        <v>7889</v>
      </c>
      <c r="L1900" s="97" t="s">
        <v>1003</v>
      </c>
      <c r="M1900" s="99" t="s">
        <v>10011</v>
      </c>
      <c r="N1900" s="105" t="s">
        <v>772</v>
      </c>
      <c r="O1900" s="102" t="s">
        <v>716</v>
      </c>
      <c r="P1900" s="106">
        <v>18</v>
      </c>
      <c r="R1900" s="109" t="s">
        <v>724</v>
      </c>
      <c r="S1900" s="112" t="s">
        <v>736</v>
      </c>
      <c r="T1900" s="115" t="s">
        <v>762</v>
      </c>
      <c r="U1900" s="118" t="s">
        <v>770</v>
      </c>
      <c r="X1900"/>
    </row>
    <row r="1901" spans="1:24" ht="30" customHeight="1" x14ac:dyDescent="0.25">
      <c r="A1901" s="69">
        <v>446501136223</v>
      </c>
      <c r="B1901" s="71" t="s">
        <v>5573</v>
      </c>
      <c r="C1901" s="74">
        <v>900064149</v>
      </c>
      <c r="F1901" s="76" t="s">
        <v>6094</v>
      </c>
      <c r="G1901" s="79" t="s">
        <v>5561</v>
      </c>
      <c r="H1901" s="82" t="s">
        <v>6348</v>
      </c>
      <c r="I1901" s="85">
        <v>446501136223</v>
      </c>
      <c r="J1901" s="88" t="s">
        <v>5696</v>
      </c>
      <c r="K1901" s="93" t="s">
        <v>7890</v>
      </c>
      <c r="L1901" s="97" t="s">
        <v>5576</v>
      </c>
      <c r="M1901" s="99" t="s">
        <v>10012</v>
      </c>
      <c r="N1901" s="105" t="s">
        <v>772</v>
      </c>
      <c r="O1901" s="102" t="s">
        <v>716</v>
      </c>
      <c r="P1901" s="106">
        <v>20</v>
      </c>
      <c r="R1901" s="109" t="s">
        <v>724</v>
      </c>
      <c r="S1901" s="112" t="s">
        <v>736</v>
      </c>
      <c r="T1901" s="115" t="s">
        <v>762</v>
      </c>
      <c r="U1901" s="118" t="s">
        <v>771</v>
      </c>
      <c r="X1901"/>
    </row>
    <row r="1902" spans="1:24" ht="30" customHeight="1" x14ac:dyDescent="0.25">
      <c r="A1902" s="69">
        <v>446501136226</v>
      </c>
      <c r="B1902" s="71" t="s">
        <v>5573</v>
      </c>
      <c r="C1902" s="74">
        <v>900064149</v>
      </c>
      <c r="F1902" s="76" t="s">
        <v>6094</v>
      </c>
      <c r="G1902" s="79" t="s">
        <v>5561</v>
      </c>
      <c r="H1902" s="82" t="s">
        <v>6349</v>
      </c>
      <c r="I1902" s="85">
        <v>446501136226</v>
      </c>
      <c r="J1902" s="88" t="s">
        <v>5948</v>
      </c>
      <c r="K1902" s="93" t="s">
        <v>7890</v>
      </c>
      <c r="L1902" s="97" t="s">
        <v>5576</v>
      </c>
      <c r="M1902" s="99" t="s">
        <v>10012</v>
      </c>
      <c r="N1902" s="105" t="s">
        <v>772</v>
      </c>
      <c r="O1902" s="102" t="s">
        <v>716</v>
      </c>
      <c r="P1902" s="106">
        <v>20</v>
      </c>
      <c r="R1902" s="109" t="s">
        <v>724</v>
      </c>
      <c r="S1902" s="112" t="s">
        <v>736</v>
      </c>
      <c r="T1902" s="115" t="s">
        <v>762</v>
      </c>
      <c r="U1902" s="118" t="s">
        <v>771</v>
      </c>
      <c r="X1902"/>
    </row>
    <row r="1903" spans="1:24" ht="30" customHeight="1" x14ac:dyDescent="0.25">
      <c r="A1903" s="69">
        <v>446501136228</v>
      </c>
      <c r="B1903" s="71" t="s">
        <v>5573</v>
      </c>
      <c r="C1903" s="74">
        <v>900064149</v>
      </c>
      <c r="F1903" s="76" t="s">
        <v>6094</v>
      </c>
      <c r="G1903" s="79" t="s">
        <v>5561</v>
      </c>
      <c r="H1903" s="82" t="s">
        <v>185</v>
      </c>
      <c r="I1903" s="85">
        <v>446501136228</v>
      </c>
      <c r="J1903" s="88" t="s">
        <v>5824</v>
      </c>
      <c r="K1903" s="93" t="s">
        <v>7890</v>
      </c>
      <c r="L1903" s="97" t="s">
        <v>5576</v>
      </c>
      <c r="M1903" s="99" t="s">
        <v>10012</v>
      </c>
      <c r="N1903" s="105" t="s">
        <v>772</v>
      </c>
      <c r="O1903" s="102" t="s">
        <v>716</v>
      </c>
      <c r="P1903" s="106">
        <v>20</v>
      </c>
      <c r="R1903" s="109" t="s">
        <v>724</v>
      </c>
      <c r="S1903" s="112" t="s">
        <v>736</v>
      </c>
      <c r="T1903" s="115" t="s">
        <v>762</v>
      </c>
      <c r="U1903" s="118" t="s">
        <v>771</v>
      </c>
      <c r="X1903"/>
    </row>
    <row r="1904" spans="1:24" ht="30" customHeight="1" x14ac:dyDescent="0.25">
      <c r="A1904" s="69">
        <v>446501136229</v>
      </c>
      <c r="B1904" s="71" t="s">
        <v>5573</v>
      </c>
      <c r="C1904" s="74">
        <v>900064149</v>
      </c>
      <c r="F1904" s="76" t="s">
        <v>6094</v>
      </c>
      <c r="G1904" s="79" t="s">
        <v>5561</v>
      </c>
      <c r="H1904" s="82" t="s">
        <v>198</v>
      </c>
      <c r="I1904" s="85">
        <v>446501136229</v>
      </c>
      <c r="J1904" s="87"/>
      <c r="K1904" s="92"/>
      <c r="L1904" s="97" t="s">
        <v>5592</v>
      </c>
      <c r="M1904" s="99" t="s">
        <v>10013</v>
      </c>
      <c r="N1904" s="105" t="s">
        <v>772</v>
      </c>
      <c r="O1904" s="102" t="s">
        <v>716</v>
      </c>
      <c r="P1904" s="106">
        <v>20</v>
      </c>
      <c r="R1904" s="109" t="s">
        <v>724</v>
      </c>
      <c r="S1904" s="112" t="s">
        <v>736</v>
      </c>
      <c r="T1904" s="115" t="s">
        <v>762</v>
      </c>
      <c r="U1904" s="118" t="s">
        <v>771</v>
      </c>
      <c r="X1904"/>
    </row>
    <row r="1905" spans="1:24" ht="30" customHeight="1" x14ac:dyDescent="0.25">
      <c r="A1905" s="69">
        <v>446501136230</v>
      </c>
      <c r="B1905" s="71" t="s">
        <v>5573</v>
      </c>
      <c r="C1905" s="74">
        <v>900064149</v>
      </c>
      <c r="F1905" s="76" t="s">
        <v>6094</v>
      </c>
      <c r="G1905" s="79" t="s">
        <v>5561</v>
      </c>
      <c r="H1905" s="82" t="s">
        <v>126</v>
      </c>
      <c r="I1905" s="85">
        <v>446501136230</v>
      </c>
      <c r="J1905" s="88" t="s">
        <v>5841</v>
      </c>
      <c r="K1905" s="92"/>
      <c r="L1905" s="97" t="s">
        <v>5592</v>
      </c>
      <c r="M1905" s="99" t="s">
        <v>10013</v>
      </c>
      <c r="N1905" s="105" t="s">
        <v>772</v>
      </c>
      <c r="O1905" s="102" t="s">
        <v>716</v>
      </c>
      <c r="P1905" s="106">
        <v>20</v>
      </c>
      <c r="R1905" s="109" t="s">
        <v>724</v>
      </c>
      <c r="S1905" s="112" t="s">
        <v>736</v>
      </c>
      <c r="T1905" s="115" t="s">
        <v>762</v>
      </c>
      <c r="U1905" s="118" t="s">
        <v>771</v>
      </c>
      <c r="X1905"/>
    </row>
    <row r="1906" spans="1:24" ht="30" customHeight="1" x14ac:dyDescent="0.25">
      <c r="A1906" s="69">
        <v>446501136231</v>
      </c>
      <c r="B1906" s="71" t="s">
        <v>5573</v>
      </c>
      <c r="C1906" s="74">
        <v>900064149</v>
      </c>
      <c r="F1906" s="76" t="s">
        <v>6094</v>
      </c>
      <c r="G1906" s="79" t="s">
        <v>5561</v>
      </c>
      <c r="H1906" s="82" t="s">
        <v>5831</v>
      </c>
      <c r="I1906" s="85">
        <v>446501136231</v>
      </c>
      <c r="J1906" s="88" t="s">
        <v>5832</v>
      </c>
      <c r="K1906" s="93" t="s">
        <v>7891</v>
      </c>
      <c r="L1906" s="97" t="s">
        <v>5592</v>
      </c>
      <c r="M1906" s="99" t="s">
        <v>10013</v>
      </c>
      <c r="N1906" s="105" t="s">
        <v>772</v>
      </c>
      <c r="O1906" s="102" t="s">
        <v>716</v>
      </c>
      <c r="P1906" s="106">
        <v>20</v>
      </c>
      <c r="R1906" s="109" t="s">
        <v>724</v>
      </c>
      <c r="S1906" s="112" t="s">
        <v>736</v>
      </c>
      <c r="T1906" s="115" t="s">
        <v>762</v>
      </c>
      <c r="U1906" s="118" t="s">
        <v>771</v>
      </c>
      <c r="X1906"/>
    </row>
    <row r="1907" spans="1:24" ht="30" customHeight="1" x14ac:dyDescent="0.25">
      <c r="A1907" s="69">
        <v>446501136233</v>
      </c>
      <c r="B1907" s="71" t="s">
        <v>5573</v>
      </c>
      <c r="C1907" s="74">
        <v>900064149</v>
      </c>
      <c r="F1907" s="76" t="s">
        <v>6094</v>
      </c>
      <c r="G1907" s="79" t="s">
        <v>5561</v>
      </c>
      <c r="H1907" s="82" t="s">
        <v>6350</v>
      </c>
      <c r="I1907" s="85">
        <v>446501136233</v>
      </c>
      <c r="J1907" s="88" t="s">
        <v>5591</v>
      </c>
      <c r="K1907" s="93" t="s">
        <v>7891</v>
      </c>
      <c r="L1907" s="97" t="s">
        <v>5592</v>
      </c>
      <c r="M1907" s="99" t="s">
        <v>10013</v>
      </c>
      <c r="N1907" s="105" t="s">
        <v>772</v>
      </c>
      <c r="O1907" s="102" t="s">
        <v>716</v>
      </c>
      <c r="P1907" s="106">
        <v>20</v>
      </c>
      <c r="R1907" s="109" t="s">
        <v>724</v>
      </c>
      <c r="S1907" s="112" t="s">
        <v>736</v>
      </c>
      <c r="T1907" s="115" t="s">
        <v>762</v>
      </c>
      <c r="U1907" s="118" t="s">
        <v>771</v>
      </c>
      <c r="X1907"/>
    </row>
    <row r="1908" spans="1:24" ht="30" customHeight="1" x14ac:dyDescent="0.25">
      <c r="A1908" s="69">
        <v>446501136909</v>
      </c>
      <c r="B1908" s="71" t="s">
        <v>5573</v>
      </c>
      <c r="C1908" s="74">
        <v>900064149</v>
      </c>
      <c r="F1908" s="76" t="s">
        <v>6094</v>
      </c>
      <c r="G1908" s="79" t="s">
        <v>5720</v>
      </c>
      <c r="H1908" s="82" t="s">
        <v>6206</v>
      </c>
      <c r="I1908" s="85">
        <v>446501136909</v>
      </c>
      <c r="J1908" s="88" t="s">
        <v>5850</v>
      </c>
      <c r="K1908" s="93" t="s">
        <v>6785</v>
      </c>
      <c r="L1908" s="97" t="s">
        <v>5849</v>
      </c>
      <c r="M1908" s="99" t="s">
        <v>8820</v>
      </c>
      <c r="N1908" s="105" t="s">
        <v>772</v>
      </c>
      <c r="O1908" s="102" t="s">
        <v>716</v>
      </c>
      <c r="P1908" s="106">
        <v>60</v>
      </c>
      <c r="R1908" s="109" t="s">
        <v>724</v>
      </c>
      <c r="S1908" s="112" t="s">
        <v>736</v>
      </c>
      <c r="T1908" s="115" t="s">
        <v>762</v>
      </c>
      <c r="U1908" s="118" t="s">
        <v>771</v>
      </c>
      <c r="X1908"/>
    </row>
    <row r="1909" spans="1:24" ht="30" customHeight="1" x14ac:dyDescent="0.25">
      <c r="A1909" s="69">
        <v>446501136911</v>
      </c>
      <c r="B1909" s="71" t="s">
        <v>5573</v>
      </c>
      <c r="C1909" s="74">
        <v>900064149</v>
      </c>
      <c r="F1909" s="76" t="s">
        <v>6094</v>
      </c>
      <c r="G1909" s="79" t="s">
        <v>5720</v>
      </c>
      <c r="H1909" s="82" t="s">
        <v>654</v>
      </c>
      <c r="I1909" s="85">
        <v>446501136911</v>
      </c>
      <c r="J1909" s="88" t="s">
        <v>5949</v>
      </c>
      <c r="K1909" s="93" t="s">
        <v>6785</v>
      </c>
      <c r="L1909" s="97" t="s">
        <v>5849</v>
      </c>
      <c r="M1909" s="99" t="s">
        <v>8820</v>
      </c>
      <c r="N1909" s="105" t="s">
        <v>772</v>
      </c>
      <c r="O1909" s="102" t="s">
        <v>716</v>
      </c>
      <c r="P1909" s="106">
        <v>20</v>
      </c>
      <c r="R1909" s="109" t="s">
        <v>724</v>
      </c>
      <c r="S1909" s="112" t="s">
        <v>736</v>
      </c>
      <c r="T1909" s="115" t="s">
        <v>762</v>
      </c>
      <c r="U1909" s="118" t="s">
        <v>771</v>
      </c>
      <c r="X1909"/>
    </row>
    <row r="1910" spans="1:24" ht="30" customHeight="1" x14ac:dyDescent="0.25">
      <c r="A1910" s="69">
        <v>446501136914</v>
      </c>
      <c r="B1910" s="71" t="s">
        <v>5573</v>
      </c>
      <c r="C1910" s="74">
        <v>900064149</v>
      </c>
      <c r="F1910" s="76" t="s">
        <v>6094</v>
      </c>
      <c r="G1910" s="79" t="s">
        <v>5720</v>
      </c>
      <c r="H1910" s="82" t="s">
        <v>5721</v>
      </c>
      <c r="I1910" s="85">
        <v>446501136914</v>
      </c>
      <c r="J1910" s="88" t="s">
        <v>5722</v>
      </c>
      <c r="K1910" s="93" t="s">
        <v>7892</v>
      </c>
      <c r="L1910" s="97" t="s">
        <v>1001</v>
      </c>
      <c r="M1910" s="99" t="s">
        <v>10014</v>
      </c>
      <c r="N1910" s="105" t="s">
        <v>772</v>
      </c>
      <c r="O1910" s="102" t="s">
        <v>716</v>
      </c>
      <c r="P1910" s="106">
        <v>20</v>
      </c>
      <c r="R1910" s="109" t="s">
        <v>724</v>
      </c>
      <c r="S1910" s="112" t="s">
        <v>736</v>
      </c>
      <c r="T1910" s="115" t="s">
        <v>762</v>
      </c>
      <c r="U1910" s="118" t="s">
        <v>771</v>
      </c>
      <c r="X1910"/>
    </row>
    <row r="1911" spans="1:24" ht="30" customHeight="1" x14ac:dyDescent="0.25">
      <c r="A1911" s="69">
        <v>446501136915</v>
      </c>
      <c r="B1911" s="71" t="s">
        <v>5573</v>
      </c>
      <c r="C1911" s="74">
        <v>900064149</v>
      </c>
      <c r="F1911" s="76" t="s">
        <v>6094</v>
      </c>
      <c r="G1911" s="79" t="s">
        <v>5720</v>
      </c>
      <c r="H1911" s="82" t="s">
        <v>6351</v>
      </c>
      <c r="I1911" s="85">
        <v>446501136915</v>
      </c>
      <c r="J1911" s="88" t="s">
        <v>5970</v>
      </c>
      <c r="K1911" s="93" t="s">
        <v>7892</v>
      </c>
      <c r="L1911" s="97" t="s">
        <v>1001</v>
      </c>
      <c r="M1911" s="99" t="s">
        <v>10014</v>
      </c>
      <c r="N1911" s="105" t="s">
        <v>772</v>
      </c>
      <c r="O1911" s="102" t="s">
        <v>716</v>
      </c>
      <c r="P1911" s="106">
        <v>20</v>
      </c>
      <c r="R1911" s="109" t="s">
        <v>724</v>
      </c>
      <c r="S1911" s="112" t="s">
        <v>736</v>
      </c>
      <c r="T1911" s="115" t="s">
        <v>762</v>
      </c>
      <c r="U1911" s="118" t="s">
        <v>771</v>
      </c>
      <c r="X1911"/>
    </row>
    <row r="1912" spans="1:24" ht="30" customHeight="1" x14ac:dyDescent="0.25">
      <c r="A1912" s="69">
        <v>446501136916</v>
      </c>
      <c r="B1912" s="71" t="s">
        <v>5573</v>
      </c>
      <c r="C1912" s="74">
        <v>900064149</v>
      </c>
      <c r="F1912" s="76" t="s">
        <v>6094</v>
      </c>
      <c r="G1912" s="79" t="s">
        <v>5720</v>
      </c>
      <c r="H1912" s="82" t="s">
        <v>5968</v>
      </c>
      <c r="I1912" s="85">
        <v>446501136916</v>
      </c>
      <c r="J1912" s="88" t="s">
        <v>5969</v>
      </c>
      <c r="K1912" s="93" t="s">
        <v>7892</v>
      </c>
      <c r="L1912" s="97" t="s">
        <v>1001</v>
      </c>
      <c r="M1912" s="99" t="s">
        <v>10014</v>
      </c>
      <c r="N1912" s="105" t="s">
        <v>772</v>
      </c>
      <c r="O1912" s="102" t="s">
        <v>716</v>
      </c>
      <c r="P1912" s="106">
        <v>20</v>
      </c>
      <c r="R1912" s="109" t="s">
        <v>724</v>
      </c>
      <c r="S1912" s="112" t="s">
        <v>736</v>
      </c>
      <c r="T1912" s="115" t="s">
        <v>762</v>
      </c>
      <c r="U1912" s="118" t="s">
        <v>771</v>
      </c>
      <c r="X1912"/>
    </row>
    <row r="1913" spans="1:24" ht="30" customHeight="1" x14ac:dyDescent="0.25">
      <c r="A1913" s="69">
        <v>446501136917</v>
      </c>
      <c r="B1913" s="71" t="s">
        <v>5573</v>
      </c>
      <c r="C1913" s="74">
        <v>900064149</v>
      </c>
      <c r="F1913" s="76" t="s">
        <v>6094</v>
      </c>
      <c r="G1913" s="79" t="s">
        <v>5720</v>
      </c>
      <c r="H1913" s="82" t="s">
        <v>210</v>
      </c>
      <c r="I1913" s="85">
        <v>446501136917</v>
      </c>
      <c r="J1913" s="87"/>
      <c r="K1913" s="93" t="s">
        <v>7892</v>
      </c>
      <c r="L1913" s="97" t="s">
        <v>1001</v>
      </c>
      <c r="M1913" s="99" t="s">
        <v>10014</v>
      </c>
      <c r="N1913" s="105" t="s">
        <v>772</v>
      </c>
      <c r="O1913" s="102" t="s">
        <v>716</v>
      </c>
      <c r="P1913" s="106">
        <v>20</v>
      </c>
      <c r="R1913" s="109" t="s">
        <v>724</v>
      </c>
      <c r="S1913" s="112" t="s">
        <v>736</v>
      </c>
      <c r="T1913" s="115" t="s">
        <v>762</v>
      </c>
      <c r="U1913" s="118" t="s">
        <v>771</v>
      </c>
      <c r="X1913"/>
    </row>
    <row r="1914" spans="1:24" ht="30" customHeight="1" x14ac:dyDescent="0.25">
      <c r="A1914" s="69">
        <v>446501136918</v>
      </c>
      <c r="B1914" s="71" t="s">
        <v>5573</v>
      </c>
      <c r="C1914" s="74">
        <v>900064149</v>
      </c>
      <c r="F1914" s="76" t="s">
        <v>6094</v>
      </c>
      <c r="G1914" s="79" t="s">
        <v>5720</v>
      </c>
      <c r="H1914" s="82" t="s">
        <v>6352</v>
      </c>
      <c r="I1914" s="85">
        <v>446501136918</v>
      </c>
      <c r="J1914" s="87"/>
      <c r="K1914" s="93" t="s">
        <v>7892</v>
      </c>
      <c r="L1914" s="97" t="s">
        <v>1001</v>
      </c>
      <c r="M1914" s="99" t="s">
        <v>10014</v>
      </c>
      <c r="N1914" s="105" t="s">
        <v>772</v>
      </c>
      <c r="O1914" s="102" t="s">
        <v>716</v>
      </c>
      <c r="P1914" s="106">
        <v>20</v>
      </c>
      <c r="R1914" s="109" t="s">
        <v>724</v>
      </c>
      <c r="S1914" s="112" t="s">
        <v>736</v>
      </c>
      <c r="T1914" s="115" t="s">
        <v>762</v>
      </c>
      <c r="U1914" s="118" t="s">
        <v>771</v>
      </c>
      <c r="X1914"/>
    </row>
    <row r="1915" spans="1:24" ht="30" customHeight="1" x14ac:dyDescent="0.25">
      <c r="A1915" s="69">
        <v>446501136919</v>
      </c>
      <c r="B1915" s="71" t="s">
        <v>5573</v>
      </c>
      <c r="C1915" s="74">
        <v>900064149</v>
      </c>
      <c r="F1915" s="76" t="s">
        <v>6094</v>
      </c>
      <c r="G1915" s="79" t="s">
        <v>5720</v>
      </c>
      <c r="H1915" s="82" t="s">
        <v>257</v>
      </c>
      <c r="I1915" s="85">
        <v>446501136919</v>
      </c>
      <c r="J1915" s="88" t="s">
        <v>5833</v>
      </c>
      <c r="K1915" s="93" t="s">
        <v>7892</v>
      </c>
      <c r="L1915" s="97" t="s">
        <v>1001</v>
      </c>
      <c r="M1915" s="99" t="s">
        <v>10014</v>
      </c>
      <c r="N1915" s="105" t="s">
        <v>772</v>
      </c>
      <c r="O1915" s="102" t="s">
        <v>716</v>
      </c>
      <c r="P1915" s="106">
        <v>20</v>
      </c>
      <c r="R1915" s="109" t="s">
        <v>724</v>
      </c>
      <c r="S1915" s="112" t="s">
        <v>736</v>
      </c>
      <c r="T1915" s="115" t="s">
        <v>762</v>
      </c>
      <c r="U1915" s="118" t="s">
        <v>771</v>
      </c>
      <c r="X1915"/>
    </row>
    <row r="1916" spans="1:24" ht="30" customHeight="1" x14ac:dyDescent="0.25">
      <c r="A1916" s="69">
        <v>446501137914</v>
      </c>
      <c r="B1916" s="71" t="s">
        <v>5573</v>
      </c>
      <c r="C1916" s="74">
        <v>900064149</v>
      </c>
      <c r="F1916" s="76" t="s">
        <v>6094</v>
      </c>
      <c r="G1916" s="79" t="s">
        <v>6156</v>
      </c>
      <c r="H1916" s="82" t="s">
        <v>232</v>
      </c>
      <c r="I1916" s="85">
        <v>446501137914</v>
      </c>
      <c r="J1916" s="88" t="s">
        <v>5574</v>
      </c>
      <c r="K1916" s="93" t="s">
        <v>6784</v>
      </c>
      <c r="L1916" s="97" t="s">
        <v>8476</v>
      </c>
      <c r="M1916" s="99" t="s">
        <v>10015</v>
      </c>
      <c r="N1916" s="105" t="s">
        <v>772</v>
      </c>
      <c r="O1916" s="102" t="s">
        <v>716</v>
      </c>
      <c r="P1916" s="106">
        <v>20</v>
      </c>
      <c r="R1916" s="109" t="s">
        <v>724</v>
      </c>
      <c r="S1916" s="112" t="s">
        <v>736</v>
      </c>
      <c r="T1916" s="115" t="s">
        <v>762</v>
      </c>
      <c r="U1916" s="118" t="s">
        <v>771</v>
      </c>
      <c r="X1916"/>
    </row>
    <row r="1917" spans="1:24" ht="30" customHeight="1" x14ac:dyDescent="0.25">
      <c r="A1917" s="69">
        <v>446501137915</v>
      </c>
      <c r="B1917" s="71" t="s">
        <v>5573</v>
      </c>
      <c r="C1917" s="74">
        <v>900064149</v>
      </c>
      <c r="F1917" s="76" t="s">
        <v>6094</v>
      </c>
      <c r="G1917" s="79" t="s">
        <v>2526</v>
      </c>
      <c r="H1917" s="82" t="s">
        <v>209</v>
      </c>
      <c r="I1917" s="85">
        <v>446501137915</v>
      </c>
      <c r="J1917" s="88" t="s">
        <v>5846</v>
      </c>
      <c r="K1917" s="93" t="s">
        <v>6784</v>
      </c>
      <c r="L1917" s="97" t="s">
        <v>8476</v>
      </c>
      <c r="M1917" s="99" t="s">
        <v>10015</v>
      </c>
      <c r="N1917" s="105" t="s">
        <v>772</v>
      </c>
      <c r="O1917" s="102" t="s">
        <v>716</v>
      </c>
      <c r="P1917" s="106">
        <v>20</v>
      </c>
      <c r="R1917" s="109" t="s">
        <v>724</v>
      </c>
      <c r="S1917" s="112" t="s">
        <v>736</v>
      </c>
      <c r="T1917" s="115" t="s">
        <v>762</v>
      </c>
      <c r="U1917" s="118" t="s">
        <v>771</v>
      </c>
      <c r="X1917"/>
    </row>
    <row r="1918" spans="1:24" ht="30" customHeight="1" x14ac:dyDescent="0.25">
      <c r="A1918" s="69">
        <v>446501137916</v>
      </c>
      <c r="B1918" s="71" t="s">
        <v>5573</v>
      </c>
      <c r="C1918" s="74">
        <v>900064149</v>
      </c>
      <c r="F1918" s="76" t="s">
        <v>6094</v>
      </c>
      <c r="G1918" s="79" t="s">
        <v>2526</v>
      </c>
      <c r="H1918" s="82" t="s">
        <v>6353</v>
      </c>
      <c r="I1918" s="85">
        <v>446501137916</v>
      </c>
      <c r="J1918" s="88" t="s">
        <v>5829</v>
      </c>
      <c r="K1918" s="93" t="s">
        <v>6784</v>
      </c>
      <c r="L1918" s="97" t="s">
        <v>8476</v>
      </c>
      <c r="M1918" s="99" t="s">
        <v>10015</v>
      </c>
      <c r="N1918" s="105" t="s">
        <v>772</v>
      </c>
      <c r="O1918" s="102" t="s">
        <v>716</v>
      </c>
      <c r="P1918" s="106">
        <v>20</v>
      </c>
      <c r="R1918" s="109" t="s">
        <v>724</v>
      </c>
      <c r="S1918" s="112" t="s">
        <v>736</v>
      </c>
      <c r="T1918" s="115" t="s">
        <v>762</v>
      </c>
      <c r="U1918" s="118" t="s">
        <v>771</v>
      </c>
      <c r="X1918"/>
    </row>
    <row r="1919" spans="1:24" ht="30" customHeight="1" x14ac:dyDescent="0.25">
      <c r="A1919" s="69">
        <v>446501139060</v>
      </c>
      <c r="B1919" s="71" t="s">
        <v>5573</v>
      </c>
      <c r="C1919" s="74">
        <v>900064149</v>
      </c>
      <c r="F1919" s="76" t="s">
        <v>6094</v>
      </c>
      <c r="G1919" s="79" t="s">
        <v>3177</v>
      </c>
      <c r="H1919" s="82" t="s">
        <v>6354</v>
      </c>
      <c r="I1919" s="85">
        <v>446501139060</v>
      </c>
      <c r="J1919" s="87"/>
      <c r="K1919" s="93" t="s">
        <v>7890</v>
      </c>
      <c r="L1919" s="97" t="s">
        <v>5576</v>
      </c>
      <c r="M1919" s="99" t="s">
        <v>10012</v>
      </c>
      <c r="N1919" s="105" t="s">
        <v>772</v>
      </c>
      <c r="O1919" s="102" t="s">
        <v>716</v>
      </c>
      <c r="P1919" s="106">
        <v>20</v>
      </c>
      <c r="R1919" s="109" t="s">
        <v>724</v>
      </c>
      <c r="S1919" s="112" t="s">
        <v>736</v>
      </c>
      <c r="T1919" s="115" t="s">
        <v>762</v>
      </c>
      <c r="U1919" s="118" t="s">
        <v>771</v>
      </c>
      <c r="X1919"/>
    </row>
    <row r="1920" spans="1:24" ht="30" customHeight="1" x14ac:dyDescent="0.25">
      <c r="A1920" s="69">
        <v>446501139063</v>
      </c>
      <c r="B1920" s="71" t="s">
        <v>5573</v>
      </c>
      <c r="C1920" s="74">
        <v>900064149</v>
      </c>
      <c r="F1920" s="76" t="s">
        <v>6094</v>
      </c>
      <c r="G1920" s="79" t="s">
        <v>3177</v>
      </c>
      <c r="H1920" s="82" t="s">
        <v>190</v>
      </c>
      <c r="I1920" s="85">
        <v>446501139063</v>
      </c>
      <c r="J1920" s="87"/>
      <c r="K1920" s="93" t="s">
        <v>7890</v>
      </c>
      <c r="L1920" s="97" t="s">
        <v>5576</v>
      </c>
      <c r="M1920" s="99" t="s">
        <v>10012</v>
      </c>
      <c r="N1920" s="105" t="s">
        <v>772</v>
      </c>
      <c r="O1920" s="102" t="s">
        <v>716</v>
      </c>
      <c r="P1920" s="106">
        <v>20</v>
      </c>
      <c r="R1920" s="109" t="s">
        <v>724</v>
      </c>
      <c r="S1920" s="112" t="s">
        <v>736</v>
      </c>
      <c r="T1920" s="115" t="s">
        <v>762</v>
      </c>
      <c r="U1920" s="118" t="s">
        <v>771</v>
      </c>
      <c r="X1920"/>
    </row>
    <row r="1921" spans="1:24" ht="30" customHeight="1" x14ac:dyDescent="0.25">
      <c r="A1921" s="69">
        <v>446501139064</v>
      </c>
      <c r="B1921" s="71" t="s">
        <v>5573</v>
      </c>
      <c r="C1921" s="74">
        <v>900064149</v>
      </c>
      <c r="F1921" s="76" t="s">
        <v>6094</v>
      </c>
      <c r="G1921" s="79" t="s">
        <v>3177</v>
      </c>
      <c r="H1921" s="82" t="s">
        <v>1473</v>
      </c>
      <c r="I1921" s="85">
        <v>446501139064</v>
      </c>
      <c r="J1921" s="87"/>
      <c r="K1921" s="93" t="s">
        <v>7890</v>
      </c>
      <c r="L1921" s="97" t="s">
        <v>5576</v>
      </c>
      <c r="M1921" s="99" t="s">
        <v>10012</v>
      </c>
      <c r="N1921" s="105" t="s">
        <v>772</v>
      </c>
      <c r="O1921" s="102" t="s">
        <v>716</v>
      </c>
      <c r="P1921" s="106">
        <v>20</v>
      </c>
      <c r="R1921" s="109" t="s">
        <v>724</v>
      </c>
      <c r="S1921" s="112" t="s">
        <v>736</v>
      </c>
      <c r="T1921" s="115" t="s">
        <v>762</v>
      </c>
      <c r="U1921" s="118" t="s">
        <v>771</v>
      </c>
      <c r="X1921"/>
    </row>
    <row r="1922" spans="1:24" ht="30" customHeight="1" x14ac:dyDescent="0.25">
      <c r="A1922" s="69">
        <v>446501139073</v>
      </c>
      <c r="B1922" s="71" t="s">
        <v>5573</v>
      </c>
      <c r="C1922" s="74">
        <v>900064149</v>
      </c>
      <c r="F1922" s="76" t="s">
        <v>6094</v>
      </c>
      <c r="G1922" s="79" t="s">
        <v>3177</v>
      </c>
      <c r="H1922" s="82" t="s">
        <v>5847</v>
      </c>
      <c r="I1922" s="85">
        <v>446501139073</v>
      </c>
      <c r="J1922" s="87"/>
      <c r="K1922" s="92"/>
      <c r="L1922" s="97" t="s">
        <v>5576</v>
      </c>
      <c r="M1922" s="99" t="s">
        <v>10012</v>
      </c>
      <c r="N1922" s="105" t="s">
        <v>772</v>
      </c>
      <c r="O1922" s="102" t="s">
        <v>716</v>
      </c>
      <c r="P1922" s="106">
        <v>20</v>
      </c>
      <c r="R1922" s="109" t="s">
        <v>724</v>
      </c>
      <c r="S1922" s="112" t="s">
        <v>736</v>
      </c>
      <c r="T1922" s="115" t="s">
        <v>762</v>
      </c>
      <c r="U1922" s="118" t="s">
        <v>771</v>
      </c>
      <c r="X1922"/>
    </row>
    <row r="1923" spans="1:24" ht="30" customHeight="1" x14ac:dyDescent="0.25">
      <c r="A1923" s="69">
        <v>446501139093</v>
      </c>
      <c r="B1923" s="71" t="s">
        <v>5573</v>
      </c>
      <c r="C1923" s="74">
        <v>900064149</v>
      </c>
      <c r="F1923" s="76" t="s">
        <v>6094</v>
      </c>
      <c r="G1923" s="79" t="s">
        <v>5762</v>
      </c>
      <c r="H1923" s="82" t="s">
        <v>5763</v>
      </c>
      <c r="I1923" s="85">
        <v>446501139093</v>
      </c>
      <c r="J1923" s="88" t="s">
        <v>5764</v>
      </c>
      <c r="K1923" s="93" t="s">
        <v>7891</v>
      </c>
      <c r="L1923" s="97" t="s">
        <v>5592</v>
      </c>
      <c r="M1923" s="99" t="s">
        <v>10013</v>
      </c>
      <c r="N1923" s="105" t="s">
        <v>772</v>
      </c>
      <c r="O1923" s="102" t="s">
        <v>716</v>
      </c>
      <c r="P1923" s="106">
        <v>20</v>
      </c>
      <c r="R1923" s="109" t="s">
        <v>724</v>
      </c>
      <c r="S1923" s="112" t="s">
        <v>736</v>
      </c>
      <c r="T1923" s="115" t="s">
        <v>762</v>
      </c>
      <c r="U1923" s="118" t="s">
        <v>771</v>
      </c>
      <c r="X1923"/>
    </row>
    <row r="1924" spans="1:24" ht="30" customHeight="1" x14ac:dyDescent="0.25">
      <c r="A1924" s="69">
        <v>446501139099</v>
      </c>
      <c r="B1924" s="71" t="s">
        <v>5573</v>
      </c>
      <c r="C1924" s="74">
        <v>900064149</v>
      </c>
      <c r="F1924" s="76" t="s">
        <v>6094</v>
      </c>
      <c r="G1924" s="79" t="s">
        <v>5593</v>
      </c>
      <c r="H1924" s="82" t="s">
        <v>1652</v>
      </c>
      <c r="I1924" s="85">
        <v>446501139099</v>
      </c>
      <c r="J1924" s="88" t="s">
        <v>5830</v>
      </c>
      <c r="K1924" s="93" t="s">
        <v>7891</v>
      </c>
      <c r="L1924" s="97" t="s">
        <v>5592</v>
      </c>
      <c r="M1924" s="99" t="s">
        <v>10013</v>
      </c>
      <c r="N1924" s="105" t="s">
        <v>772</v>
      </c>
      <c r="O1924" s="102" t="s">
        <v>716</v>
      </c>
      <c r="P1924" s="106">
        <v>20</v>
      </c>
      <c r="R1924" s="109" t="s">
        <v>724</v>
      </c>
      <c r="S1924" s="112" t="s">
        <v>736</v>
      </c>
      <c r="T1924" s="115" t="s">
        <v>762</v>
      </c>
      <c r="U1924" s="118" t="s">
        <v>771</v>
      </c>
      <c r="X1924"/>
    </row>
    <row r="1925" spans="1:24" ht="30" customHeight="1" x14ac:dyDescent="0.25">
      <c r="A1925" s="69">
        <v>446501139103</v>
      </c>
      <c r="B1925" s="71" t="s">
        <v>5573</v>
      </c>
      <c r="C1925" s="74">
        <v>900064149</v>
      </c>
      <c r="F1925" s="76" t="s">
        <v>6094</v>
      </c>
      <c r="G1925" s="79" t="s">
        <v>5593</v>
      </c>
      <c r="H1925" s="82" t="s">
        <v>1234</v>
      </c>
      <c r="I1925" s="85">
        <v>446501139103</v>
      </c>
      <c r="J1925" s="88" t="s">
        <v>5591</v>
      </c>
      <c r="K1925" s="93" t="s">
        <v>7891</v>
      </c>
      <c r="L1925" s="97" t="s">
        <v>5592</v>
      </c>
      <c r="M1925" s="99" t="s">
        <v>10013</v>
      </c>
      <c r="N1925" s="105" t="s">
        <v>772</v>
      </c>
      <c r="O1925" s="102" t="s">
        <v>716</v>
      </c>
      <c r="P1925" s="106">
        <v>20</v>
      </c>
      <c r="R1925" s="109" t="s">
        <v>724</v>
      </c>
      <c r="S1925" s="112" t="s">
        <v>736</v>
      </c>
      <c r="T1925" s="115" t="s">
        <v>762</v>
      </c>
      <c r="U1925" s="118" t="s">
        <v>771</v>
      </c>
      <c r="X1925"/>
    </row>
    <row r="1926" spans="1:24" ht="30" customHeight="1" x14ac:dyDescent="0.25">
      <c r="A1926" s="69">
        <v>446501139150</v>
      </c>
      <c r="B1926" s="71" t="s">
        <v>5573</v>
      </c>
      <c r="C1926" s="74">
        <v>900064149</v>
      </c>
      <c r="F1926" s="76" t="s">
        <v>6094</v>
      </c>
      <c r="G1926" s="79" t="s">
        <v>6139</v>
      </c>
      <c r="H1926" s="82" t="s">
        <v>6203</v>
      </c>
      <c r="I1926" s="85">
        <v>446501139150</v>
      </c>
      <c r="J1926" s="88" t="s">
        <v>5722</v>
      </c>
      <c r="K1926" s="93" t="s">
        <v>7893</v>
      </c>
      <c r="L1926" s="97" t="s">
        <v>1001</v>
      </c>
      <c r="M1926" s="99" t="s">
        <v>10014</v>
      </c>
      <c r="N1926" s="105" t="s">
        <v>772</v>
      </c>
      <c r="O1926" s="102" t="s">
        <v>716</v>
      </c>
      <c r="P1926" s="106">
        <v>20</v>
      </c>
      <c r="R1926" s="109" t="s">
        <v>724</v>
      </c>
      <c r="S1926" s="112" t="s">
        <v>736</v>
      </c>
      <c r="T1926" s="115" t="s">
        <v>762</v>
      </c>
      <c r="U1926" s="118" t="s">
        <v>771</v>
      </c>
      <c r="X1926"/>
    </row>
    <row r="1927" spans="1:24" ht="30" customHeight="1" x14ac:dyDescent="0.25">
      <c r="A1927" s="69">
        <v>446501139151</v>
      </c>
      <c r="B1927" s="71" t="s">
        <v>5573</v>
      </c>
      <c r="C1927" s="74">
        <v>900064149</v>
      </c>
      <c r="F1927" s="76" t="s">
        <v>6094</v>
      </c>
      <c r="G1927" s="79" t="s">
        <v>6139</v>
      </c>
      <c r="H1927" s="82" t="s">
        <v>177</v>
      </c>
      <c r="I1927" s="85">
        <v>446501139151</v>
      </c>
      <c r="J1927" s="88" t="s">
        <v>6516</v>
      </c>
      <c r="K1927" s="93" t="s">
        <v>6785</v>
      </c>
      <c r="L1927" s="97" t="s">
        <v>5849</v>
      </c>
      <c r="M1927" s="99" t="s">
        <v>8820</v>
      </c>
      <c r="N1927" s="105" t="s">
        <v>772</v>
      </c>
      <c r="O1927" s="102" t="s">
        <v>716</v>
      </c>
      <c r="P1927" s="106">
        <v>20</v>
      </c>
      <c r="R1927" s="109" t="s">
        <v>724</v>
      </c>
      <c r="S1927" s="112" t="s">
        <v>736</v>
      </c>
      <c r="T1927" s="115" t="s">
        <v>762</v>
      </c>
      <c r="U1927" s="118" t="s">
        <v>771</v>
      </c>
      <c r="X1927"/>
    </row>
    <row r="1928" spans="1:24" ht="30" customHeight="1" x14ac:dyDescent="0.25">
      <c r="A1928" s="69">
        <v>446501139152</v>
      </c>
      <c r="B1928" s="71" t="s">
        <v>5573</v>
      </c>
      <c r="C1928" s="74">
        <v>900064149</v>
      </c>
      <c r="F1928" s="76" t="s">
        <v>6094</v>
      </c>
      <c r="G1928" s="79" t="s">
        <v>6139</v>
      </c>
      <c r="H1928" s="82" t="s">
        <v>6355</v>
      </c>
      <c r="I1928" s="85">
        <v>446501139152</v>
      </c>
      <c r="J1928" s="88" t="s">
        <v>6516</v>
      </c>
      <c r="K1928" s="93" t="s">
        <v>6785</v>
      </c>
      <c r="L1928" s="97" t="s">
        <v>5849</v>
      </c>
      <c r="M1928" s="99" t="s">
        <v>8820</v>
      </c>
      <c r="N1928" s="105" t="s">
        <v>772</v>
      </c>
      <c r="O1928" s="102" t="s">
        <v>716</v>
      </c>
      <c r="P1928" s="106">
        <v>20</v>
      </c>
      <c r="R1928" s="109" t="s">
        <v>724</v>
      </c>
      <c r="S1928" s="112" t="s">
        <v>736</v>
      </c>
      <c r="T1928" s="115" t="s">
        <v>762</v>
      </c>
      <c r="U1928" s="118" t="s">
        <v>771</v>
      </c>
      <c r="X1928"/>
    </row>
    <row r="1929" spans="1:24" ht="30" customHeight="1" x14ac:dyDescent="0.25">
      <c r="A1929" s="69">
        <v>446501139153</v>
      </c>
      <c r="B1929" s="71" t="s">
        <v>5573</v>
      </c>
      <c r="C1929" s="74">
        <v>900064149</v>
      </c>
      <c r="F1929" s="76" t="s">
        <v>6094</v>
      </c>
      <c r="G1929" s="79" t="s">
        <v>6139</v>
      </c>
      <c r="H1929" s="82" t="s">
        <v>5950</v>
      </c>
      <c r="I1929" s="85">
        <v>446501139153</v>
      </c>
      <c r="J1929" s="88" t="s">
        <v>5949</v>
      </c>
      <c r="K1929" s="93" t="s">
        <v>6785</v>
      </c>
      <c r="L1929" s="97" t="s">
        <v>5849</v>
      </c>
      <c r="M1929" s="99" t="s">
        <v>8820</v>
      </c>
      <c r="N1929" s="105" t="s">
        <v>772</v>
      </c>
      <c r="O1929" s="102" t="s">
        <v>716</v>
      </c>
      <c r="P1929" s="106">
        <v>20</v>
      </c>
      <c r="R1929" s="109" t="s">
        <v>724</v>
      </c>
      <c r="S1929" s="112" t="s">
        <v>736</v>
      </c>
      <c r="T1929" s="115" t="s">
        <v>762</v>
      </c>
      <c r="U1929" s="118" t="s">
        <v>771</v>
      </c>
      <c r="X1929"/>
    </row>
    <row r="1930" spans="1:24" ht="30" customHeight="1" x14ac:dyDescent="0.25">
      <c r="A1930" s="69">
        <v>446501139270</v>
      </c>
      <c r="B1930" s="71" t="s">
        <v>5573</v>
      </c>
      <c r="C1930" s="74">
        <v>900064149</v>
      </c>
      <c r="F1930" s="76" t="s">
        <v>6094</v>
      </c>
      <c r="G1930" s="79" t="s">
        <v>6147</v>
      </c>
      <c r="H1930" s="82" t="s">
        <v>6356</v>
      </c>
      <c r="I1930" s="85">
        <v>446501139270</v>
      </c>
      <c r="J1930" s="88" t="s">
        <v>5846</v>
      </c>
      <c r="K1930" s="92"/>
      <c r="L1930" s="97" t="s">
        <v>8476</v>
      </c>
      <c r="M1930" s="99" t="s">
        <v>10015</v>
      </c>
      <c r="N1930" s="105" t="s">
        <v>772</v>
      </c>
      <c r="O1930" s="102" t="s">
        <v>716</v>
      </c>
      <c r="P1930" s="106">
        <v>20</v>
      </c>
      <c r="R1930" s="109" t="s">
        <v>724</v>
      </c>
      <c r="S1930" s="112" t="s">
        <v>736</v>
      </c>
      <c r="T1930" s="115" t="s">
        <v>762</v>
      </c>
      <c r="U1930" s="118" t="s">
        <v>771</v>
      </c>
      <c r="X1930"/>
    </row>
    <row r="1931" spans="1:24" ht="30" customHeight="1" x14ac:dyDescent="0.25">
      <c r="A1931" s="69">
        <v>446501139274</v>
      </c>
      <c r="B1931" s="71" t="s">
        <v>5573</v>
      </c>
      <c r="C1931" s="74">
        <v>900064149</v>
      </c>
      <c r="F1931" s="76" t="s">
        <v>6094</v>
      </c>
      <c r="G1931" s="79" t="s">
        <v>6147</v>
      </c>
      <c r="H1931" s="82" t="s">
        <v>6357</v>
      </c>
      <c r="I1931" s="85">
        <v>446501139274</v>
      </c>
      <c r="J1931" s="88" t="s">
        <v>5574</v>
      </c>
      <c r="K1931" s="93" t="s">
        <v>7894</v>
      </c>
      <c r="L1931" s="97" t="s">
        <v>8476</v>
      </c>
      <c r="M1931" s="99" t="s">
        <v>10015</v>
      </c>
      <c r="N1931" s="105" t="s">
        <v>772</v>
      </c>
      <c r="O1931" s="102" t="s">
        <v>716</v>
      </c>
      <c r="P1931" s="106">
        <v>20</v>
      </c>
      <c r="R1931" s="109" t="s">
        <v>724</v>
      </c>
      <c r="S1931" s="112" t="s">
        <v>736</v>
      </c>
      <c r="T1931" s="115" t="s">
        <v>762</v>
      </c>
      <c r="U1931" s="118" t="s">
        <v>771</v>
      </c>
      <c r="X1931"/>
    </row>
    <row r="1932" spans="1:24" ht="30" customHeight="1" x14ac:dyDescent="0.25">
      <c r="A1932" s="69">
        <v>446501139275</v>
      </c>
      <c r="B1932" s="72" t="s">
        <v>5573</v>
      </c>
      <c r="C1932" s="74">
        <v>900064149</v>
      </c>
      <c r="F1932" s="77" t="s">
        <v>6094</v>
      </c>
      <c r="G1932" s="80" t="s">
        <v>6147</v>
      </c>
      <c r="H1932" s="83" t="s">
        <v>6358</v>
      </c>
      <c r="I1932" s="85">
        <v>446501139275</v>
      </c>
      <c r="J1932" s="90" t="s">
        <v>5574</v>
      </c>
      <c r="K1932" s="95" t="s">
        <v>7894</v>
      </c>
      <c r="L1932" s="97" t="s">
        <v>8476</v>
      </c>
      <c r="M1932" s="100" t="s">
        <v>10015</v>
      </c>
      <c r="N1932" s="105" t="s">
        <v>772</v>
      </c>
      <c r="O1932" s="103" t="s">
        <v>716</v>
      </c>
      <c r="P1932" s="107">
        <v>20</v>
      </c>
      <c r="R1932" s="110" t="s">
        <v>724</v>
      </c>
      <c r="S1932" s="113" t="s">
        <v>736</v>
      </c>
      <c r="T1932" s="116" t="s">
        <v>762</v>
      </c>
      <c r="U1932" s="119" t="s">
        <v>771</v>
      </c>
      <c r="X1932"/>
    </row>
    <row r="1933" spans="1:24" ht="30" customHeight="1" x14ac:dyDescent="0.25">
      <c r="A1933" s="69">
        <v>446501139276</v>
      </c>
      <c r="B1933" s="71" t="s">
        <v>5573</v>
      </c>
      <c r="C1933" s="74">
        <v>900064149</v>
      </c>
      <c r="F1933" s="76" t="s">
        <v>6094</v>
      </c>
      <c r="G1933" s="79" t="s">
        <v>6147</v>
      </c>
      <c r="H1933" s="82" t="s">
        <v>6359</v>
      </c>
      <c r="I1933" s="85">
        <v>446501139276</v>
      </c>
      <c r="J1933" s="88" t="s">
        <v>5829</v>
      </c>
      <c r="K1933" s="92"/>
      <c r="L1933" s="97" t="s">
        <v>8476</v>
      </c>
      <c r="M1933" s="99" t="s">
        <v>10015</v>
      </c>
      <c r="N1933" s="105" t="s">
        <v>772</v>
      </c>
      <c r="O1933" s="102" t="s">
        <v>716</v>
      </c>
      <c r="P1933" s="106">
        <v>20</v>
      </c>
      <c r="R1933" s="109" t="s">
        <v>724</v>
      </c>
      <c r="S1933" s="112" t="s">
        <v>736</v>
      </c>
      <c r="T1933" s="115" t="s">
        <v>762</v>
      </c>
      <c r="U1933" s="118" t="s">
        <v>771</v>
      </c>
      <c r="X1933"/>
    </row>
    <row r="1934" spans="1:24" ht="30" customHeight="1" x14ac:dyDescent="0.25">
      <c r="A1934" s="69">
        <v>448471111352</v>
      </c>
      <c r="B1934" s="71" t="s">
        <v>2382</v>
      </c>
      <c r="C1934" s="74">
        <v>900137517</v>
      </c>
      <c r="F1934" s="76" t="s">
        <v>6106</v>
      </c>
      <c r="G1934" s="79" t="s">
        <v>2426</v>
      </c>
      <c r="H1934" s="82" t="s">
        <v>4499</v>
      </c>
      <c r="I1934" s="85">
        <v>448471111352</v>
      </c>
      <c r="J1934" s="88" t="s">
        <v>4500</v>
      </c>
      <c r="K1934" s="93" t="s">
        <v>7895</v>
      </c>
      <c r="L1934" s="97" t="s">
        <v>4501</v>
      </c>
      <c r="M1934" s="99" t="s">
        <v>10016</v>
      </c>
      <c r="N1934" s="105" t="s">
        <v>772</v>
      </c>
      <c r="O1934" s="102" t="s">
        <v>716</v>
      </c>
      <c r="P1934" s="106">
        <v>13</v>
      </c>
      <c r="R1934" s="109" t="s">
        <v>724</v>
      </c>
      <c r="S1934" s="112" t="s">
        <v>738</v>
      </c>
      <c r="T1934" s="115" t="s">
        <v>763</v>
      </c>
      <c r="U1934" s="118" t="s">
        <v>770</v>
      </c>
      <c r="X1934"/>
    </row>
    <row r="1935" spans="1:24" ht="30" customHeight="1" x14ac:dyDescent="0.25">
      <c r="A1935" s="69">
        <v>448471111372</v>
      </c>
      <c r="B1935" s="71" t="s">
        <v>1221</v>
      </c>
      <c r="C1935" s="74">
        <v>892115282</v>
      </c>
      <c r="F1935" s="76" t="s">
        <v>6117</v>
      </c>
      <c r="G1935" s="79" t="s">
        <v>3045</v>
      </c>
      <c r="H1935" s="82" t="s">
        <v>6360</v>
      </c>
      <c r="I1935" s="85">
        <v>448471111372</v>
      </c>
      <c r="J1935" s="88" t="s">
        <v>5499</v>
      </c>
      <c r="K1935" s="93" t="s">
        <v>7896</v>
      </c>
      <c r="L1935" s="97" t="s">
        <v>5500</v>
      </c>
      <c r="M1935" s="99" t="s">
        <v>10017</v>
      </c>
      <c r="N1935" s="105" t="s">
        <v>772</v>
      </c>
      <c r="O1935" s="102" t="s">
        <v>716</v>
      </c>
      <c r="P1935" s="106">
        <v>50</v>
      </c>
      <c r="R1935" s="109" t="s">
        <v>724</v>
      </c>
      <c r="S1935" s="112" t="s">
        <v>738</v>
      </c>
      <c r="T1935" s="115" t="s">
        <v>763</v>
      </c>
      <c r="U1935" s="118" t="s">
        <v>770</v>
      </c>
      <c r="X1935"/>
    </row>
    <row r="1936" spans="1:24" ht="30" customHeight="1" x14ac:dyDescent="0.25">
      <c r="A1936" s="69">
        <v>448471111379</v>
      </c>
      <c r="B1936" s="71" t="s">
        <v>1221</v>
      </c>
      <c r="C1936" s="74">
        <v>892115282</v>
      </c>
      <c r="F1936" s="76" t="s">
        <v>6117</v>
      </c>
      <c r="G1936" s="79" t="s">
        <v>1167</v>
      </c>
      <c r="H1936" s="82" t="s">
        <v>6361</v>
      </c>
      <c r="I1936" s="85">
        <v>448471111379</v>
      </c>
      <c r="J1936" s="88" t="s">
        <v>5501</v>
      </c>
      <c r="K1936" s="93" t="s">
        <v>7897</v>
      </c>
      <c r="L1936" s="97" t="s">
        <v>5502</v>
      </c>
      <c r="M1936" s="99" t="s">
        <v>10018</v>
      </c>
      <c r="N1936" s="105" t="s">
        <v>772</v>
      </c>
      <c r="O1936" s="102" t="s">
        <v>716</v>
      </c>
      <c r="P1936" s="106">
        <v>50</v>
      </c>
      <c r="R1936" s="109" t="s">
        <v>724</v>
      </c>
      <c r="S1936" s="112" t="s">
        <v>738</v>
      </c>
      <c r="T1936" s="115" t="s">
        <v>763</v>
      </c>
      <c r="U1936" s="118" t="s">
        <v>770</v>
      </c>
      <c r="X1936"/>
    </row>
    <row r="1937" spans="1:24" ht="30" customHeight="1" x14ac:dyDescent="0.25">
      <c r="A1937" s="69">
        <v>448471111409</v>
      </c>
      <c r="B1937" s="71" t="s">
        <v>1221</v>
      </c>
      <c r="C1937" s="74">
        <v>892115282</v>
      </c>
      <c r="F1937" s="76" t="s">
        <v>6117</v>
      </c>
      <c r="G1937" s="79" t="s">
        <v>1167</v>
      </c>
      <c r="H1937" s="82" t="s">
        <v>6362</v>
      </c>
      <c r="I1937" s="85">
        <v>448471111409</v>
      </c>
      <c r="J1937" s="88" t="s">
        <v>2609</v>
      </c>
      <c r="K1937" s="93" t="s">
        <v>7898</v>
      </c>
      <c r="L1937" s="97" t="s">
        <v>1281</v>
      </c>
      <c r="M1937" s="99" t="s">
        <v>10019</v>
      </c>
      <c r="N1937" s="105" t="s">
        <v>772</v>
      </c>
      <c r="O1937" s="102" t="s">
        <v>716</v>
      </c>
      <c r="P1937" s="106">
        <v>50</v>
      </c>
      <c r="R1937" s="109" t="s">
        <v>724</v>
      </c>
      <c r="S1937" s="112" t="s">
        <v>738</v>
      </c>
      <c r="T1937" s="115" t="s">
        <v>763</v>
      </c>
      <c r="U1937" s="118" t="s">
        <v>770</v>
      </c>
      <c r="X1937"/>
    </row>
    <row r="1938" spans="1:24" ht="30" customHeight="1" x14ac:dyDescent="0.25">
      <c r="A1938" s="69">
        <v>448471111420</v>
      </c>
      <c r="B1938" s="71" t="s">
        <v>2382</v>
      </c>
      <c r="C1938" s="74">
        <v>900137517</v>
      </c>
      <c r="F1938" s="76" t="s">
        <v>6106</v>
      </c>
      <c r="G1938" s="79" t="s">
        <v>2389</v>
      </c>
      <c r="H1938" s="82" t="s">
        <v>4249</v>
      </c>
      <c r="I1938" s="85">
        <v>448471111420</v>
      </c>
      <c r="J1938" s="88" t="s">
        <v>4250</v>
      </c>
      <c r="K1938" s="93" t="s">
        <v>7899</v>
      </c>
      <c r="L1938" s="97" t="s">
        <v>4251</v>
      </c>
      <c r="M1938" s="99" t="s">
        <v>10020</v>
      </c>
      <c r="N1938" s="105" t="s">
        <v>772</v>
      </c>
      <c r="O1938" s="102" t="s">
        <v>716</v>
      </c>
      <c r="P1938" s="106">
        <v>38</v>
      </c>
      <c r="R1938" s="109" t="s">
        <v>724</v>
      </c>
      <c r="S1938" s="112" t="s">
        <v>738</v>
      </c>
      <c r="T1938" s="115" t="s">
        <v>763</v>
      </c>
      <c r="U1938" s="118" t="s">
        <v>770</v>
      </c>
      <c r="X1938"/>
    </row>
    <row r="1939" spans="1:24" ht="30" customHeight="1" x14ac:dyDescent="0.25">
      <c r="A1939" s="69">
        <v>448471111432</v>
      </c>
      <c r="B1939" s="71" t="s">
        <v>2382</v>
      </c>
      <c r="C1939" s="74">
        <v>900137517</v>
      </c>
      <c r="F1939" s="76" t="s">
        <v>6106</v>
      </c>
      <c r="G1939" s="79" t="s">
        <v>2379</v>
      </c>
      <c r="H1939" s="82" t="s">
        <v>3936</v>
      </c>
      <c r="I1939" s="85">
        <v>448471111432</v>
      </c>
      <c r="J1939" s="88" t="s">
        <v>3931</v>
      </c>
      <c r="K1939" s="93" t="s">
        <v>7900</v>
      </c>
      <c r="L1939" s="97" t="s">
        <v>3937</v>
      </c>
      <c r="M1939" s="99" t="s">
        <v>10021</v>
      </c>
      <c r="N1939" s="105" t="s">
        <v>772</v>
      </c>
      <c r="O1939" s="102" t="s">
        <v>716</v>
      </c>
      <c r="P1939" s="106">
        <v>22</v>
      </c>
      <c r="R1939" s="109" t="s">
        <v>724</v>
      </c>
      <c r="S1939" s="112" t="s">
        <v>738</v>
      </c>
      <c r="T1939" s="115" t="s">
        <v>763</v>
      </c>
      <c r="U1939" s="118" t="s">
        <v>770</v>
      </c>
      <c r="X1939"/>
    </row>
    <row r="1940" spans="1:24" ht="30" customHeight="1" x14ac:dyDescent="0.25">
      <c r="A1940" s="69">
        <v>448471111437</v>
      </c>
      <c r="B1940" s="71" t="s">
        <v>2382</v>
      </c>
      <c r="C1940" s="74">
        <v>900137517</v>
      </c>
      <c r="F1940" s="76" t="s">
        <v>6106</v>
      </c>
      <c r="G1940" s="79" t="s">
        <v>2379</v>
      </c>
      <c r="H1940" s="82" t="s">
        <v>3930</v>
      </c>
      <c r="I1940" s="85">
        <v>448471111437</v>
      </c>
      <c r="J1940" s="88" t="s">
        <v>3931</v>
      </c>
      <c r="K1940" s="93" t="s">
        <v>7901</v>
      </c>
      <c r="L1940" s="97" t="s">
        <v>3932</v>
      </c>
      <c r="M1940" s="99" t="s">
        <v>10022</v>
      </c>
      <c r="N1940" s="105" t="s">
        <v>772</v>
      </c>
      <c r="O1940" s="102" t="s">
        <v>716</v>
      </c>
      <c r="P1940" s="106">
        <v>20</v>
      </c>
      <c r="R1940" s="109" t="s">
        <v>724</v>
      </c>
      <c r="S1940" s="112" t="s">
        <v>738</v>
      </c>
      <c r="T1940" s="115" t="s">
        <v>763</v>
      </c>
      <c r="U1940" s="118" t="s">
        <v>770</v>
      </c>
      <c r="X1940"/>
    </row>
    <row r="1941" spans="1:24" ht="30" customHeight="1" x14ac:dyDescent="0.25">
      <c r="A1941" s="69">
        <v>448471111443</v>
      </c>
      <c r="B1941" s="71" t="s">
        <v>1221</v>
      </c>
      <c r="C1941" s="74">
        <v>892115282</v>
      </c>
      <c r="F1941" s="76" t="s">
        <v>6117</v>
      </c>
      <c r="G1941" s="79" t="s">
        <v>1167</v>
      </c>
      <c r="H1941" s="82" t="s">
        <v>6363</v>
      </c>
      <c r="I1941" s="85">
        <v>448471111443</v>
      </c>
      <c r="J1941" s="88" t="s">
        <v>5503</v>
      </c>
      <c r="K1941" s="93" t="s">
        <v>7902</v>
      </c>
      <c r="L1941" s="97" t="s">
        <v>1283</v>
      </c>
      <c r="M1941" s="99" t="s">
        <v>10023</v>
      </c>
      <c r="N1941" s="105" t="s">
        <v>772</v>
      </c>
      <c r="O1941" s="102" t="s">
        <v>716</v>
      </c>
      <c r="P1941" s="106">
        <v>50</v>
      </c>
      <c r="R1941" s="109" t="s">
        <v>724</v>
      </c>
      <c r="S1941" s="112" t="s">
        <v>738</v>
      </c>
      <c r="T1941" s="115" t="s">
        <v>763</v>
      </c>
      <c r="U1941" s="118" t="s">
        <v>770</v>
      </c>
      <c r="X1941"/>
    </row>
    <row r="1942" spans="1:24" ht="30" customHeight="1" x14ac:dyDescent="0.25">
      <c r="A1942" s="69">
        <v>448471111446</v>
      </c>
      <c r="B1942" s="71" t="s">
        <v>2382</v>
      </c>
      <c r="C1942" s="74">
        <v>900137517</v>
      </c>
      <c r="F1942" s="76" t="s">
        <v>6106</v>
      </c>
      <c r="G1942" s="79" t="s">
        <v>2383</v>
      </c>
      <c r="H1942" s="82" t="s">
        <v>4324</v>
      </c>
      <c r="I1942" s="85">
        <v>448471111446</v>
      </c>
      <c r="J1942" s="88" t="s">
        <v>4325</v>
      </c>
      <c r="K1942" s="93" t="s">
        <v>7903</v>
      </c>
      <c r="L1942" s="97" t="s">
        <v>4326</v>
      </c>
      <c r="M1942" s="99" t="s">
        <v>10024</v>
      </c>
      <c r="N1942" s="105" t="s">
        <v>772</v>
      </c>
      <c r="O1942" s="102" t="s">
        <v>716</v>
      </c>
      <c r="P1942" s="106">
        <v>20</v>
      </c>
      <c r="R1942" s="109" t="s">
        <v>724</v>
      </c>
      <c r="S1942" s="112" t="s">
        <v>738</v>
      </c>
      <c r="T1942" s="115" t="s">
        <v>763</v>
      </c>
      <c r="U1942" s="118" t="s">
        <v>770</v>
      </c>
      <c r="X1942"/>
    </row>
    <row r="1943" spans="1:24" ht="30" customHeight="1" x14ac:dyDescent="0.25">
      <c r="A1943" s="69">
        <v>448471111456</v>
      </c>
      <c r="B1943" s="71" t="s">
        <v>1221</v>
      </c>
      <c r="C1943" s="74">
        <v>892115282</v>
      </c>
      <c r="F1943" s="76" t="s">
        <v>6117</v>
      </c>
      <c r="G1943" s="79" t="s">
        <v>1167</v>
      </c>
      <c r="H1943" s="82" t="s">
        <v>6364</v>
      </c>
      <c r="I1943" s="85">
        <v>448471111456</v>
      </c>
      <c r="J1943" s="88" t="s">
        <v>5504</v>
      </c>
      <c r="K1943" s="93" t="s">
        <v>7904</v>
      </c>
      <c r="L1943" s="97" t="s">
        <v>1282</v>
      </c>
      <c r="M1943" s="99" t="s">
        <v>10025</v>
      </c>
      <c r="N1943" s="105" t="s">
        <v>772</v>
      </c>
      <c r="O1943" s="102" t="s">
        <v>716</v>
      </c>
      <c r="P1943" s="106">
        <v>50</v>
      </c>
      <c r="R1943" s="109" t="s">
        <v>724</v>
      </c>
      <c r="S1943" s="112" t="s">
        <v>738</v>
      </c>
      <c r="T1943" s="115" t="s">
        <v>763</v>
      </c>
      <c r="U1943" s="118" t="s">
        <v>770</v>
      </c>
      <c r="X1943"/>
    </row>
    <row r="1944" spans="1:24" ht="30" customHeight="1" x14ac:dyDescent="0.25">
      <c r="A1944" s="69">
        <v>448471111462</v>
      </c>
      <c r="B1944" s="71" t="s">
        <v>99</v>
      </c>
      <c r="C1944" s="74">
        <v>900024769</v>
      </c>
      <c r="F1944" s="76" t="s">
        <v>6100</v>
      </c>
      <c r="G1944" s="79" t="s">
        <v>2426</v>
      </c>
      <c r="H1944" s="82" t="s">
        <v>287</v>
      </c>
      <c r="I1944" s="85">
        <v>448471111462</v>
      </c>
      <c r="J1944" s="88" t="s">
        <v>2874</v>
      </c>
      <c r="K1944" s="93" t="s">
        <v>7905</v>
      </c>
      <c r="L1944" s="97" t="s">
        <v>2875</v>
      </c>
      <c r="M1944" s="99" t="s">
        <v>10026</v>
      </c>
      <c r="N1944" s="105" t="s">
        <v>772</v>
      </c>
      <c r="O1944" s="102" t="s">
        <v>716</v>
      </c>
      <c r="P1944" s="106">
        <v>50</v>
      </c>
      <c r="R1944" s="109" t="s">
        <v>724</v>
      </c>
      <c r="S1944" s="112" t="s">
        <v>738</v>
      </c>
      <c r="T1944" s="115" t="s">
        <v>763</v>
      </c>
      <c r="U1944" s="118" t="s">
        <v>770</v>
      </c>
      <c r="X1944"/>
    </row>
    <row r="1945" spans="1:24" ht="30" customHeight="1" x14ac:dyDescent="0.25">
      <c r="A1945" s="69">
        <v>448471112188</v>
      </c>
      <c r="B1945" s="71" t="s">
        <v>1897</v>
      </c>
      <c r="C1945" s="74">
        <v>825002002</v>
      </c>
      <c r="F1945" s="76" t="s">
        <v>6118</v>
      </c>
      <c r="G1945" s="79" t="s">
        <v>1164</v>
      </c>
      <c r="H1945" s="82" t="s">
        <v>2047</v>
      </c>
      <c r="I1945" s="85">
        <v>448471112188</v>
      </c>
      <c r="J1945" s="88" t="s">
        <v>4543</v>
      </c>
      <c r="K1945" s="93" t="s">
        <v>7906</v>
      </c>
      <c r="L1945" s="97" t="s">
        <v>4544</v>
      </c>
      <c r="M1945" s="99" t="s">
        <v>10027</v>
      </c>
      <c r="N1945" s="105" t="s">
        <v>772</v>
      </c>
      <c r="O1945" s="102" t="s">
        <v>716</v>
      </c>
      <c r="P1945" s="106">
        <v>20</v>
      </c>
      <c r="R1945" s="109" t="s">
        <v>724</v>
      </c>
      <c r="S1945" s="112" t="s">
        <v>738</v>
      </c>
      <c r="T1945" s="115" t="s">
        <v>763</v>
      </c>
      <c r="U1945" s="118" t="s">
        <v>770</v>
      </c>
      <c r="X1945"/>
    </row>
    <row r="1946" spans="1:24" ht="30" customHeight="1" x14ac:dyDescent="0.25">
      <c r="A1946" s="69">
        <v>448471112190</v>
      </c>
      <c r="B1946" s="71" t="s">
        <v>99</v>
      </c>
      <c r="C1946" s="74">
        <v>900024769</v>
      </c>
      <c r="F1946" s="76" t="s">
        <v>6100</v>
      </c>
      <c r="G1946" s="79" t="s">
        <v>1164</v>
      </c>
      <c r="H1946" s="82" t="s">
        <v>1290</v>
      </c>
      <c r="I1946" s="85">
        <v>448471112190</v>
      </c>
      <c r="J1946" s="88" t="s">
        <v>2614</v>
      </c>
      <c r="K1946" s="93" t="s">
        <v>7906</v>
      </c>
      <c r="L1946" s="97" t="s">
        <v>1291</v>
      </c>
      <c r="M1946" s="99" t="s">
        <v>10028</v>
      </c>
      <c r="N1946" s="105" t="s">
        <v>772</v>
      </c>
      <c r="O1946" s="102" t="s">
        <v>716</v>
      </c>
      <c r="P1946" s="106">
        <v>50</v>
      </c>
      <c r="R1946" s="109" t="s">
        <v>724</v>
      </c>
      <c r="S1946" s="112" t="s">
        <v>738</v>
      </c>
      <c r="T1946" s="115" t="s">
        <v>763</v>
      </c>
      <c r="U1946" s="118" t="s">
        <v>770</v>
      </c>
      <c r="X1946"/>
    </row>
    <row r="1947" spans="1:24" ht="30" customHeight="1" x14ac:dyDescent="0.25">
      <c r="A1947" s="69">
        <v>448471112191</v>
      </c>
      <c r="B1947" s="71" t="s">
        <v>2382</v>
      </c>
      <c r="C1947" s="74">
        <v>900137517</v>
      </c>
      <c r="F1947" s="76" t="s">
        <v>6106</v>
      </c>
      <c r="G1947" s="79" t="s">
        <v>2379</v>
      </c>
      <c r="H1947" s="82" t="s">
        <v>3971</v>
      </c>
      <c r="I1947" s="85">
        <v>448471112191</v>
      </c>
      <c r="J1947" s="88" t="s">
        <v>3972</v>
      </c>
      <c r="K1947" s="93" t="s">
        <v>7907</v>
      </c>
      <c r="L1947" s="97" t="s">
        <v>3973</v>
      </c>
      <c r="M1947" s="99" t="s">
        <v>10029</v>
      </c>
      <c r="N1947" s="105" t="s">
        <v>772</v>
      </c>
      <c r="O1947" s="102" t="s">
        <v>716</v>
      </c>
      <c r="P1947" s="106">
        <v>18</v>
      </c>
      <c r="R1947" s="109" t="s">
        <v>724</v>
      </c>
      <c r="S1947" s="112" t="s">
        <v>738</v>
      </c>
      <c r="T1947" s="115" t="s">
        <v>763</v>
      </c>
      <c r="U1947" s="118" t="s">
        <v>770</v>
      </c>
      <c r="X1947"/>
    </row>
    <row r="1948" spans="1:24" ht="30" customHeight="1" x14ac:dyDescent="0.25">
      <c r="A1948" s="69">
        <v>448471112192</v>
      </c>
      <c r="B1948" s="71" t="s">
        <v>2382</v>
      </c>
      <c r="C1948" s="74">
        <v>900137517</v>
      </c>
      <c r="F1948" s="76" t="s">
        <v>6106</v>
      </c>
      <c r="G1948" s="79" t="s">
        <v>2389</v>
      </c>
      <c r="H1948" s="82" t="s">
        <v>4180</v>
      </c>
      <c r="I1948" s="85">
        <v>448471112192</v>
      </c>
      <c r="J1948" s="88" t="s">
        <v>4181</v>
      </c>
      <c r="K1948" s="93" t="s">
        <v>7907</v>
      </c>
      <c r="L1948" s="97" t="s">
        <v>4182</v>
      </c>
      <c r="M1948" s="99" t="s">
        <v>10030</v>
      </c>
      <c r="N1948" s="105" t="s">
        <v>772</v>
      </c>
      <c r="O1948" s="102" t="s">
        <v>716</v>
      </c>
      <c r="P1948" s="106">
        <v>42</v>
      </c>
      <c r="R1948" s="109" t="s">
        <v>724</v>
      </c>
      <c r="S1948" s="112" t="s">
        <v>738</v>
      </c>
      <c r="T1948" s="115" t="s">
        <v>763</v>
      </c>
      <c r="U1948" s="118" t="s">
        <v>770</v>
      </c>
      <c r="X1948"/>
    </row>
    <row r="1949" spans="1:24" ht="30" customHeight="1" x14ac:dyDescent="0.25">
      <c r="A1949" s="69">
        <v>448471112195</v>
      </c>
      <c r="B1949" s="71" t="s">
        <v>99</v>
      </c>
      <c r="C1949" s="74">
        <v>900024769</v>
      </c>
      <c r="F1949" s="76" t="s">
        <v>6100</v>
      </c>
      <c r="G1949" s="79" t="s">
        <v>2610</v>
      </c>
      <c r="H1949" s="82" t="s">
        <v>2611</v>
      </c>
      <c r="I1949" s="85">
        <v>448471112195</v>
      </c>
      <c r="J1949" s="88" t="s">
        <v>2612</v>
      </c>
      <c r="K1949" s="93" t="s">
        <v>7907</v>
      </c>
      <c r="L1949" s="97" t="s">
        <v>2613</v>
      </c>
      <c r="M1949" s="99" t="s">
        <v>10031</v>
      </c>
      <c r="N1949" s="105" t="s">
        <v>772</v>
      </c>
      <c r="O1949" s="102" t="s">
        <v>716</v>
      </c>
      <c r="P1949" s="106">
        <v>50</v>
      </c>
      <c r="R1949" s="109" t="s">
        <v>724</v>
      </c>
      <c r="S1949" s="112" t="s">
        <v>738</v>
      </c>
      <c r="T1949" s="115" t="s">
        <v>763</v>
      </c>
      <c r="U1949" s="118" t="s">
        <v>770</v>
      </c>
      <c r="X1949"/>
    </row>
    <row r="1950" spans="1:24" ht="30" customHeight="1" x14ac:dyDescent="0.25">
      <c r="A1950" s="69">
        <v>448471112198</v>
      </c>
      <c r="B1950" s="71" t="s">
        <v>1221</v>
      </c>
      <c r="C1950" s="74">
        <v>892115282</v>
      </c>
      <c r="F1950" s="76" t="s">
        <v>6117</v>
      </c>
      <c r="G1950" s="79" t="s">
        <v>1149</v>
      </c>
      <c r="H1950" s="82" t="s">
        <v>1280</v>
      </c>
      <c r="I1950" s="85">
        <v>448471112198</v>
      </c>
      <c r="J1950" s="88" t="s">
        <v>5505</v>
      </c>
      <c r="K1950" s="93" t="s">
        <v>7907</v>
      </c>
      <c r="L1950" s="97" t="s">
        <v>5506</v>
      </c>
      <c r="M1950" s="99" t="s">
        <v>10032</v>
      </c>
      <c r="N1950" s="105" t="s">
        <v>772</v>
      </c>
      <c r="O1950" s="102" t="s">
        <v>716</v>
      </c>
      <c r="P1950" s="106">
        <v>50</v>
      </c>
      <c r="R1950" s="109" t="s">
        <v>724</v>
      </c>
      <c r="S1950" s="112" t="s">
        <v>738</v>
      </c>
      <c r="T1950" s="115" t="s">
        <v>763</v>
      </c>
      <c r="U1950" s="118" t="s">
        <v>770</v>
      </c>
      <c r="X1950"/>
    </row>
    <row r="1951" spans="1:24" ht="30" customHeight="1" x14ac:dyDescent="0.25">
      <c r="A1951" s="69">
        <v>448471112199</v>
      </c>
      <c r="B1951" s="71" t="s">
        <v>1897</v>
      </c>
      <c r="C1951" s="74">
        <v>825002002</v>
      </c>
      <c r="F1951" s="76" t="s">
        <v>6118</v>
      </c>
      <c r="G1951" s="79" t="s">
        <v>1164</v>
      </c>
      <c r="H1951" s="82" t="s">
        <v>2006</v>
      </c>
      <c r="I1951" s="85">
        <v>448471112199</v>
      </c>
      <c r="J1951" s="88" t="s">
        <v>4299</v>
      </c>
      <c r="K1951" s="93" t="s">
        <v>7907</v>
      </c>
      <c r="L1951" s="97" t="s">
        <v>2007</v>
      </c>
      <c r="M1951" s="99" t="s">
        <v>10033</v>
      </c>
      <c r="N1951" s="105" t="s">
        <v>772</v>
      </c>
      <c r="O1951" s="102" t="s">
        <v>716</v>
      </c>
      <c r="P1951" s="106">
        <v>20</v>
      </c>
      <c r="R1951" s="109" t="s">
        <v>724</v>
      </c>
      <c r="S1951" s="112" t="s">
        <v>738</v>
      </c>
      <c r="T1951" s="115" t="s">
        <v>763</v>
      </c>
      <c r="U1951" s="118" t="s">
        <v>770</v>
      </c>
      <c r="X1951"/>
    </row>
    <row r="1952" spans="1:24" ht="30" customHeight="1" x14ac:dyDescent="0.25">
      <c r="A1952" s="69">
        <v>448471112219</v>
      </c>
      <c r="B1952" s="71" t="s">
        <v>100</v>
      </c>
      <c r="C1952" s="74">
        <v>900527749</v>
      </c>
      <c r="F1952" s="76" t="s">
        <v>6108</v>
      </c>
      <c r="G1952" s="79" t="s">
        <v>2376</v>
      </c>
      <c r="H1952" s="82" t="s">
        <v>3161</v>
      </c>
      <c r="I1952" s="85">
        <v>448471112219</v>
      </c>
      <c r="J1952" s="88" t="s">
        <v>6517</v>
      </c>
      <c r="K1952" s="93" t="s">
        <v>7908</v>
      </c>
      <c r="L1952" s="97" t="s">
        <v>3162</v>
      </c>
      <c r="M1952" s="99" t="s">
        <v>10034</v>
      </c>
      <c r="N1952" s="105" t="s">
        <v>772</v>
      </c>
      <c r="O1952" s="102" t="s">
        <v>716</v>
      </c>
      <c r="P1952" s="106">
        <v>21</v>
      </c>
      <c r="R1952" s="109" t="s">
        <v>724</v>
      </c>
      <c r="S1952" s="112" t="s">
        <v>738</v>
      </c>
      <c r="T1952" s="115" t="s">
        <v>763</v>
      </c>
      <c r="U1952" s="118" t="s">
        <v>770</v>
      </c>
      <c r="X1952"/>
    </row>
    <row r="1953" spans="1:24" ht="30" customHeight="1" x14ac:dyDescent="0.25">
      <c r="A1953" s="69">
        <v>448471112225</v>
      </c>
      <c r="B1953" s="71" t="s">
        <v>1897</v>
      </c>
      <c r="C1953" s="74">
        <v>825002002</v>
      </c>
      <c r="F1953" s="76" t="s">
        <v>6118</v>
      </c>
      <c r="G1953" s="79" t="s">
        <v>2379</v>
      </c>
      <c r="H1953" s="82" t="s">
        <v>4094</v>
      </c>
      <c r="I1953" s="85">
        <v>448471112225</v>
      </c>
      <c r="J1953" s="88" t="s">
        <v>4095</v>
      </c>
      <c r="K1953" s="93" t="s">
        <v>7909</v>
      </c>
      <c r="L1953" s="97" t="s">
        <v>4096</v>
      </c>
      <c r="M1953" s="99" t="s">
        <v>10035</v>
      </c>
      <c r="N1953" s="105" t="s">
        <v>772</v>
      </c>
      <c r="O1953" s="102" t="s">
        <v>716</v>
      </c>
      <c r="P1953" s="106">
        <v>21</v>
      </c>
      <c r="R1953" s="109" t="s">
        <v>724</v>
      </c>
      <c r="S1953" s="112" t="s">
        <v>738</v>
      </c>
      <c r="T1953" s="115" t="s">
        <v>763</v>
      </c>
      <c r="U1953" s="118" t="s">
        <v>770</v>
      </c>
      <c r="X1953"/>
    </row>
    <row r="1954" spans="1:24" ht="30" customHeight="1" x14ac:dyDescent="0.25">
      <c r="A1954" s="69">
        <v>448471112248</v>
      </c>
      <c r="B1954" s="71" t="s">
        <v>1221</v>
      </c>
      <c r="C1954" s="74">
        <v>892115282</v>
      </c>
      <c r="F1954" s="76" t="s">
        <v>6117</v>
      </c>
      <c r="G1954" s="79" t="s">
        <v>1167</v>
      </c>
      <c r="H1954" s="82" t="s">
        <v>1287</v>
      </c>
      <c r="I1954" s="85">
        <v>448471112248</v>
      </c>
      <c r="J1954" s="88" t="s">
        <v>5507</v>
      </c>
      <c r="K1954" s="93" t="s">
        <v>7910</v>
      </c>
      <c r="L1954" s="97" t="s">
        <v>1288</v>
      </c>
      <c r="M1954" s="99" t="s">
        <v>10036</v>
      </c>
      <c r="N1954" s="105" t="s">
        <v>772</v>
      </c>
      <c r="O1954" s="102" t="s">
        <v>716</v>
      </c>
      <c r="P1954" s="106">
        <v>50</v>
      </c>
      <c r="R1954" s="109" t="s">
        <v>724</v>
      </c>
      <c r="S1954" s="112" t="s">
        <v>738</v>
      </c>
      <c r="T1954" s="115" t="s">
        <v>763</v>
      </c>
      <c r="U1954" s="118" t="s">
        <v>770</v>
      </c>
      <c r="X1954"/>
    </row>
    <row r="1955" spans="1:24" ht="30" customHeight="1" x14ac:dyDescent="0.25">
      <c r="A1955" s="69">
        <v>448471112260</v>
      </c>
      <c r="B1955" s="71" t="s">
        <v>1897</v>
      </c>
      <c r="C1955" s="74">
        <v>825002002</v>
      </c>
      <c r="F1955" s="76" t="s">
        <v>6118</v>
      </c>
      <c r="G1955" s="79" t="s">
        <v>1164</v>
      </c>
      <c r="H1955" s="82" t="s">
        <v>2027</v>
      </c>
      <c r="I1955" s="85">
        <v>448471112260</v>
      </c>
      <c r="J1955" s="88" t="s">
        <v>4424</v>
      </c>
      <c r="K1955" s="93" t="s">
        <v>7911</v>
      </c>
      <c r="L1955" s="97" t="s">
        <v>4425</v>
      </c>
      <c r="M1955" s="99" t="s">
        <v>10037</v>
      </c>
      <c r="N1955" s="105" t="s">
        <v>772</v>
      </c>
      <c r="O1955" s="102" t="s">
        <v>716</v>
      </c>
      <c r="P1955" s="106">
        <v>22</v>
      </c>
      <c r="R1955" s="109" t="s">
        <v>724</v>
      </c>
      <c r="S1955" s="112" t="s">
        <v>738</v>
      </c>
      <c r="T1955" s="115" t="s">
        <v>763</v>
      </c>
      <c r="U1955" s="118" t="s">
        <v>770</v>
      </c>
      <c r="X1955"/>
    </row>
    <row r="1956" spans="1:24" ht="30" customHeight="1" x14ac:dyDescent="0.25">
      <c r="A1956" s="69">
        <v>448471112277</v>
      </c>
      <c r="B1956" s="71" t="s">
        <v>1221</v>
      </c>
      <c r="C1956" s="74">
        <v>892115282</v>
      </c>
      <c r="F1956" s="76" t="s">
        <v>6117</v>
      </c>
      <c r="G1956" s="79" t="s">
        <v>1167</v>
      </c>
      <c r="H1956" s="82" t="s">
        <v>1285</v>
      </c>
      <c r="I1956" s="85">
        <v>448471112277</v>
      </c>
      <c r="J1956" s="88" t="s">
        <v>5508</v>
      </c>
      <c r="K1956" s="93" t="s">
        <v>7912</v>
      </c>
      <c r="L1956" s="97" t="s">
        <v>1286</v>
      </c>
      <c r="M1956" s="99" t="s">
        <v>10038</v>
      </c>
      <c r="N1956" s="105" t="s">
        <v>772</v>
      </c>
      <c r="O1956" s="102" t="s">
        <v>716</v>
      </c>
      <c r="P1956" s="106">
        <v>50</v>
      </c>
      <c r="R1956" s="109" t="s">
        <v>724</v>
      </c>
      <c r="S1956" s="112" t="s">
        <v>738</v>
      </c>
      <c r="T1956" s="115" t="s">
        <v>763</v>
      </c>
      <c r="U1956" s="118" t="s">
        <v>770</v>
      </c>
      <c r="X1956"/>
    </row>
    <row r="1957" spans="1:24" ht="30" customHeight="1" x14ac:dyDescent="0.25">
      <c r="A1957" s="69">
        <v>448471112279</v>
      </c>
      <c r="B1957" s="71" t="s">
        <v>2382</v>
      </c>
      <c r="C1957" s="74">
        <v>900137517</v>
      </c>
      <c r="F1957" s="76" t="s">
        <v>6106</v>
      </c>
      <c r="G1957" s="79" t="s">
        <v>2386</v>
      </c>
      <c r="H1957" s="82" t="s">
        <v>4160</v>
      </c>
      <c r="I1957" s="85">
        <v>448471112279</v>
      </c>
      <c r="J1957" s="88" t="s">
        <v>4161</v>
      </c>
      <c r="K1957" s="93" t="s">
        <v>7913</v>
      </c>
      <c r="L1957" s="97" t="s">
        <v>4162</v>
      </c>
      <c r="M1957" s="99" t="s">
        <v>10039</v>
      </c>
      <c r="N1957" s="105" t="s">
        <v>772</v>
      </c>
      <c r="O1957" s="102" t="s">
        <v>716</v>
      </c>
      <c r="P1957" s="106">
        <v>17</v>
      </c>
      <c r="R1957" s="109" t="s">
        <v>724</v>
      </c>
      <c r="S1957" s="112" t="s">
        <v>738</v>
      </c>
      <c r="T1957" s="115" t="s">
        <v>763</v>
      </c>
      <c r="U1957" s="118" t="s">
        <v>770</v>
      </c>
      <c r="X1957"/>
    </row>
    <row r="1958" spans="1:24" ht="30" customHeight="1" x14ac:dyDescent="0.25">
      <c r="A1958" s="69">
        <v>448471112283</v>
      </c>
      <c r="B1958" s="71" t="s">
        <v>1897</v>
      </c>
      <c r="C1958" s="74">
        <v>825002002</v>
      </c>
      <c r="F1958" s="76" t="s">
        <v>6118</v>
      </c>
      <c r="G1958" s="79" t="s">
        <v>1801</v>
      </c>
      <c r="H1958" s="82" t="s">
        <v>4822</v>
      </c>
      <c r="I1958" s="85">
        <v>448471112283</v>
      </c>
      <c r="J1958" s="88" t="s">
        <v>4823</v>
      </c>
      <c r="K1958" s="93" t="s">
        <v>7914</v>
      </c>
      <c r="L1958" s="97" t="s">
        <v>4824</v>
      </c>
      <c r="M1958" s="99" t="s">
        <v>10040</v>
      </c>
      <c r="N1958" s="105" t="s">
        <v>772</v>
      </c>
      <c r="O1958" s="102" t="s">
        <v>716</v>
      </c>
      <c r="P1958" s="106">
        <v>20</v>
      </c>
      <c r="R1958" s="109" t="s">
        <v>724</v>
      </c>
      <c r="S1958" s="112" t="s">
        <v>738</v>
      </c>
      <c r="T1958" s="115" t="s">
        <v>763</v>
      </c>
      <c r="U1958" s="118" t="s">
        <v>770</v>
      </c>
      <c r="X1958"/>
    </row>
    <row r="1959" spans="1:24" ht="30" customHeight="1" x14ac:dyDescent="0.25">
      <c r="A1959" s="69">
        <v>448471112291</v>
      </c>
      <c r="B1959" s="71" t="s">
        <v>1897</v>
      </c>
      <c r="C1959" s="74">
        <v>825002002</v>
      </c>
      <c r="F1959" s="76" t="s">
        <v>6118</v>
      </c>
      <c r="G1959" s="79" t="s">
        <v>1801</v>
      </c>
      <c r="H1959" s="82" t="s">
        <v>4104</v>
      </c>
      <c r="I1959" s="85">
        <v>448471112291</v>
      </c>
      <c r="J1959" s="88" t="s">
        <v>4105</v>
      </c>
      <c r="K1959" s="93" t="s">
        <v>7915</v>
      </c>
      <c r="L1959" s="97" t="s">
        <v>4106</v>
      </c>
      <c r="M1959" s="99" t="s">
        <v>10041</v>
      </c>
      <c r="N1959" s="105" t="s">
        <v>772</v>
      </c>
      <c r="O1959" s="102" t="s">
        <v>716</v>
      </c>
      <c r="P1959" s="106">
        <v>19</v>
      </c>
      <c r="R1959" s="109" t="s">
        <v>724</v>
      </c>
      <c r="S1959" s="112" t="s">
        <v>738</v>
      </c>
      <c r="T1959" s="115" t="s">
        <v>763</v>
      </c>
      <c r="U1959" s="118" t="s">
        <v>770</v>
      </c>
      <c r="X1959"/>
    </row>
    <row r="1960" spans="1:24" ht="30" customHeight="1" x14ac:dyDescent="0.25">
      <c r="A1960" s="69">
        <v>448471112314</v>
      </c>
      <c r="B1960" s="71" t="s">
        <v>1897</v>
      </c>
      <c r="C1960" s="74">
        <v>825002002</v>
      </c>
      <c r="F1960" s="76" t="s">
        <v>6118</v>
      </c>
      <c r="G1960" s="79" t="s">
        <v>1801</v>
      </c>
      <c r="H1960" s="82" t="s">
        <v>4825</v>
      </c>
      <c r="I1960" s="85">
        <v>448471112314</v>
      </c>
      <c r="J1960" s="88" t="s">
        <v>4826</v>
      </c>
      <c r="K1960" s="93" t="s">
        <v>7916</v>
      </c>
      <c r="L1960" s="97" t="s">
        <v>4827</v>
      </c>
      <c r="M1960" s="99" t="s">
        <v>10042</v>
      </c>
      <c r="N1960" s="105" t="s">
        <v>772</v>
      </c>
      <c r="O1960" s="102" t="s">
        <v>716</v>
      </c>
      <c r="P1960" s="106">
        <v>25</v>
      </c>
      <c r="R1960" s="109" t="s">
        <v>724</v>
      </c>
      <c r="S1960" s="112" t="s">
        <v>738</v>
      </c>
      <c r="T1960" s="115" t="s">
        <v>763</v>
      </c>
      <c r="U1960" s="118" t="s">
        <v>770</v>
      </c>
      <c r="X1960"/>
    </row>
    <row r="1961" spans="1:24" ht="30" customHeight="1" x14ac:dyDescent="0.25">
      <c r="A1961" s="69">
        <v>448471112318</v>
      </c>
      <c r="B1961" s="71" t="s">
        <v>1897</v>
      </c>
      <c r="C1961" s="74">
        <v>825002002</v>
      </c>
      <c r="F1961" s="76" t="s">
        <v>6118</v>
      </c>
      <c r="G1961" s="79" t="s">
        <v>1801</v>
      </c>
      <c r="H1961" s="82" t="s">
        <v>4238</v>
      </c>
      <c r="I1961" s="85">
        <v>448471112318</v>
      </c>
      <c r="J1961" s="88" t="s">
        <v>4239</v>
      </c>
      <c r="K1961" s="93" t="s">
        <v>7917</v>
      </c>
      <c r="L1961" s="97" t="s">
        <v>4240</v>
      </c>
      <c r="M1961" s="99" t="s">
        <v>10043</v>
      </c>
      <c r="N1961" s="105" t="s">
        <v>772</v>
      </c>
      <c r="O1961" s="102" t="s">
        <v>716</v>
      </c>
      <c r="P1961" s="106">
        <v>20</v>
      </c>
      <c r="R1961" s="109" t="s">
        <v>724</v>
      </c>
      <c r="S1961" s="112" t="s">
        <v>738</v>
      </c>
      <c r="T1961" s="115" t="s">
        <v>763</v>
      </c>
      <c r="U1961" s="118" t="s">
        <v>770</v>
      </c>
      <c r="X1961"/>
    </row>
    <row r="1962" spans="1:24" ht="30" customHeight="1" x14ac:dyDescent="0.25">
      <c r="A1962" s="69">
        <v>448471113268</v>
      </c>
      <c r="B1962" s="71" t="s">
        <v>1897</v>
      </c>
      <c r="C1962" s="74">
        <v>825002002</v>
      </c>
      <c r="F1962" s="76" t="s">
        <v>6118</v>
      </c>
      <c r="G1962" s="79" t="s">
        <v>1801</v>
      </c>
      <c r="H1962" s="82" t="s">
        <v>4828</v>
      </c>
      <c r="I1962" s="85">
        <v>448471113268</v>
      </c>
      <c r="J1962" s="88" t="s">
        <v>4829</v>
      </c>
      <c r="K1962" s="93" t="s">
        <v>7918</v>
      </c>
      <c r="L1962" s="97" t="s">
        <v>3853</v>
      </c>
      <c r="M1962" s="99" t="s">
        <v>10044</v>
      </c>
      <c r="N1962" s="105" t="s">
        <v>772</v>
      </c>
      <c r="O1962" s="102" t="s">
        <v>716</v>
      </c>
      <c r="P1962" s="106">
        <v>21</v>
      </c>
      <c r="R1962" s="109" t="s">
        <v>724</v>
      </c>
      <c r="S1962" s="112" t="s">
        <v>738</v>
      </c>
      <c r="T1962" s="115" t="s">
        <v>763</v>
      </c>
      <c r="U1962" s="118" t="s">
        <v>770</v>
      </c>
      <c r="X1962"/>
    </row>
    <row r="1963" spans="1:24" ht="30" customHeight="1" x14ac:dyDescent="0.25">
      <c r="A1963" s="69">
        <v>448471114327</v>
      </c>
      <c r="B1963" s="71" t="s">
        <v>1897</v>
      </c>
      <c r="C1963" s="74">
        <v>825002002</v>
      </c>
      <c r="F1963" s="76" t="s">
        <v>6118</v>
      </c>
      <c r="G1963" s="79" t="s">
        <v>1164</v>
      </c>
      <c r="H1963" s="82" t="s">
        <v>1930</v>
      </c>
      <c r="I1963" s="85">
        <v>448471114327</v>
      </c>
      <c r="J1963" s="88" t="s">
        <v>3978</v>
      </c>
      <c r="K1963" s="93" t="s">
        <v>7919</v>
      </c>
      <c r="L1963" s="97" t="s">
        <v>3979</v>
      </c>
      <c r="M1963" s="99" t="s">
        <v>10045</v>
      </c>
      <c r="N1963" s="105" t="s">
        <v>772</v>
      </c>
      <c r="O1963" s="102" t="s">
        <v>716</v>
      </c>
      <c r="P1963" s="106">
        <v>22</v>
      </c>
      <c r="R1963" s="109" t="s">
        <v>724</v>
      </c>
      <c r="S1963" s="112" t="s">
        <v>738</v>
      </c>
      <c r="T1963" s="115" t="s">
        <v>763</v>
      </c>
      <c r="U1963" s="118" t="s">
        <v>770</v>
      </c>
      <c r="X1963"/>
    </row>
    <row r="1964" spans="1:24" ht="30" customHeight="1" x14ac:dyDescent="0.25">
      <c r="A1964" s="69">
        <v>448471114328</v>
      </c>
      <c r="B1964" s="71" t="s">
        <v>1897</v>
      </c>
      <c r="C1964" s="74">
        <v>825002002</v>
      </c>
      <c r="F1964" s="76" t="s">
        <v>6118</v>
      </c>
      <c r="G1964" s="79" t="s">
        <v>1164</v>
      </c>
      <c r="H1964" s="82" t="s">
        <v>1956</v>
      </c>
      <c r="I1964" s="85">
        <v>448471114328</v>
      </c>
      <c r="J1964" s="88" t="s">
        <v>4041</v>
      </c>
      <c r="K1964" s="93" t="s">
        <v>7919</v>
      </c>
      <c r="L1964" s="97" t="s">
        <v>4042</v>
      </c>
      <c r="M1964" s="99" t="s">
        <v>10046</v>
      </c>
      <c r="N1964" s="105" t="s">
        <v>772</v>
      </c>
      <c r="O1964" s="102" t="s">
        <v>716</v>
      </c>
      <c r="P1964" s="106">
        <v>22</v>
      </c>
      <c r="R1964" s="109" t="s">
        <v>724</v>
      </c>
      <c r="S1964" s="112" t="s">
        <v>738</v>
      </c>
      <c r="T1964" s="115" t="s">
        <v>763</v>
      </c>
      <c r="U1964" s="118" t="s">
        <v>770</v>
      </c>
      <c r="X1964"/>
    </row>
    <row r="1965" spans="1:24" ht="30" customHeight="1" x14ac:dyDescent="0.25">
      <c r="A1965" s="69">
        <v>448471114329</v>
      </c>
      <c r="B1965" s="71" t="s">
        <v>1897</v>
      </c>
      <c r="C1965" s="74">
        <v>825002002</v>
      </c>
      <c r="F1965" s="76" t="s">
        <v>6118</v>
      </c>
      <c r="G1965" s="79" t="s">
        <v>1164</v>
      </c>
      <c r="H1965" s="82" t="s">
        <v>1946</v>
      </c>
      <c r="I1965" s="85">
        <v>448471114329</v>
      </c>
      <c r="J1965" s="88" t="s">
        <v>4014</v>
      </c>
      <c r="K1965" s="93" t="s">
        <v>7919</v>
      </c>
      <c r="L1965" s="97" t="s">
        <v>4015</v>
      </c>
      <c r="M1965" s="99" t="s">
        <v>10047</v>
      </c>
      <c r="N1965" s="105" t="s">
        <v>772</v>
      </c>
      <c r="O1965" s="102" t="s">
        <v>716</v>
      </c>
      <c r="P1965" s="106">
        <v>20</v>
      </c>
      <c r="R1965" s="109" t="s">
        <v>724</v>
      </c>
      <c r="S1965" s="112" t="s">
        <v>738</v>
      </c>
      <c r="T1965" s="115" t="s">
        <v>763</v>
      </c>
      <c r="U1965" s="118" t="s">
        <v>770</v>
      </c>
      <c r="X1965"/>
    </row>
    <row r="1966" spans="1:24" ht="30" customHeight="1" x14ac:dyDescent="0.25">
      <c r="A1966" s="69">
        <v>448471114330</v>
      </c>
      <c r="B1966" s="71" t="s">
        <v>2382</v>
      </c>
      <c r="C1966" s="74">
        <v>900137517</v>
      </c>
      <c r="F1966" s="76" t="s">
        <v>6106</v>
      </c>
      <c r="G1966" s="79" t="s">
        <v>2379</v>
      </c>
      <c r="H1966" s="82" t="s">
        <v>4595</v>
      </c>
      <c r="I1966" s="85">
        <v>448471114330</v>
      </c>
      <c r="J1966" s="88" t="s">
        <v>4596</v>
      </c>
      <c r="K1966" s="93" t="s">
        <v>7919</v>
      </c>
      <c r="L1966" s="97" t="s">
        <v>4597</v>
      </c>
      <c r="M1966" s="99" t="s">
        <v>10048</v>
      </c>
      <c r="N1966" s="105" t="s">
        <v>772</v>
      </c>
      <c r="O1966" s="102" t="s">
        <v>716</v>
      </c>
      <c r="P1966" s="106">
        <v>31</v>
      </c>
      <c r="R1966" s="109" t="s">
        <v>724</v>
      </c>
      <c r="S1966" s="112" t="s">
        <v>738</v>
      </c>
      <c r="T1966" s="115" t="s">
        <v>763</v>
      </c>
      <c r="U1966" s="118" t="s">
        <v>770</v>
      </c>
      <c r="X1966"/>
    </row>
    <row r="1967" spans="1:24" ht="30" customHeight="1" x14ac:dyDescent="0.25">
      <c r="A1967" s="69">
        <v>448471114331</v>
      </c>
      <c r="B1967" s="71" t="s">
        <v>1897</v>
      </c>
      <c r="C1967" s="74">
        <v>825002002</v>
      </c>
      <c r="F1967" s="76" t="s">
        <v>6118</v>
      </c>
      <c r="G1967" s="79" t="s">
        <v>1164</v>
      </c>
      <c r="H1967" s="82" t="s">
        <v>2029</v>
      </c>
      <c r="I1967" s="85">
        <v>448471114331</v>
      </c>
      <c r="J1967" s="88" t="s">
        <v>4438</v>
      </c>
      <c r="K1967" s="93" t="s">
        <v>7919</v>
      </c>
      <c r="L1967" s="97" t="s">
        <v>2030</v>
      </c>
      <c r="M1967" s="99" t="s">
        <v>10049</v>
      </c>
      <c r="N1967" s="105" t="s">
        <v>772</v>
      </c>
      <c r="O1967" s="102" t="s">
        <v>716</v>
      </c>
      <c r="P1967" s="106">
        <v>25</v>
      </c>
      <c r="R1967" s="109" t="s">
        <v>724</v>
      </c>
      <c r="S1967" s="112" t="s">
        <v>738</v>
      </c>
      <c r="T1967" s="115" t="s">
        <v>763</v>
      </c>
      <c r="U1967" s="118" t="s">
        <v>770</v>
      </c>
      <c r="X1967"/>
    </row>
    <row r="1968" spans="1:24" ht="30" customHeight="1" x14ac:dyDescent="0.25">
      <c r="A1968" s="69">
        <v>448471114333</v>
      </c>
      <c r="B1968" s="71" t="s">
        <v>1897</v>
      </c>
      <c r="C1968" s="74">
        <v>825002002</v>
      </c>
      <c r="F1968" s="76" t="s">
        <v>6118</v>
      </c>
      <c r="G1968" s="79" t="s">
        <v>1164</v>
      </c>
      <c r="H1968" s="82" t="s">
        <v>1898</v>
      </c>
      <c r="I1968" s="85">
        <v>448471114333</v>
      </c>
      <c r="J1968" s="88" t="s">
        <v>3865</v>
      </c>
      <c r="K1968" s="93" t="s">
        <v>7919</v>
      </c>
      <c r="L1968" s="97" t="s">
        <v>3866</v>
      </c>
      <c r="M1968" s="99" t="s">
        <v>10050</v>
      </c>
      <c r="N1968" s="105" t="s">
        <v>772</v>
      </c>
      <c r="O1968" s="102" t="s">
        <v>716</v>
      </c>
      <c r="P1968" s="106">
        <v>26</v>
      </c>
      <c r="R1968" s="109" t="s">
        <v>724</v>
      </c>
      <c r="S1968" s="112" t="s">
        <v>738</v>
      </c>
      <c r="T1968" s="115" t="s">
        <v>763</v>
      </c>
      <c r="U1968" s="118" t="s">
        <v>770</v>
      </c>
      <c r="X1968"/>
    </row>
    <row r="1969" spans="1:24" ht="30" customHeight="1" x14ac:dyDescent="0.25">
      <c r="A1969" s="69">
        <v>448471115430</v>
      </c>
      <c r="B1969" s="71" t="s">
        <v>100</v>
      </c>
      <c r="C1969" s="74">
        <v>900527749</v>
      </c>
      <c r="F1969" s="76" t="s">
        <v>6108</v>
      </c>
      <c r="G1969" s="79" t="s">
        <v>2376</v>
      </c>
      <c r="H1969" s="82" t="s">
        <v>4814</v>
      </c>
      <c r="I1969" s="85">
        <v>448471115430</v>
      </c>
      <c r="J1969" s="88" t="s">
        <v>6518</v>
      </c>
      <c r="K1969" s="93" t="s">
        <v>7920</v>
      </c>
      <c r="L1969" s="97" t="s">
        <v>4815</v>
      </c>
      <c r="M1969" s="99" t="s">
        <v>10051</v>
      </c>
      <c r="N1969" s="105" t="s">
        <v>772</v>
      </c>
      <c r="O1969" s="102" t="s">
        <v>716</v>
      </c>
      <c r="P1969" s="106">
        <v>20</v>
      </c>
      <c r="R1969" s="109" t="s">
        <v>724</v>
      </c>
      <c r="S1969" s="112" t="s">
        <v>738</v>
      </c>
      <c r="T1969" s="115" t="s">
        <v>763</v>
      </c>
      <c r="U1969" s="118" t="s">
        <v>770</v>
      </c>
      <c r="X1969"/>
    </row>
    <row r="1970" spans="1:24" ht="30" customHeight="1" x14ac:dyDescent="0.25">
      <c r="A1970" s="69">
        <v>448471115438</v>
      </c>
      <c r="B1970" s="71" t="s">
        <v>1221</v>
      </c>
      <c r="C1970" s="74">
        <v>892115282</v>
      </c>
      <c r="F1970" s="76" t="s">
        <v>6117</v>
      </c>
      <c r="G1970" s="79" t="s">
        <v>1167</v>
      </c>
      <c r="H1970" s="82" t="s">
        <v>5509</v>
      </c>
      <c r="I1970" s="85">
        <v>448471115438</v>
      </c>
      <c r="J1970" s="88" t="s">
        <v>5510</v>
      </c>
      <c r="K1970" s="93" t="s">
        <v>7921</v>
      </c>
      <c r="L1970" s="97" t="s">
        <v>5511</v>
      </c>
      <c r="M1970" s="99" t="s">
        <v>10052</v>
      </c>
      <c r="N1970" s="105" t="s">
        <v>772</v>
      </c>
      <c r="O1970" s="102" t="s">
        <v>716</v>
      </c>
      <c r="P1970" s="106">
        <v>50</v>
      </c>
      <c r="R1970" s="109" t="s">
        <v>724</v>
      </c>
      <c r="S1970" s="112" t="s">
        <v>738</v>
      </c>
      <c r="T1970" s="115" t="s">
        <v>763</v>
      </c>
      <c r="U1970" s="118" t="s">
        <v>770</v>
      </c>
      <c r="X1970"/>
    </row>
    <row r="1971" spans="1:24" ht="30" customHeight="1" x14ac:dyDescent="0.25">
      <c r="A1971" s="69">
        <v>448471116109</v>
      </c>
      <c r="B1971" s="71" t="s">
        <v>2382</v>
      </c>
      <c r="C1971" s="74">
        <v>900137517</v>
      </c>
      <c r="F1971" s="76" t="s">
        <v>6106</v>
      </c>
      <c r="G1971" s="79" t="s">
        <v>2383</v>
      </c>
      <c r="H1971" s="82" t="s">
        <v>4056</v>
      </c>
      <c r="I1971" s="85">
        <v>448471116109</v>
      </c>
      <c r="J1971" s="88" t="s">
        <v>4057</v>
      </c>
      <c r="K1971" s="93" t="s">
        <v>7922</v>
      </c>
      <c r="L1971" s="97" t="s">
        <v>4058</v>
      </c>
      <c r="M1971" s="99" t="s">
        <v>10053</v>
      </c>
      <c r="N1971" s="105" t="s">
        <v>772</v>
      </c>
      <c r="O1971" s="102" t="s">
        <v>716</v>
      </c>
      <c r="P1971" s="106">
        <v>22</v>
      </c>
      <c r="R1971" s="109" t="s">
        <v>724</v>
      </c>
      <c r="S1971" s="112" t="s">
        <v>738</v>
      </c>
      <c r="T1971" s="115" t="s">
        <v>763</v>
      </c>
      <c r="U1971" s="118" t="s">
        <v>770</v>
      </c>
      <c r="X1971"/>
    </row>
    <row r="1972" spans="1:24" ht="30" customHeight="1" x14ac:dyDescent="0.25">
      <c r="A1972" s="69">
        <v>448471116113</v>
      </c>
      <c r="B1972" s="71" t="s">
        <v>1279</v>
      </c>
      <c r="C1972" s="74">
        <v>901034584</v>
      </c>
      <c r="F1972" s="76" t="s">
        <v>6105</v>
      </c>
      <c r="G1972" s="79" t="s">
        <v>1188</v>
      </c>
      <c r="H1972" s="82" t="s">
        <v>2003</v>
      </c>
      <c r="I1972" s="85">
        <v>448471116113</v>
      </c>
      <c r="J1972" s="88" t="s">
        <v>4297</v>
      </c>
      <c r="K1972" s="93" t="s">
        <v>7923</v>
      </c>
      <c r="L1972" s="97" t="s">
        <v>2004</v>
      </c>
      <c r="M1972" s="99" t="s">
        <v>10054</v>
      </c>
      <c r="N1972" s="105" t="s">
        <v>772</v>
      </c>
      <c r="O1972" s="102" t="s">
        <v>716</v>
      </c>
      <c r="P1972" s="106">
        <v>20</v>
      </c>
      <c r="R1972" s="109" t="s">
        <v>724</v>
      </c>
      <c r="S1972" s="112" t="s">
        <v>738</v>
      </c>
      <c r="T1972" s="115" t="s">
        <v>763</v>
      </c>
      <c r="U1972" s="118" t="s">
        <v>771</v>
      </c>
      <c r="X1972"/>
    </row>
    <row r="1973" spans="1:24" ht="30" customHeight="1" x14ac:dyDescent="0.25">
      <c r="A1973" s="69">
        <v>448471116117</v>
      </c>
      <c r="B1973" s="71" t="s">
        <v>1279</v>
      </c>
      <c r="C1973" s="74">
        <v>901034584</v>
      </c>
      <c r="F1973" s="76" t="s">
        <v>6105</v>
      </c>
      <c r="G1973" s="79" t="s">
        <v>1188</v>
      </c>
      <c r="H1973" s="82" t="s">
        <v>2021</v>
      </c>
      <c r="I1973" s="85">
        <v>448471116117</v>
      </c>
      <c r="J1973" s="88" t="s">
        <v>4408</v>
      </c>
      <c r="K1973" s="93" t="s">
        <v>7924</v>
      </c>
      <c r="L1973" s="97" t="s">
        <v>2022</v>
      </c>
      <c r="M1973" s="99" t="s">
        <v>10055</v>
      </c>
      <c r="N1973" s="105" t="s">
        <v>772</v>
      </c>
      <c r="O1973" s="102" t="s">
        <v>716</v>
      </c>
      <c r="P1973" s="106">
        <v>20</v>
      </c>
      <c r="R1973" s="109" t="s">
        <v>724</v>
      </c>
      <c r="S1973" s="112" t="s">
        <v>738</v>
      </c>
      <c r="T1973" s="115" t="s">
        <v>763</v>
      </c>
      <c r="U1973" s="118" t="s">
        <v>771</v>
      </c>
      <c r="X1973"/>
    </row>
    <row r="1974" spans="1:24" ht="30" customHeight="1" x14ac:dyDescent="0.25">
      <c r="A1974" s="69">
        <v>448471116121</v>
      </c>
      <c r="B1974" s="71" t="s">
        <v>99</v>
      </c>
      <c r="C1974" s="74">
        <v>900024769</v>
      </c>
      <c r="F1974" s="76" t="s">
        <v>6100</v>
      </c>
      <c r="G1974" s="79" t="s">
        <v>1164</v>
      </c>
      <c r="H1974" s="82" t="s">
        <v>2849</v>
      </c>
      <c r="I1974" s="85">
        <v>448471116121</v>
      </c>
      <c r="J1974" s="88" t="s">
        <v>2850</v>
      </c>
      <c r="K1974" s="93" t="s">
        <v>7925</v>
      </c>
      <c r="L1974" s="97" t="s">
        <v>1596</v>
      </c>
      <c r="M1974" s="99" t="s">
        <v>10056</v>
      </c>
      <c r="N1974" s="105" t="s">
        <v>772</v>
      </c>
      <c r="O1974" s="102" t="s">
        <v>716</v>
      </c>
      <c r="P1974" s="106">
        <v>45</v>
      </c>
      <c r="R1974" s="109" t="s">
        <v>724</v>
      </c>
      <c r="S1974" s="112" t="s">
        <v>738</v>
      </c>
      <c r="T1974" s="115" t="s">
        <v>763</v>
      </c>
      <c r="U1974" s="118" t="s">
        <v>771</v>
      </c>
      <c r="X1974"/>
    </row>
    <row r="1975" spans="1:24" ht="30" customHeight="1" x14ac:dyDescent="0.25">
      <c r="A1975" s="69">
        <v>448471116128</v>
      </c>
      <c r="B1975" s="71" t="s">
        <v>2382</v>
      </c>
      <c r="C1975" s="74">
        <v>900137517</v>
      </c>
      <c r="F1975" s="76" t="s">
        <v>6106</v>
      </c>
      <c r="G1975" s="79" t="s">
        <v>2379</v>
      </c>
      <c r="H1975" s="82" t="s">
        <v>4174</v>
      </c>
      <c r="I1975" s="85">
        <v>448471116128</v>
      </c>
      <c r="J1975" s="88" t="s">
        <v>4175</v>
      </c>
      <c r="K1975" s="93" t="s">
        <v>7926</v>
      </c>
      <c r="L1975" s="97" t="s">
        <v>4176</v>
      </c>
      <c r="M1975" s="99" t="s">
        <v>10057</v>
      </c>
      <c r="N1975" s="105" t="s">
        <v>772</v>
      </c>
      <c r="O1975" s="102" t="s">
        <v>716</v>
      </c>
      <c r="P1975" s="106">
        <v>22</v>
      </c>
      <c r="R1975" s="109" t="s">
        <v>724</v>
      </c>
      <c r="S1975" s="112" t="s">
        <v>738</v>
      </c>
      <c r="T1975" s="115" t="s">
        <v>763</v>
      </c>
      <c r="U1975" s="118" t="s">
        <v>770</v>
      </c>
      <c r="X1975"/>
    </row>
    <row r="1976" spans="1:24" ht="30" customHeight="1" x14ac:dyDescent="0.25">
      <c r="A1976" s="69">
        <v>448471116131</v>
      </c>
      <c r="B1976" s="71" t="s">
        <v>1279</v>
      </c>
      <c r="C1976" s="74">
        <v>901034584</v>
      </c>
      <c r="F1976" s="76" t="s">
        <v>6105</v>
      </c>
      <c r="G1976" s="79" t="s">
        <v>1801</v>
      </c>
      <c r="H1976" s="82" t="s">
        <v>4339</v>
      </c>
      <c r="I1976" s="85">
        <v>448471116131</v>
      </c>
      <c r="J1976" s="88" t="s">
        <v>4340</v>
      </c>
      <c r="K1976" s="93" t="s">
        <v>7927</v>
      </c>
      <c r="L1976" s="97" t="s">
        <v>4341</v>
      </c>
      <c r="M1976" s="99" t="s">
        <v>10058</v>
      </c>
      <c r="N1976" s="105" t="s">
        <v>772</v>
      </c>
      <c r="O1976" s="102" t="s">
        <v>716</v>
      </c>
      <c r="P1976" s="106">
        <v>20</v>
      </c>
      <c r="R1976" s="109" t="s">
        <v>724</v>
      </c>
      <c r="S1976" s="112" t="s">
        <v>738</v>
      </c>
      <c r="T1976" s="115" t="s">
        <v>763</v>
      </c>
      <c r="U1976" s="118" t="s">
        <v>771</v>
      </c>
      <c r="X1976"/>
    </row>
    <row r="1977" spans="1:24" ht="30" customHeight="1" x14ac:dyDescent="0.25">
      <c r="A1977" s="69">
        <v>448471116139</v>
      </c>
      <c r="B1977" s="71" t="s">
        <v>1279</v>
      </c>
      <c r="C1977" s="74">
        <v>901034584</v>
      </c>
      <c r="F1977" s="76" t="s">
        <v>6105</v>
      </c>
      <c r="G1977" s="79" t="s">
        <v>1188</v>
      </c>
      <c r="H1977" s="82" t="s">
        <v>6365</v>
      </c>
      <c r="I1977" s="85">
        <v>448471116139</v>
      </c>
      <c r="J1977" s="88" t="s">
        <v>4062</v>
      </c>
      <c r="K1977" s="93" t="s">
        <v>7928</v>
      </c>
      <c r="L1977" s="97" t="s">
        <v>1962</v>
      </c>
      <c r="M1977" s="99" t="s">
        <v>10059</v>
      </c>
      <c r="N1977" s="105" t="s">
        <v>772</v>
      </c>
      <c r="O1977" s="102" t="s">
        <v>716</v>
      </c>
      <c r="P1977" s="106">
        <v>20</v>
      </c>
      <c r="R1977" s="109" t="s">
        <v>724</v>
      </c>
      <c r="S1977" s="112" t="s">
        <v>738</v>
      </c>
      <c r="T1977" s="115" t="s">
        <v>763</v>
      </c>
      <c r="U1977" s="118" t="s">
        <v>771</v>
      </c>
      <c r="X1977"/>
    </row>
    <row r="1978" spans="1:24" ht="30" customHeight="1" x14ac:dyDescent="0.25">
      <c r="A1978" s="69">
        <v>448471116142</v>
      </c>
      <c r="B1978" s="71" t="s">
        <v>100</v>
      </c>
      <c r="C1978" s="74">
        <v>900527749</v>
      </c>
      <c r="F1978" s="76" t="s">
        <v>6108</v>
      </c>
      <c r="G1978" s="79" t="s">
        <v>2379</v>
      </c>
      <c r="H1978" s="82" t="s">
        <v>3683</v>
      </c>
      <c r="I1978" s="85">
        <v>448471116142</v>
      </c>
      <c r="J1978" s="88" t="s">
        <v>3684</v>
      </c>
      <c r="K1978" s="93" t="s">
        <v>7929</v>
      </c>
      <c r="L1978" s="97" t="s">
        <v>3685</v>
      </c>
      <c r="M1978" s="99" t="s">
        <v>10060</v>
      </c>
      <c r="N1978" s="105" t="s">
        <v>772</v>
      </c>
      <c r="O1978" s="102" t="s">
        <v>716</v>
      </c>
      <c r="P1978" s="106">
        <v>20</v>
      </c>
      <c r="R1978" s="109" t="s">
        <v>724</v>
      </c>
      <c r="S1978" s="112" t="s">
        <v>738</v>
      </c>
      <c r="T1978" s="115" t="s">
        <v>763</v>
      </c>
      <c r="U1978" s="118" t="s">
        <v>770</v>
      </c>
      <c r="X1978"/>
    </row>
    <row r="1979" spans="1:24" ht="30" customHeight="1" x14ac:dyDescent="0.25">
      <c r="A1979" s="69">
        <v>448471116149</v>
      </c>
      <c r="B1979" s="71" t="s">
        <v>1279</v>
      </c>
      <c r="C1979" s="74">
        <v>901034584</v>
      </c>
      <c r="F1979" s="76" t="s">
        <v>6105</v>
      </c>
      <c r="G1979" s="79" t="s">
        <v>1188</v>
      </c>
      <c r="H1979" s="82" t="s">
        <v>1893</v>
      </c>
      <c r="I1979" s="85">
        <v>448471116149</v>
      </c>
      <c r="J1979" s="88" t="s">
        <v>3855</v>
      </c>
      <c r="K1979" s="93" t="s">
        <v>7930</v>
      </c>
      <c r="L1979" s="97" t="s">
        <v>1894</v>
      </c>
      <c r="M1979" s="99" t="s">
        <v>10061</v>
      </c>
      <c r="N1979" s="105" t="s">
        <v>772</v>
      </c>
      <c r="O1979" s="102" t="s">
        <v>716</v>
      </c>
      <c r="P1979" s="106">
        <v>20</v>
      </c>
      <c r="R1979" s="109" t="s">
        <v>724</v>
      </c>
      <c r="S1979" s="112" t="s">
        <v>738</v>
      </c>
      <c r="T1979" s="115" t="s">
        <v>763</v>
      </c>
      <c r="U1979" s="118" t="s">
        <v>771</v>
      </c>
      <c r="X1979"/>
    </row>
    <row r="1980" spans="1:24" ht="30" customHeight="1" x14ac:dyDescent="0.25">
      <c r="A1980" s="69">
        <v>448471116154</v>
      </c>
      <c r="B1980" s="71" t="s">
        <v>1279</v>
      </c>
      <c r="C1980" s="74">
        <v>901034584</v>
      </c>
      <c r="F1980" s="76" t="s">
        <v>6105</v>
      </c>
      <c r="G1980" s="79" t="s">
        <v>1188</v>
      </c>
      <c r="H1980" s="82" t="s">
        <v>2031</v>
      </c>
      <c r="I1980" s="85">
        <v>448471116154</v>
      </c>
      <c r="J1980" s="88" t="s">
        <v>4447</v>
      </c>
      <c r="K1980" s="93" t="s">
        <v>7931</v>
      </c>
      <c r="L1980" s="97" t="s">
        <v>2032</v>
      </c>
      <c r="M1980" s="99" t="s">
        <v>10062</v>
      </c>
      <c r="N1980" s="105" t="s">
        <v>772</v>
      </c>
      <c r="O1980" s="102" t="s">
        <v>716</v>
      </c>
      <c r="P1980" s="106">
        <v>20</v>
      </c>
      <c r="R1980" s="109" t="s">
        <v>724</v>
      </c>
      <c r="S1980" s="112" t="s">
        <v>738</v>
      </c>
      <c r="T1980" s="115" t="s">
        <v>763</v>
      </c>
      <c r="U1980" s="118" t="s">
        <v>770</v>
      </c>
      <c r="X1980"/>
    </row>
    <row r="1981" spans="1:24" ht="30" customHeight="1" x14ac:dyDescent="0.25">
      <c r="A1981" s="69">
        <v>448471116157</v>
      </c>
      <c r="B1981" s="71" t="s">
        <v>1279</v>
      </c>
      <c r="C1981" s="74">
        <v>901034584</v>
      </c>
      <c r="F1981" s="76" t="s">
        <v>6105</v>
      </c>
      <c r="G1981" s="79" t="s">
        <v>1188</v>
      </c>
      <c r="H1981" s="82" t="s">
        <v>2052</v>
      </c>
      <c r="I1981" s="85">
        <v>448471116157</v>
      </c>
      <c r="J1981" s="88" t="s">
        <v>4562</v>
      </c>
      <c r="K1981" s="93" t="s">
        <v>7932</v>
      </c>
      <c r="L1981" s="97" t="s">
        <v>2053</v>
      </c>
      <c r="M1981" s="99" t="s">
        <v>10063</v>
      </c>
      <c r="N1981" s="105" t="s">
        <v>772</v>
      </c>
      <c r="O1981" s="102" t="s">
        <v>716</v>
      </c>
      <c r="P1981" s="106">
        <v>21</v>
      </c>
      <c r="R1981" s="109" t="s">
        <v>724</v>
      </c>
      <c r="S1981" s="112" t="s">
        <v>738</v>
      </c>
      <c r="T1981" s="115" t="s">
        <v>763</v>
      </c>
      <c r="U1981" s="118" t="s">
        <v>771</v>
      </c>
      <c r="X1981"/>
    </row>
    <row r="1982" spans="1:24" ht="30" customHeight="1" x14ac:dyDescent="0.25">
      <c r="A1982" s="69">
        <v>448471116162</v>
      </c>
      <c r="B1982" s="71" t="s">
        <v>1279</v>
      </c>
      <c r="C1982" s="74">
        <v>901034584</v>
      </c>
      <c r="F1982" s="76" t="s">
        <v>6105</v>
      </c>
      <c r="G1982" s="79" t="s">
        <v>1188</v>
      </c>
      <c r="H1982" s="82" t="s">
        <v>1963</v>
      </c>
      <c r="I1982" s="85">
        <v>448471116162</v>
      </c>
      <c r="J1982" s="88" t="s">
        <v>4064</v>
      </c>
      <c r="K1982" s="93" t="s">
        <v>7933</v>
      </c>
      <c r="L1982" s="97" t="s">
        <v>1964</v>
      </c>
      <c r="M1982" s="99" t="s">
        <v>10064</v>
      </c>
      <c r="N1982" s="105" t="s">
        <v>772</v>
      </c>
      <c r="O1982" s="102" t="s">
        <v>716</v>
      </c>
      <c r="P1982" s="106">
        <v>26</v>
      </c>
      <c r="R1982" s="109" t="s">
        <v>724</v>
      </c>
      <c r="S1982" s="112" t="s">
        <v>738</v>
      </c>
      <c r="T1982" s="115" t="s">
        <v>763</v>
      </c>
      <c r="U1982" s="118" t="s">
        <v>771</v>
      </c>
      <c r="X1982"/>
    </row>
    <row r="1983" spans="1:24" ht="30" customHeight="1" x14ac:dyDescent="0.25">
      <c r="A1983" s="69">
        <v>448471116168</v>
      </c>
      <c r="B1983" s="71" t="s">
        <v>1279</v>
      </c>
      <c r="C1983" s="74">
        <v>901034584</v>
      </c>
      <c r="F1983" s="76" t="s">
        <v>6105</v>
      </c>
      <c r="G1983" s="79" t="s">
        <v>1188</v>
      </c>
      <c r="H1983" s="82" t="s">
        <v>2038</v>
      </c>
      <c r="I1983" s="85">
        <v>448471116168</v>
      </c>
      <c r="J1983" s="88" t="s">
        <v>4478</v>
      </c>
      <c r="K1983" s="93" t="s">
        <v>7934</v>
      </c>
      <c r="L1983" s="97" t="s">
        <v>4479</v>
      </c>
      <c r="M1983" s="99" t="s">
        <v>10065</v>
      </c>
      <c r="N1983" s="105" t="s">
        <v>772</v>
      </c>
      <c r="O1983" s="102" t="s">
        <v>716</v>
      </c>
      <c r="P1983" s="106">
        <v>20</v>
      </c>
      <c r="R1983" s="109" t="s">
        <v>724</v>
      </c>
      <c r="S1983" s="112" t="s">
        <v>738</v>
      </c>
      <c r="T1983" s="115" t="s">
        <v>763</v>
      </c>
      <c r="U1983" s="118" t="s">
        <v>771</v>
      </c>
      <c r="X1983"/>
    </row>
    <row r="1984" spans="1:24" ht="30" customHeight="1" x14ac:dyDescent="0.25">
      <c r="A1984" s="69">
        <v>448471116169</v>
      </c>
      <c r="B1984" s="71" t="s">
        <v>100</v>
      </c>
      <c r="C1984" s="74">
        <v>900527749</v>
      </c>
      <c r="F1984" s="76" t="s">
        <v>6108</v>
      </c>
      <c r="G1984" s="79" t="s">
        <v>2379</v>
      </c>
      <c r="H1984" s="82" t="s">
        <v>3717</v>
      </c>
      <c r="I1984" s="85">
        <v>448471116169</v>
      </c>
      <c r="J1984" s="88" t="s">
        <v>3718</v>
      </c>
      <c r="K1984" s="93" t="s">
        <v>7935</v>
      </c>
      <c r="L1984" s="97" t="s">
        <v>3719</v>
      </c>
      <c r="M1984" s="99" t="s">
        <v>10066</v>
      </c>
      <c r="N1984" s="105" t="s">
        <v>772</v>
      </c>
      <c r="O1984" s="102" t="s">
        <v>716</v>
      </c>
      <c r="P1984" s="106">
        <v>21</v>
      </c>
      <c r="R1984" s="109" t="s">
        <v>724</v>
      </c>
      <c r="S1984" s="112" t="s">
        <v>738</v>
      </c>
      <c r="T1984" s="115" t="s">
        <v>763</v>
      </c>
      <c r="U1984" s="118" t="s">
        <v>770</v>
      </c>
      <c r="X1984"/>
    </row>
    <row r="1985" spans="1:24" ht="30" customHeight="1" x14ac:dyDescent="0.25">
      <c r="A1985" s="69">
        <v>448471116171</v>
      </c>
      <c r="B1985" s="71" t="s">
        <v>1279</v>
      </c>
      <c r="C1985" s="74">
        <v>901034584</v>
      </c>
      <c r="F1985" s="76" t="s">
        <v>6105</v>
      </c>
      <c r="G1985" s="79" t="s">
        <v>1801</v>
      </c>
      <c r="H1985" s="82" t="s">
        <v>4496</v>
      </c>
      <c r="I1985" s="85">
        <v>448471116171</v>
      </c>
      <c r="J1985" s="88" t="s">
        <v>4497</v>
      </c>
      <c r="K1985" s="93" t="s">
        <v>7936</v>
      </c>
      <c r="L1985" s="97" t="s">
        <v>4498</v>
      </c>
      <c r="M1985" s="99" t="s">
        <v>10067</v>
      </c>
      <c r="N1985" s="105" t="s">
        <v>772</v>
      </c>
      <c r="O1985" s="102" t="s">
        <v>716</v>
      </c>
      <c r="P1985" s="106">
        <v>23</v>
      </c>
      <c r="R1985" s="109" t="s">
        <v>724</v>
      </c>
      <c r="S1985" s="112" t="s">
        <v>738</v>
      </c>
      <c r="T1985" s="115" t="s">
        <v>763</v>
      </c>
      <c r="U1985" s="118" t="s">
        <v>770</v>
      </c>
      <c r="X1985"/>
    </row>
    <row r="1986" spans="1:24" ht="30" customHeight="1" x14ac:dyDescent="0.25">
      <c r="A1986" s="69">
        <v>448471116174</v>
      </c>
      <c r="B1986" s="71" t="s">
        <v>1897</v>
      </c>
      <c r="C1986" s="74">
        <v>825002002</v>
      </c>
      <c r="F1986" s="76" t="s">
        <v>6118</v>
      </c>
      <c r="G1986" s="79" t="s">
        <v>1801</v>
      </c>
      <c r="H1986" s="82" t="s">
        <v>4044</v>
      </c>
      <c r="I1986" s="85">
        <v>448471116174</v>
      </c>
      <c r="J1986" s="88" t="s">
        <v>4045</v>
      </c>
      <c r="K1986" s="93" t="s">
        <v>7937</v>
      </c>
      <c r="L1986" s="97" t="s">
        <v>4046</v>
      </c>
      <c r="M1986" s="99" t="s">
        <v>10068</v>
      </c>
      <c r="N1986" s="105" t="s">
        <v>772</v>
      </c>
      <c r="O1986" s="102" t="s">
        <v>716</v>
      </c>
      <c r="P1986" s="106">
        <v>25</v>
      </c>
      <c r="R1986" s="109" t="s">
        <v>724</v>
      </c>
      <c r="S1986" s="112" t="s">
        <v>738</v>
      </c>
      <c r="T1986" s="115" t="s">
        <v>763</v>
      </c>
      <c r="U1986" s="118" t="s">
        <v>770</v>
      </c>
      <c r="X1986"/>
    </row>
    <row r="1987" spans="1:24" ht="30" customHeight="1" x14ac:dyDescent="0.25">
      <c r="A1987" s="69">
        <v>448471116175</v>
      </c>
      <c r="B1987" s="71" t="s">
        <v>1279</v>
      </c>
      <c r="C1987" s="74">
        <v>901034584</v>
      </c>
      <c r="F1987" s="76" t="s">
        <v>6105</v>
      </c>
      <c r="G1987" s="79" t="s">
        <v>1188</v>
      </c>
      <c r="H1987" s="82" t="s">
        <v>1899</v>
      </c>
      <c r="I1987" s="85">
        <v>448471116175</v>
      </c>
      <c r="J1987" s="88" t="s">
        <v>3869</v>
      </c>
      <c r="K1987" s="93" t="s">
        <v>7938</v>
      </c>
      <c r="L1987" s="97" t="s">
        <v>1900</v>
      </c>
      <c r="M1987" s="99" t="s">
        <v>10069</v>
      </c>
      <c r="N1987" s="105" t="s">
        <v>772</v>
      </c>
      <c r="O1987" s="102" t="s">
        <v>716</v>
      </c>
      <c r="P1987" s="106">
        <v>20</v>
      </c>
      <c r="R1987" s="109" t="s">
        <v>724</v>
      </c>
      <c r="S1987" s="112" t="s">
        <v>738</v>
      </c>
      <c r="T1987" s="115" t="s">
        <v>763</v>
      </c>
      <c r="U1987" s="118" t="s">
        <v>771</v>
      </c>
      <c r="X1987"/>
    </row>
    <row r="1988" spans="1:24" ht="30" customHeight="1" x14ac:dyDescent="0.25">
      <c r="A1988" s="69">
        <v>448471116177</v>
      </c>
      <c r="B1988" s="71" t="s">
        <v>2382</v>
      </c>
      <c r="C1988" s="74">
        <v>900137517</v>
      </c>
      <c r="F1988" s="76" t="s">
        <v>6106</v>
      </c>
      <c r="G1988" s="79" t="s">
        <v>2379</v>
      </c>
      <c r="H1988" s="82" t="s">
        <v>4034</v>
      </c>
      <c r="I1988" s="85">
        <v>448471116177</v>
      </c>
      <c r="J1988" s="88" t="s">
        <v>4035</v>
      </c>
      <c r="K1988" s="93" t="s">
        <v>7939</v>
      </c>
      <c r="L1988" s="97" t="s">
        <v>4036</v>
      </c>
      <c r="M1988" s="99" t="s">
        <v>10070</v>
      </c>
      <c r="N1988" s="105" t="s">
        <v>772</v>
      </c>
      <c r="O1988" s="102" t="s">
        <v>716</v>
      </c>
      <c r="P1988" s="106">
        <v>21</v>
      </c>
      <c r="R1988" s="109" t="s">
        <v>724</v>
      </c>
      <c r="S1988" s="112" t="s">
        <v>738</v>
      </c>
      <c r="T1988" s="115" t="s">
        <v>763</v>
      </c>
      <c r="U1988" s="118" t="s">
        <v>770</v>
      </c>
      <c r="X1988"/>
    </row>
    <row r="1989" spans="1:24" ht="30" customHeight="1" x14ac:dyDescent="0.25">
      <c r="A1989" s="69">
        <v>448471116179</v>
      </c>
      <c r="B1989" s="71" t="s">
        <v>1279</v>
      </c>
      <c r="C1989" s="74">
        <v>901034584</v>
      </c>
      <c r="F1989" s="76" t="s">
        <v>6105</v>
      </c>
      <c r="G1989" s="79" t="s">
        <v>1188</v>
      </c>
      <c r="H1989" s="82" t="s">
        <v>1951</v>
      </c>
      <c r="I1989" s="85">
        <v>448471116179</v>
      </c>
      <c r="J1989" s="88" t="s">
        <v>4027</v>
      </c>
      <c r="K1989" s="93" t="s">
        <v>7940</v>
      </c>
      <c r="L1989" s="97" t="s">
        <v>1952</v>
      </c>
      <c r="M1989" s="99" t="s">
        <v>10071</v>
      </c>
      <c r="N1989" s="105" t="s">
        <v>772</v>
      </c>
      <c r="O1989" s="102" t="s">
        <v>716</v>
      </c>
      <c r="P1989" s="106">
        <v>20</v>
      </c>
      <c r="R1989" s="109" t="s">
        <v>724</v>
      </c>
      <c r="S1989" s="112" t="s">
        <v>738</v>
      </c>
      <c r="T1989" s="115" t="s">
        <v>763</v>
      </c>
      <c r="U1989" s="118" t="s">
        <v>771</v>
      </c>
      <c r="X1989"/>
    </row>
    <row r="1990" spans="1:24" ht="30" customHeight="1" x14ac:dyDescent="0.25">
      <c r="A1990" s="69">
        <v>448471116180</v>
      </c>
      <c r="B1990" s="71" t="s">
        <v>2382</v>
      </c>
      <c r="C1990" s="74">
        <v>900137517</v>
      </c>
      <c r="F1990" s="76" t="s">
        <v>6106</v>
      </c>
      <c r="G1990" s="79" t="s">
        <v>2383</v>
      </c>
      <c r="H1990" s="82" t="s">
        <v>4123</v>
      </c>
      <c r="I1990" s="85">
        <v>448471116180</v>
      </c>
      <c r="J1990" s="88" t="s">
        <v>4124</v>
      </c>
      <c r="K1990" s="93" t="s">
        <v>7941</v>
      </c>
      <c r="L1990" s="97" t="s">
        <v>4125</v>
      </c>
      <c r="M1990" s="99" t="s">
        <v>10072</v>
      </c>
      <c r="N1990" s="105" t="s">
        <v>772</v>
      </c>
      <c r="O1990" s="102" t="s">
        <v>716</v>
      </c>
      <c r="P1990" s="106">
        <v>20</v>
      </c>
      <c r="R1990" s="109" t="s">
        <v>724</v>
      </c>
      <c r="S1990" s="112" t="s">
        <v>738</v>
      </c>
      <c r="T1990" s="115" t="s">
        <v>763</v>
      </c>
      <c r="U1990" s="118" t="s">
        <v>770</v>
      </c>
      <c r="X1990"/>
    </row>
    <row r="1991" spans="1:24" ht="30" customHeight="1" x14ac:dyDescent="0.25">
      <c r="A1991" s="69">
        <v>448471116188</v>
      </c>
      <c r="B1991" s="71" t="s">
        <v>1279</v>
      </c>
      <c r="C1991" s="74">
        <v>901034584</v>
      </c>
      <c r="F1991" s="76" t="s">
        <v>6105</v>
      </c>
      <c r="G1991" s="79" t="s">
        <v>1188</v>
      </c>
      <c r="H1991" s="82" t="s">
        <v>1942</v>
      </c>
      <c r="I1991" s="85">
        <v>448471116188</v>
      </c>
      <c r="J1991" s="88" t="s">
        <v>4005</v>
      </c>
      <c r="K1991" s="93" t="s">
        <v>7942</v>
      </c>
      <c r="L1991" s="97" t="s">
        <v>1943</v>
      </c>
      <c r="M1991" s="99" t="s">
        <v>10073</v>
      </c>
      <c r="N1991" s="105" t="s">
        <v>772</v>
      </c>
      <c r="O1991" s="102" t="s">
        <v>716</v>
      </c>
      <c r="P1991" s="106">
        <v>20</v>
      </c>
      <c r="R1991" s="109" t="s">
        <v>724</v>
      </c>
      <c r="S1991" s="112" t="s">
        <v>738</v>
      </c>
      <c r="T1991" s="115" t="s">
        <v>763</v>
      </c>
      <c r="U1991" s="118" t="s">
        <v>771</v>
      </c>
      <c r="X1991"/>
    </row>
    <row r="1992" spans="1:24" ht="30" customHeight="1" x14ac:dyDescent="0.25">
      <c r="A1992" s="69">
        <v>448471116189</v>
      </c>
      <c r="B1992" s="71" t="s">
        <v>1897</v>
      </c>
      <c r="C1992" s="74">
        <v>825002002</v>
      </c>
      <c r="F1992" s="76" t="s">
        <v>6118</v>
      </c>
      <c r="G1992" s="79" t="s">
        <v>1801</v>
      </c>
      <c r="H1992" s="82" t="s">
        <v>4224</v>
      </c>
      <c r="I1992" s="85">
        <v>448471116189</v>
      </c>
      <c r="J1992" s="88" t="s">
        <v>4225</v>
      </c>
      <c r="K1992" s="93" t="s">
        <v>7943</v>
      </c>
      <c r="L1992" s="97" t="s">
        <v>4226</v>
      </c>
      <c r="M1992" s="99" t="s">
        <v>10074</v>
      </c>
      <c r="N1992" s="105" t="s">
        <v>772</v>
      </c>
      <c r="O1992" s="102" t="s">
        <v>716</v>
      </c>
      <c r="P1992" s="106">
        <v>16</v>
      </c>
      <c r="R1992" s="109" t="s">
        <v>724</v>
      </c>
      <c r="S1992" s="112" t="s">
        <v>738</v>
      </c>
      <c r="T1992" s="115" t="s">
        <v>763</v>
      </c>
      <c r="U1992" s="118" t="s">
        <v>770</v>
      </c>
      <c r="X1992"/>
    </row>
    <row r="1993" spans="1:24" ht="30" customHeight="1" x14ac:dyDescent="0.25">
      <c r="A1993" s="69">
        <v>448471116191</v>
      </c>
      <c r="B1993" s="71" t="s">
        <v>2382</v>
      </c>
      <c r="C1993" s="74">
        <v>900137517</v>
      </c>
      <c r="F1993" s="76" t="s">
        <v>6106</v>
      </c>
      <c r="G1993" s="79" t="s">
        <v>2383</v>
      </c>
      <c r="H1993" s="82" t="s">
        <v>4414</v>
      </c>
      <c r="I1993" s="85">
        <v>448471116191</v>
      </c>
      <c r="J1993" s="88" t="s">
        <v>4415</v>
      </c>
      <c r="K1993" s="93" t="s">
        <v>7944</v>
      </c>
      <c r="L1993" s="97" t="s">
        <v>4416</v>
      </c>
      <c r="M1993" s="99" t="s">
        <v>10075</v>
      </c>
      <c r="N1993" s="105" t="s">
        <v>772</v>
      </c>
      <c r="O1993" s="102" t="s">
        <v>716</v>
      </c>
      <c r="P1993" s="106">
        <v>20</v>
      </c>
      <c r="R1993" s="109" t="s">
        <v>724</v>
      </c>
      <c r="S1993" s="112" t="s">
        <v>738</v>
      </c>
      <c r="T1993" s="115" t="s">
        <v>763</v>
      </c>
      <c r="U1993" s="118" t="s">
        <v>770</v>
      </c>
      <c r="X1993"/>
    </row>
    <row r="1994" spans="1:24" ht="30" customHeight="1" x14ac:dyDescent="0.25">
      <c r="A1994" s="69">
        <v>448471116993</v>
      </c>
      <c r="B1994" s="71" t="s">
        <v>1897</v>
      </c>
      <c r="C1994" s="74">
        <v>825002002</v>
      </c>
      <c r="F1994" s="76" t="s">
        <v>6118</v>
      </c>
      <c r="G1994" s="79" t="s">
        <v>1164</v>
      </c>
      <c r="H1994" s="82" t="s">
        <v>1926</v>
      </c>
      <c r="I1994" s="85">
        <v>448471116993</v>
      </c>
      <c r="J1994" s="88" t="s">
        <v>3952</v>
      </c>
      <c r="K1994" s="93" t="s">
        <v>7945</v>
      </c>
      <c r="L1994" s="97" t="s">
        <v>3953</v>
      </c>
      <c r="M1994" s="99" t="s">
        <v>10076</v>
      </c>
      <c r="N1994" s="105" t="s">
        <v>772</v>
      </c>
      <c r="O1994" s="102" t="s">
        <v>716</v>
      </c>
      <c r="P1994" s="106">
        <v>20</v>
      </c>
      <c r="R1994" s="109" t="s">
        <v>724</v>
      </c>
      <c r="S1994" s="112" t="s">
        <v>738</v>
      </c>
      <c r="T1994" s="115" t="s">
        <v>763</v>
      </c>
      <c r="U1994" s="118" t="s">
        <v>770</v>
      </c>
      <c r="X1994"/>
    </row>
    <row r="1995" spans="1:24" ht="30" customHeight="1" x14ac:dyDescent="0.25">
      <c r="A1995" s="69">
        <v>448471116997</v>
      </c>
      <c r="B1995" s="71" t="s">
        <v>1221</v>
      </c>
      <c r="C1995" s="74">
        <v>892115282</v>
      </c>
      <c r="F1995" s="76" t="s">
        <v>6117</v>
      </c>
      <c r="G1995" s="79" t="s">
        <v>1167</v>
      </c>
      <c r="H1995" s="82" t="s">
        <v>2795</v>
      </c>
      <c r="I1995" s="85">
        <v>448471116997</v>
      </c>
      <c r="J1995" s="88" t="s">
        <v>5512</v>
      </c>
      <c r="K1995" s="93" t="s">
        <v>7946</v>
      </c>
      <c r="L1995" s="97" t="s">
        <v>5513</v>
      </c>
      <c r="M1995" s="99" t="s">
        <v>10077</v>
      </c>
      <c r="N1995" s="105" t="s">
        <v>772</v>
      </c>
      <c r="O1995" s="102" t="s">
        <v>716</v>
      </c>
      <c r="P1995" s="106">
        <v>50</v>
      </c>
      <c r="R1995" s="109" t="s">
        <v>724</v>
      </c>
      <c r="S1995" s="112" t="s">
        <v>738</v>
      </c>
      <c r="T1995" s="115" t="s">
        <v>763</v>
      </c>
      <c r="U1995" s="118" t="s">
        <v>770</v>
      </c>
      <c r="X1995"/>
    </row>
    <row r="1996" spans="1:24" ht="30" customHeight="1" x14ac:dyDescent="0.25">
      <c r="A1996" s="69">
        <v>448471117000</v>
      </c>
      <c r="B1996" s="71" t="s">
        <v>1897</v>
      </c>
      <c r="C1996" s="74">
        <v>825002002</v>
      </c>
      <c r="F1996" s="76" t="s">
        <v>6118</v>
      </c>
      <c r="G1996" s="79" t="s">
        <v>1801</v>
      </c>
      <c r="H1996" s="82" t="s">
        <v>4830</v>
      </c>
      <c r="I1996" s="85">
        <v>448471117000</v>
      </c>
      <c r="J1996" s="88" t="s">
        <v>4829</v>
      </c>
      <c r="K1996" s="93" t="s">
        <v>7947</v>
      </c>
      <c r="L1996" s="97" t="s">
        <v>4831</v>
      </c>
      <c r="M1996" s="99" t="s">
        <v>10078</v>
      </c>
      <c r="N1996" s="105" t="s">
        <v>772</v>
      </c>
      <c r="O1996" s="102" t="s">
        <v>716</v>
      </c>
      <c r="P1996" s="106">
        <v>21</v>
      </c>
      <c r="R1996" s="109" t="s">
        <v>724</v>
      </c>
      <c r="S1996" s="112" t="s">
        <v>738</v>
      </c>
      <c r="T1996" s="115" t="s">
        <v>763</v>
      </c>
      <c r="U1996" s="118" t="s">
        <v>770</v>
      </c>
      <c r="X1996"/>
    </row>
    <row r="1997" spans="1:24" ht="30" customHeight="1" x14ac:dyDescent="0.25">
      <c r="A1997" s="69">
        <v>448471117666</v>
      </c>
      <c r="B1997" s="71" t="s">
        <v>1221</v>
      </c>
      <c r="C1997" s="74">
        <v>892115282</v>
      </c>
      <c r="F1997" s="76" t="s">
        <v>6117</v>
      </c>
      <c r="G1997" s="79" t="s">
        <v>1167</v>
      </c>
      <c r="H1997" s="82" t="s">
        <v>5514</v>
      </c>
      <c r="I1997" s="85">
        <v>448471117666</v>
      </c>
      <c r="J1997" s="88" t="s">
        <v>5515</v>
      </c>
      <c r="K1997" s="93" t="s">
        <v>7948</v>
      </c>
      <c r="L1997" s="97" t="s">
        <v>5516</v>
      </c>
      <c r="M1997" s="99" t="s">
        <v>10079</v>
      </c>
      <c r="N1997" s="105" t="s">
        <v>772</v>
      </c>
      <c r="O1997" s="102" t="s">
        <v>716</v>
      </c>
      <c r="P1997" s="106">
        <v>50</v>
      </c>
      <c r="R1997" s="109" t="s">
        <v>724</v>
      </c>
      <c r="S1997" s="112" t="s">
        <v>738</v>
      </c>
      <c r="T1997" s="115" t="s">
        <v>763</v>
      </c>
      <c r="U1997" s="118" t="s">
        <v>770</v>
      </c>
      <c r="X1997"/>
    </row>
    <row r="1998" spans="1:24" ht="30" customHeight="1" x14ac:dyDescent="0.25">
      <c r="A1998" s="69">
        <v>448471118353</v>
      </c>
      <c r="B1998" s="71" t="s">
        <v>1897</v>
      </c>
      <c r="C1998" s="74">
        <v>825002002</v>
      </c>
      <c r="F1998" s="76" t="s">
        <v>6118</v>
      </c>
      <c r="G1998" s="79" t="s">
        <v>1801</v>
      </c>
      <c r="H1998" s="82" t="s">
        <v>4344</v>
      </c>
      <c r="I1998" s="85">
        <v>448471118353</v>
      </c>
      <c r="J1998" s="88" t="s">
        <v>4345</v>
      </c>
      <c r="K1998" s="93" t="s">
        <v>7949</v>
      </c>
      <c r="L1998" s="97" t="s">
        <v>4346</v>
      </c>
      <c r="M1998" s="99" t="s">
        <v>10080</v>
      </c>
      <c r="N1998" s="105" t="s">
        <v>772</v>
      </c>
      <c r="O1998" s="102" t="s">
        <v>716</v>
      </c>
      <c r="P1998" s="106">
        <v>27</v>
      </c>
      <c r="R1998" s="109" t="s">
        <v>724</v>
      </c>
      <c r="S1998" s="112" t="s">
        <v>738</v>
      </c>
      <c r="T1998" s="115" t="s">
        <v>763</v>
      </c>
      <c r="U1998" s="118" t="s">
        <v>770</v>
      </c>
      <c r="X1998"/>
    </row>
    <row r="1999" spans="1:24" ht="30" customHeight="1" x14ac:dyDescent="0.25">
      <c r="A1999" s="69">
        <v>448471118500</v>
      </c>
      <c r="B1999" s="71" t="s">
        <v>99</v>
      </c>
      <c r="C1999" s="74">
        <v>900024769</v>
      </c>
      <c r="F1999" s="76" t="s">
        <v>6100</v>
      </c>
      <c r="G1999" s="79" t="s">
        <v>2389</v>
      </c>
      <c r="H1999" s="82" t="s">
        <v>3285</v>
      </c>
      <c r="I1999" s="85">
        <v>448471118500</v>
      </c>
      <c r="J1999" s="88" t="s">
        <v>3286</v>
      </c>
      <c r="K1999" s="93" t="s">
        <v>7950</v>
      </c>
      <c r="L1999" s="97" t="s">
        <v>3287</v>
      </c>
      <c r="M1999" s="99" t="s">
        <v>10081</v>
      </c>
      <c r="N1999" s="105" t="s">
        <v>772</v>
      </c>
      <c r="O1999" s="102" t="s">
        <v>716</v>
      </c>
      <c r="P1999" s="106">
        <v>50</v>
      </c>
      <c r="R1999" s="109" t="s">
        <v>724</v>
      </c>
      <c r="S1999" s="112" t="s">
        <v>738</v>
      </c>
      <c r="T1999" s="115" t="s">
        <v>763</v>
      </c>
      <c r="U1999" s="118" t="s">
        <v>770</v>
      </c>
      <c r="X1999"/>
    </row>
    <row r="2000" spans="1:24" ht="30" customHeight="1" x14ac:dyDescent="0.25">
      <c r="A2000" s="69">
        <v>448471118501</v>
      </c>
      <c r="B2000" s="71" t="s">
        <v>1221</v>
      </c>
      <c r="C2000" s="74">
        <v>892115282</v>
      </c>
      <c r="F2000" s="76" t="s">
        <v>6117</v>
      </c>
      <c r="G2000" s="79" t="s">
        <v>1167</v>
      </c>
      <c r="H2000" s="82" t="s">
        <v>1289</v>
      </c>
      <c r="I2000" s="85">
        <v>448471118501</v>
      </c>
      <c r="J2000" s="88" t="s">
        <v>5517</v>
      </c>
      <c r="K2000" s="93" t="s">
        <v>7951</v>
      </c>
      <c r="L2000" s="97" t="s">
        <v>5518</v>
      </c>
      <c r="M2000" s="99" t="s">
        <v>10082</v>
      </c>
      <c r="N2000" s="105" t="s">
        <v>772</v>
      </c>
      <c r="O2000" s="102" t="s">
        <v>716</v>
      </c>
      <c r="P2000" s="106">
        <v>50</v>
      </c>
      <c r="R2000" s="109" t="s">
        <v>724</v>
      </c>
      <c r="S2000" s="112" t="s">
        <v>738</v>
      </c>
      <c r="T2000" s="115" t="s">
        <v>763</v>
      </c>
      <c r="U2000" s="118" t="s">
        <v>770</v>
      </c>
      <c r="X2000"/>
    </row>
    <row r="2001" spans="1:24" ht="30" customHeight="1" x14ac:dyDescent="0.25">
      <c r="A2001" s="69">
        <v>448471118504</v>
      </c>
      <c r="B2001" s="71" t="s">
        <v>2382</v>
      </c>
      <c r="C2001" s="74">
        <v>900137517</v>
      </c>
      <c r="F2001" s="76" t="s">
        <v>6106</v>
      </c>
      <c r="G2001" s="79" t="s">
        <v>2386</v>
      </c>
      <c r="H2001" s="82" t="s">
        <v>4332</v>
      </c>
      <c r="I2001" s="85">
        <v>448471118504</v>
      </c>
      <c r="J2001" s="88" t="s">
        <v>4333</v>
      </c>
      <c r="K2001" s="93" t="s">
        <v>7952</v>
      </c>
      <c r="L2001" s="97" t="s">
        <v>4334</v>
      </c>
      <c r="M2001" s="99" t="s">
        <v>10083</v>
      </c>
      <c r="N2001" s="105" t="s">
        <v>772</v>
      </c>
      <c r="O2001" s="102" t="s">
        <v>716</v>
      </c>
      <c r="P2001" s="106">
        <v>19</v>
      </c>
      <c r="R2001" s="109" t="s">
        <v>724</v>
      </c>
      <c r="S2001" s="112" t="s">
        <v>738</v>
      </c>
      <c r="T2001" s="115" t="s">
        <v>763</v>
      </c>
      <c r="U2001" s="118" t="s">
        <v>770</v>
      </c>
      <c r="X2001"/>
    </row>
    <row r="2002" spans="1:24" ht="30" customHeight="1" x14ac:dyDescent="0.25">
      <c r="A2002" s="69">
        <v>448471118511</v>
      </c>
      <c r="B2002" s="71" t="s">
        <v>99</v>
      </c>
      <c r="C2002" s="74">
        <v>900024769</v>
      </c>
      <c r="F2002" s="76" t="s">
        <v>6100</v>
      </c>
      <c r="G2002" s="79" t="s">
        <v>2426</v>
      </c>
      <c r="H2002" s="82" t="s">
        <v>3764</v>
      </c>
      <c r="I2002" s="85">
        <v>448471118511</v>
      </c>
      <c r="J2002" s="88" t="s">
        <v>3762</v>
      </c>
      <c r="K2002" s="93" t="s">
        <v>7434</v>
      </c>
      <c r="L2002" s="97" t="s">
        <v>3763</v>
      </c>
      <c r="M2002" s="99" t="s">
        <v>9503</v>
      </c>
      <c r="N2002" s="105" t="s">
        <v>772</v>
      </c>
      <c r="O2002" s="102" t="s">
        <v>716</v>
      </c>
      <c r="P2002" s="106">
        <v>50</v>
      </c>
      <c r="R2002" s="109" t="s">
        <v>724</v>
      </c>
      <c r="S2002" s="112" t="s">
        <v>738</v>
      </c>
      <c r="T2002" s="115" t="s">
        <v>763</v>
      </c>
      <c r="U2002" s="118" t="s">
        <v>770</v>
      </c>
      <c r="X2002"/>
    </row>
    <row r="2003" spans="1:24" ht="30" customHeight="1" x14ac:dyDescent="0.25">
      <c r="A2003" s="69">
        <v>448471119772</v>
      </c>
      <c r="B2003" s="71" t="s">
        <v>1897</v>
      </c>
      <c r="C2003" s="74">
        <v>825002002</v>
      </c>
      <c r="F2003" s="76" t="s">
        <v>6118</v>
      </c>
      <c r="G2003" s="79" t="s">
        <v>1801</v>
      </c>
      <c r="H2003" s="82" t="s">
        <v>4421</v>
      </c>
      <c r="I2003" s="85">
        <v>448471119772</v>
      </c>
      <c r="J2003" s="88" t="s">
        <v>4422</v>
      </c>
      <c r="K2003" s="93" t="s">
        <v>7953</v>
      </c>
      <c r="L2003" s="97" t="s">
        <v>4423</v>
      </c>
      <c r="M2003" s="99" t="s">
        <v>10084</v>
      </c>
      <c r="N2003" s="105" t="s">
        <v>772</v>
      </c>
      <c r="O2003" s="102" t="s">
        <v>716</v>
      </c>
      <c r="P2003" s="106">
        <v>21</v>
      </c>
      <c r="R2003" s="109" t="s">
        <v>724</v>
      </c>
      <c r="S2003" s="112" t="s">
        <v>738</v>
      </c>
      <c r="T2003" s="115" t="s">
        <v>763</v>
      </c>
      <c r="U2003" s="118" t="s">
        <v>770</v>
      </c>
      <c r="X2003"/>
    </row>
    <row r="2004" spans="1:24" ht="30" customHeight="1" x14ac:dyDescent="0.25">
      <c r="A2004" s="69">
        <v>448471119774</v>
      </c>
      <c r="B2004" s="71" t="s">
        <v>1897</v>
      </c>
      <c r="C2004" s="74">
        <v>825002002</v>
      </c>
      <c r="F2004" s="76" t="s">
        <v>6118</v>
      </c>
      <c r="G2004" s="79" t="s">
        <v>1801</v>
      </c>
      <c r="H2004" s="82" t="s">
        <v>3905</v>
      </c>
      <c r="I2004" s="85">
        <v>448471119774</v>
      </c>
      <c r="J2004" s="88" t="s">
        <v>3906</v>
      </c>
      <c r="K2004" s="93" t="s">
        <v>7954</v>
      </c>
      <c r="L2004" s="97" t="s">
        <v>3907</v>
      </c>
      <c r="M2004" s="99" t="s">
        <v>10085</v>
      </c>
      <c r="N2004" s="105" t="s">
        <v>772</v>
      </c>
      <c r="O2004" s="102" t="s">
        <v>716</v>
      </c>
      <c r="P2004" s="106">
        <v>23</v>
      </c>
      <c r="R2004" s="109" t="s">
        <v>724</v>
      </c>
      <c r="S2004" s="112" t="s">
        <v>738</v>
      </c>
      <c r="T2004" s="115" t="s">
        <v>763</v>
      </c>
      <c r="U2004" s="118" t="s">
        <v>770</v>
      </c>
      <c r="X2004"/>
    </row>
    <row r="2005" spans="1:24" ht="30" customHeight="1" x14ac:dyDescent="0.25">
      <c r="A2005" s="69">
        <v>448471119780</v>
      </c>
      <c r="B2005" s="71" t="s">
        <v>1897</v>
      </c>
      <c r="C2005" s="74">
        <v>825002002</v>
      </c>
      <c r="F2005" s="76" t="s">
        <v>6118</v>
      </c>
      <c r="G2005" s="79" t="s">
        <v>1801</v>
      </c>
      <c r="H2005" s="82" t="s">
        <v>4088</v>
      </c>
      <c r="I2005" s="85">
        <v>448471119780</v>
      </c>
      <c r="J2005" s="88" t="s">
        <v>4089</v>
      </c>
      <c r="K2005" s="93" t="s">
        <v>7955</v>
      </c>
      <c r="L2005" s="97" t="s">
        <v>4090</v>
      </c>
      <c r="M2005" s="99" t="s">
        <v>10086</v>
      </c>
      <c r="N2005" s="105" t="s">
        <v>772</v>
      </c>
      <c r="O2005" s="102" t="s">
        <v>716</v>
      </c>
      <c r="P2005" s="106">
        <v>22</v>
      </c>
      <c r="R2005" s="109" t="s">
        <v>724</v>
      </c>
      <c r="S2005" s="112" t="s">
        <v>738</v>
      </c>
      <c r="T2005" s="115" t="s">
        <v>763</v>
      </c>
      <c r="U2005" s="118" t="s">
        <v>770</v>
      </c>
      <c r="X2005"/>
    </row>
    <row r="2006" spans="1:24" ht="30" customHeight="1" x14ac:dyDescent="0.25">
      <c r="A2006" s="69">
        <v>448471119782</v>
      </c>
      <c r="B2006" s="71" t="s">
        <v>1897</v>
      </c>
      <c r="C2006" s="74">
        <v>825002002</v>
      </c>
      <c r="F2006" s="76" t="s">
        <v>6118</v>
      </c>
      <c r="G2006" s="79" t="s">
        <v>1801</v>
      </c>
      <c r="H2006" s="82" t="s">
        <v>3891</v>
      </c>
      <c r="I2006" s="85">
        <v>448471119782</v>
      </c>
      <c r="J2006" s="88" t="s">
        <v>3892</v>
      </c>
      <c r="K2006" s="93" t="s">
        <v>7956</v>
      </c>
      <c r="L2006" s="97" t="s">
        <v>3893</v>
      </c>
      <c r="M2006" s="99" t="s">
        <v>10087</v>
      </c>
      <c r="N2006" s="105" t="s">
        <v>772</v>
      </c>
      <c r="O2006" s="102" t="s">
        <v>716</v>
      </c>
      <c r="P2006" s="106">
        <v>22</v>
      </c>
      <c r="R2006" s="109" t="s">
        <v>724</v>
      </c>
      <c r="S2006" s="112" t="s">
        <v>738</v>
      </c>
      <c r="T2006" s="115" t="s">
        <v>763</v>
      </c>
      <c r="U2006" s="118" t="s">
        <v>770</v>
      </c>
      <c r="X2006"/>
    </row>
    <row r="2007" spans="1:24" ht="30" customHeight="1" x14ac:dyDescent="0.25">
      <c r="A2007" s="69">
        <v>448471119787</v>
      </c>
      <c r="B2007" s="71" t="s">
        <v>1897</v>
      </c>
      <c r="C2007" s="74">
        <v>825002002</v>
      </c>
      <c r="F2007" s="76" t="s">
        <v>6118</v>
      </c>
      <c r="G2007" s="79" t="s">
        <v>1801</v>
      </c>
      <c r="H2007" s="82" t="s">
        <v>4302</v>
      </c>
      <c r="I2007" s="85">
        <v>448471119787</v>
      </c>
      <c r="J2007" s="88" t="s">
        <v>4303</v>
      </c>
      <c r="K2007" s="93" t="s">
        <v>7957</v>
      </c>
      <c r="L2007" s="97" t="s">
        <v>4304</v>
      </c>
      <c r="M2007" s="99" t="s">
        <v>10088</v>
      </c>
      <c r="N2007" s="105" t="s">
        <v>772</v>
      </c>
      <c r="O2007" s="102" t="s">
        <v>716</v>
      </c>
      <c r="P2007" s="106">
        <v>30</v>
      </c>
      <c r="R2007" s="109" t="s">
        <v>724</v>
      </c>
      <c r="S2007" s="112" t="s">
        <v>738</v>
      </c>
      <c r="T2007" s="115" t="s">
        <v>763</v>
      </c>
      <c r="U2007" s="118" t="s">
        <v>770</v>
      </c>
      <c r="X2007"/>
    </row>
    <row r="2008" spans="1:24" ht="30" customHeight="1" x14ac:dyDescent="0.25">
      <c r="A2008" s="69">
        <v>448471120065</v>
      </c>
      <c r="B2008" s="71" t="s">
        <v>2382</v>
      </c>
      <c r="C2008" s="74">
        <v>900137517</v>
      </c>
      <c r="F2008" s="76" t="s">
        <v>6106</v>
      </c>
      <c r="G2008" s="79" t="s">
        <v>2383</v>
      </c>
      <c r="H2008" s="82" t="s">
        <v>6366</v>
      </c>
      <c r="I2008" s="85">
        <v>448471120065</v>
      </c>
      <c r="J2008" s="88" t="s">
        <v>4386</v>
      </c>
      <c r="K2008" s="93" t="s">
        <v>7916</v>
      </c>
      <c r="L2008" s="97" t="s">
        <v>4387</v>
      </c>
      <c r="M2008" s="99" t="s">
        <v>10089</v>
      </c>
      <c r="N2008" s="105" t="s">
        <v>772</v>
      </c>
      <c r="O2008" s="102" t="s">
        <v>716</v>
      </c>
      <c r="P2008" s="106">
        <v>21</v>
      </c>
      <c r="R2008" s="109" t="s">
        <v>724</v>
      </c>
      <c r="S2008" s="112" t="s">
        <v>738</v>
      </c>
      <c r="T2008" s="115" t="s">
        <v>763</v>
      </c>
      <c r="U2008" s="118" t="s">
        <v>770</v>
      </c>
      <c r="X2008"/>
    </row>
    <row r="2009" spans="1:24" ht="30" customHeight="1" x14ac:dyDescent="0.25">
      <c r="A2009" s="69">
        <v>448471120903</v>
      </c>
      <c r="B2009" s="71" t="s">
        <v>99</v>
      </c>
      <c r="C2009" s="74">
        <v>900024769</v>
      </c>
      <c r="F2009" s="76" t="s">
        <v>6100</v>
      </c>
      <c r="G2009" s="79" t="s">
        <v>1164</v>
      </c>
      <c r="H2009" s="82" t="s">
        <v>2410</v>
      </c>
      <c r="I2009" s="85">
        <v>448471120903</v>
      </c>
      <c r="J2009" s="88" t="s">
        <v>2411</v>
      </c>
      <c r="K2009" s="93" t="s">
        <v>7958</v>
      </c>
      <c r="L2009" s="97" t="s">
        <v>1170</v>
      </c>
      <c r="M2009" s="99" t="s">
        <v>10090</v>
      </c>
      <c r="N2009" s="105" t="s">
        <v>772</v>
      </c>
      <c r="O2009" s="102" t="s">
        <v>716</v>
      </c>
      <c r="P2009" s="106">
        <v>42</v>
      </c>
      <c r="R2009" s="109" t="s">
        <v>724</v>
      </c>
      <c r="S2009" s="112" t="s">
        <v>738</v>
      </c>
      <c r="T2009" s="115" t="s">
        <v>763</v>
      </c>
      <c r="U2009" s="118" t="s">
        <v>770</v>
      </c>
      <c r="X2009"/>
    </row>
    <row r="2010" spans="1:24" ht="30" customHeight="1" x14ac:dyDescent="0.25">
      <c r="A2010" s="69">
        <v>448471120904</v>
      </c>
      <c r="B2010" s="71" t="s">
        <v>99</v>
      </c>
      <c r="C2010" s="74">
        <v>900024769</v>
      </c>
      <c r="F2010" s="76" t="s">
        <v>6100</v>
      </c>
      <c r="G2010" s="79" t="s">
        <v>1164</v>
      </c>
      <c r="H2010" s="82" t="s">
        <v>1171</v>
      </c>
      <c r="I2010" s="85">
        <v>448471120904</v>
      </c>
      <c r="J2010" s="88" t="s">
        <v>2419</v>
      </c>
      <c r="K2010" s="93" t="s">
        <v>7959</v>
      </c>
      <c r="L2010" s="97" t="s">
        <v>2420</v>
      </c>
      <c r="M2010" s="99" t="s">
        <v>10091</v>
      </c>
      <c r="N2010" s="105" t="s">
        <v>772</v>
      </c>
      <c r="O2010" s="102" t="s">
        <v>716</v>
      </c>
      <c r="P2010" s="106">
        <v>42</v>
      </c>
      <c r="R2010" s="109" t="s">
        <v>724</v>
      </c>
      <c r="S2010" s="112" t="s">
        <v>738</v>
      </c>
      <c r="T2010" s="115" t="s">
        <v>763</v>
      </c>
      <c r="U2010" s="118" t="s">
        <v>770</v>
      </c>
      <c r="X2010"/>
    </row>
    <row r="2011" spans="1:24" ht="30" customHeight="1" x14ac:dyDescent="0.25">
      <c r="A2011" s="69">
        <v>448471120905</v>
      </c>
      <c r="B2011" s="71" t="s">
        <v>99</v>
      </c>
      <c r="C2011" s="74">
        <v>900024769</v>
      </c>
      <c r="F2011" s="76" t="s">
        <v>6100</v>
      </c>
      <c r="G2011" s="79" t="s">
        <v>1164</v>
      </c>
      <c r="H2011" s="82" t="s">
        <v>2530</v>
      </c>
      <c r="I2011" s="85">
        <v>448471120905</v>
      </c>
      <c r="J2011" s="88" t="s">
        <v>2531</v>
      </c>
      <c r="K2011" s="93" t="s">
        <v>7960</v>
      </c>
      <c r="L2011" s="97" t="s">
        <v>2532</v>
      </c>
      <c r="M2011" s="99" t="s">
        <v>10092</v>
      </c>
      <c r="N2011" s="105" t="s">
        <v>772</v>
      </c>
      <c r="O2011" s="102" t="s">
        <v>716</v>
      </c>
      <c r="P2011" s="106">
        <v>20</v>
      </c>
      <c r="R2011" s="109" t="s">
        <v>724</v>
      </c>
      <c r="S2011" s="112" t="s">
        <v>738</v>
      </c>
      <c r="T2011" s="115" t="s">
        <v>763</v>
      </c>
      <c r="U2011" s="118" t="s">
        <v>770</v>
      </c>
      <c r="X2011"/>
    </row>
    <row r="2012" spans="1:24" ht="30" customHeight="1" x14ac:dyDescent="0.25">
      <c r="A2012" s="69">
        <v>448471120907</v>
      </c>
      <c r="B2012" s="71" t="s">
        <v>99</v>
      </c>
      <c r="C2012" s="74">
        <v>900024769</v>
      </c>
      <c r="F2012" s="76" t="s">
        <v>6100</v>
      </c>
      <c r="G2012" s="79" t="s">
        <v>1164</v>
      </c>
      <c r="H2012" s="82" t="s">
        <v>2902</v>
      </c>
      <c r="I2012" s="85">
        <v>448471120907</v>
      </c>
      <c r="J2012" s="88" t="s">
        <v>2903</v>
      </c>
      <c r="K2012" s="93" t="s">
        <v>7961</v>
      </c>
      <c r="L2012" s="97" t="s">
        <v>2904</v>
      </c>
      <c r="M2012" s="99" t="s">
        <v>10093</v>
      </c>
      <c r="N2012" s="105" t="s">
        <v>772</v>
      </c>
      <c r="O2012" s="102" t="s">
        <v>716</v>
      </c>
      <c r="P2012" s="106">
        <v>50</v>
      </c>
      <c r="R2012" s="109" t="s">
        <v>724</v>
      </c>
      <c r="S2012" s="112" t="s">
        <v>738</v>
      </c>
      <c r="T2012" s="115" t="s">
        <v>763</v>
      </c>
      <c r="U2012" s="118" t="s">
        <v>770</v>
      </c>
      <c r="X2012"/>
    </row>
    <row r="2013" spans="1:24" ht="30" customHeight="1" x14ac:dyDescent="0.25">
      <c r="A2013" s="69">
        <v>448471120908</v>
      </c>
      <c r="B2013" s="71" t="s">
        <v>99</v>
      </c>
      <c r="C2013" s="74">
        <v>900024769</v>
      </c>
      <c r="F2013" s="76" t="s">
        <v>6100</v>
      </c>
      <c r="G2013" s="79" t="s">
        <v>1164</v>
      </c>
      <c r="H2013" s="82" t="s">
        <v>4784</v>
      </c>
      <c r="I2013" s="85">
        <v>448471120908</v>
      </c>
      <c r="J2013" s="88" t="s">
        <v>4785</v>
      </c>
      <c r="K2013" s="93" t="s">
        <v>7962</v>
      </c>
      <c r="L2013" s="97" t="s">
        <v>1172</v>
      </c>
      <c r="M2013" s="99" t="s">
        <v>10094</v>
      </c>
      <c r="N2013" s="105" t="s">
        <v>772</v>
      </c>
      <c r="O2013" s="102" t="s">
        <v>716</v>
      </c>
      <c r="P2013" s="106">
        <v>20</v>
      </c>
      <c r="R2013" s="109" t="s">
        <v>724</v>
      </c>
      <c r="S2013" s="112" t="s">
        <v>738</v>
      </c>
      <c r="T2013" s="115" t="s">
        <v>763</v>
      </c>
      <c r="U2013" s="118" t="s">
        <v>770</v>
      </c>
      <c r="X2013"/>
    </row>
    <row r="2014" spans="1:24" ht="30" customHeight="1" x14ac:dyDescent="0.25">
      <c r="A2014" s="69">
        <v>448471122223</v>
      </c>
      <c r="B2014" s="71" t="s">
        <v>1279</v>
      </c>
      <c r="C2014" s="74">
        <v>901034584</v>
      </c>
      <c r="F2014" s="76" t="s">
        <v>6105</v>
      </c>
      <c r="G2014" s="79" t="s">
        <v>2450</v>
      </c>
      <c r="H2014" s="82" t="s">
        <v>4571</v>
      </c>
      <c r="I2014" s="85">
        <v>448471122223</v>
      </c>
      <c r="J2014" s="88" t="s">
        <v>4151</v>
      </c>
      <c r="K2014" s="93" t="s">
        <v>7963</v>
      </c>
      <c r="L2014" s="97" t="s">
        <v>4572</v>
      </c>
      <c r="M2014" s="99" t="s">
        <v>10095</v>
      </c>
      <c r="N2014" s="105" t="s">
        <v>772</v>
      </c>
      <c r="O2014" s="102" t="s">
        <v>716</v>
      </c>
      <c r="P2014" s="106">
        <v>20</v>
      </c>
      <c r="R2014" s="109" t="s">
        <v>724</v>
      </c>
      <c r="S2014" s="112" t="s">
        <v>738</v>
      </c>
      <c r="T2014" s="115" t="s">
        <v>763</v>
      </c>
      <c r="U2014" s="118" t="s">
        <v>770</v>
      </c>
      <c r="X2014"/>
    </row>
    <row r="2015" spans="1:24" ht="30" customHeight="1" x14ac:dyDescent="0.25">
      <c r="A2015" s="69">
        <v>448471122224</v>
      </c>
      <c r="B2015" s="71" t="s">
        <v>2382</v>
      </c>
      <c r="C2015" s="74">
        <v>900137517</v>
      </c>
      <c r="F2015" s="76" t="s">
        <v>6106</v>
      </c>
      <c r="G2015" s="79" t="s">
        <v>4149</v>
      </c>
      <c r="H2015" s="82" t="s">
        <v>4150</v>
      </c>
      <c r="I2015" s="85">
        <v>448471122224</v>
      </c>
      <c r="J2015" s="88" t="s">
        <v>4151</v>
      </c>
      <c r="K2015" s="93" t="s">
        <v>7964</v>
      </c>
      <c r="L2015" s="97" t="s">
        <v>1521</v>
      </c>
      <c r="M2015" s="99" t="s">
        <v>10096</v>
      </c>
      <c r="N2015" s="105" t="s">
        <v>772</v>
      </c>
      <c r="O2015" s="102" t="s">
        <v>716</v>
      </c>
      <c r="P2015" s="106">
        <v>21</v>
      </c>
      <c r="R2015" s="109" t="s">
        <v>724</v>
      </c>
      <c r="S2015" s="112" t="s">
        <v>738</v>
      </c>
      <c r="T2015" s="115" t="s">
        <v>763</v>
      </c>
      <c r="U2015" s="118" t="s">
        <v>770</v>
      </c>
      <c r="X2015"/>
    </row>
    <row r="2016" spans="1:24" ht="30" customHeight="1" x14ac:dyDescent="0.25">
      <c r="A2016" s="69">
        <v>448471122225</v>
      </c>
      <c r="B2016" s="71" t="s">
        <v>100</v>
      </c>
      <c r="C2016" s="74">
        <v>900527749</v>
      </c>
      <c r="F2016" s="76" t="s">
        <v>6108</v>
      </c>
      <c r="G2016" s="79" t="s">
        <v>1183</v>
      </c>
      <c r="H2016" s="82" t="s">
        <v>1867</v>
      </c>
      <c r="I2016" s="85">
        <v>448471122225</v>
      </c>
      <c r="J2016" s="88" t="s">
        <v>3794</v>
      </c>
      <c r="K2016" s="93" t="s">
        <v>7965</v>
      </c>
      <c r="L2016" s="97" t="s">
        <v>3795</v>
      </c>
      <c r="M2016" s="99" t="s">
        <v>10097</v>
      </c>
      <c r="N2016" s="105" t="s">
        <v>772</v>
      </c>
      <c r="O2016" s="102" t="s">
        <v>716</v>
      </c>
      <c r="P2016" s="106">
        <v>23</v>
      </c>
      <c r="R2016" s="109" t="s">
        <v>724</v>
      </c>
      <c r="S2016" s="112" t="s">
        <v>738</v>
      </c>
      <c r="T2016" s="115" t="s">
        <v>763</v>
      </c>
      <c r="U2016" s="118" t="s">
        <v>770</v>
      </c>
      <c r="X2016"/>
    </row>
    <row r="2017" spans="1:24" ht="30" customHeight="1" x14ac:dyDescent="0.25">
      <c r="A2017" s="69">
        <v>448471122227</v>
      </c>
      <c r="B2017" s="71" t="s">
        <v>100</v>
      </c>
      <c r="C2017" s="74">
        <v>900527749</v>
      </c>
      <c r="F2017" s="76" t="s">
        <v>6108</v>
      </c>
      <c r="G2017" s="79" t="s">
        <v>2376</v>
      </c>
      <c r="H2017" s="82" t="s">
        <v>3776</v>
      </c>
      <c r="I2017" s="85">
        <v>448471122227</v>
      </c>
      <c r="J2017" s="88" t="s">
        <v>3777</v>
      </c>
      <c r="K2017" s="93" t="s">
        <v>7966</v>
      </c>
      <c r="L2017" s="97" t="s">
        <v>3778</v>
      </c>
      <c r="M2017" s="99" t="s">
        <v>10098</v>
      </c>
      <c r="N2017" s="105" t="s">
        <v>772</v>
      </c>
      <c r="O2017" s="102" t="s">
        <v>716</v>
      </c>
      <c r="P2017" s="106">
        <v>20</v>
      </c>
      <c r="R2017" s="109" t="s">
        <v>724</v>
      </c>
      <c r="S2017" s="112" t="s">
        <v>738</v>
      </c>
      <c r="T2017" s="115" t="s">
        <v>763</v>
      </c>
      <c r="U2017" s="118" t="s">
        <v>770</v>
      </c>
      <c r="X2017"/>
    </row>
    <row r="2018" spans="1:24" ht="30" customHeight="1" x14ac:dyDescent="0.25">
      <c r="A2018" s="69">
        <v>448471122233</v>
      </c>
      <c r="B2018" s="71" t="s">
        <v>2382</v>
      </c>
      <c r="C2018" s="74">
        <v>900137517</v>
      </c>
      <c r="F2018" s="76" t="s">
        <v>6106</v>
      </c>
      <c r="G2018" s="79" t="s">
        <v>2383</v>
      </c>
      <c r="H2018" s="82" t="s">
        <v>4480</v>
      </c>
      <c r="I2018" s="85">
        <v>448471122233</v>
      </c>
      <c r="J2018" s="88" t="s">
        <v>4481</v>
      </c>
      <c r="K2018" s="93" t="s">
        <v>7967</v>
      </c>
      <c r="L2018" s="97" t="s">
        <v>4482</v>
      </c>
      <c r="M2018" s="99" t="s">
        <v>10099</v>
      </c>
      <c r="N2018" s="105" t="s">
        <v>772</v>
      </c>
      <c r="O2018" s="102" t="s">
        <v>716</v>
      </c>
      <c r="P2018" s="106">
        <v>14</v>
      </c>
      <c r="R2018" s="109" t="s">
        <v>724</v>
      </c>
      <c r="S2018" s="112" t="s">
        <v>738</v>
      </c>
      <c r="T2018" s="115" t="s">
        <v>763</v>
      </c>
      <c r="U2018" s="118" t="s">
        <v>770</v>
      </c>
      <c r="X2018"/>
    </row>
    <row r="2019" spans="1:24" ht="30" customHeight="1" x14ac:dyDescent="0.25">
      <c r="A2019" s="69">
        <v>448471122237</v>
      </c>
      <c r="B2019" s="71" t="s">
        <v>1221</v>
      </c>
      <c r="C2019" s="74">
        <v>892115282</v>
      </c>
      <c r="F2019" s="76" t="s">
        <v>6117</v>
      </c>
      <c r="G2019" s="79" t="s">
        <v>1149</v>
      </c>
      <c r="H2019" s="82" t="s">
        <v>1835</v>
      </c>
      <c r="I2019" s="85">
        <v>448471122237</v>
      </c>
      <c r="J2019" s="88" t="s">
        <v>5519</v>
      </c>
      <c r="K2019" s="93" t="s">
        <v>7968</v>
      </c>
      <c r="L2019" s="97" t="s">
        <v>1836</v>
      </c>
      <c r="M2019" s="99" t="s">
        <v>10100</v>
      </c>
      <c r="N2019" s="105" t="s">
        <v>772</v>
      </c>
      <c r="O2019" s="102" t="s">
        <v>716</v>
      </c>
      <c r="P2019" s="106">
        <v>50</v>
      </c>
      <c r="R2019" s="109" t="s">
        <v>724</v>
      </c>
      <c r="S2019" s="112" t="s">
        <v>738</v>
      </c>
      <c r="T2019" s="115" t="s">
        <v>763</v>
      </c>
      <c r="U2019" s="118" t="s">
        <v>770</v>
      </c>
      <c r="X2019"/>
    </row>
    <row r="2020" spans="1:24" ht="30" customHeight="1" x14ac:dyDescent="0.25">
      <c r="A2020" s="69">
        <v>448471122520</v>
      </c>
      <c r="B2020" s="71" t="s">
        <v>1221</v>
      </c>
      <c r="C2020" s="74">
        <v>892115282</v>
      </c>
      <c r="F2020" s="76" t="s">
        <v>6117</v>
      </c>
      <c r="G2020" s="79" t="s">
        <v>1167</v>
      </c>
      <c r="H2020" s="82" t="s">
        <v>5520</v>
      </c>
      <c r="I2020" s="85">
        <v>448471122520</v>
      </c>
      <c r="J2020" s="88" t="s">
        <v>5520</v>
      </c>
      <c r="K2020" s="93" t="s">
        <v>7969</v>
      </c>
      <c r="L2020" s="97" t="s">
        <v>5521</v>
      </c>
      <c r="M2020" s="99" t="s">
        <v>10101</v>
      </c>
      <c r="N2020" s="105" t="s">
        <v>772</v>
      </c>
      <c r="O2020" s="102" t="s">
        <v>716</v>
      </c>
      <c r="P2020" s="106">
        <v>49</v>
      </c>
      <c r="R2020" s="109" t="s">
        <v>724</v>
      </c>
      <c r="S2020" s="112" t="s">
        <v>738</v>
      </c>
      <c r="T2020" s="115" t="s">
        <v>763</v>
      </c>
      <c r="U2020" s="118" t="s">
        <v>770</v>
      </c>
      <c r="X2020"/>
    </row>
    <row r="2021" spans="1:24" ht="30" customHeight="1" x14ac:dyDescent="0.25">
      <c r="A2021" s="69">
        <v>448471122736</v>
      </c>
      <c r="B2021" s="71" t="s">
        <v>1279</v>
      </c>
      <c r="C2021" s="74">
        <v>901034584</v>
      </c>
      <c r="F2021" s="76" t="s">
        <v>6105</v>
      </c>
      <c r="G2021" s="79" t="s">
        <v>1188</v>
      </c>
      <c r="H2021" s="82" t="s">
        <v>1959</v>
      </c>
      <c r="I2021" s="85">
        <v>448471122736</v>
      </c>
      <c r="J2021" s="88" t="s">
        <v>4054</v>
      </c>
      <c r="K2021" s="92"/>
      <c r="L2021" s="97" t="s">
        <v>1950</v>
      </c>
      <c r="M2021" s="99" t="s">
        <v>10102</v>
      </c>
      <c r="N2021" s="105" t="s">
        <v>772</v>
      </c>
      <c r="O2021" s="102" t="s">
        <v>716</v>
      </c>
      <c r="P2021" s="106">
        <v>20</v>
      </c>
      <c r="R2021" s="109" t="s">
        <v>724</v>
      </c>
      <c r="S2021" s="112" t="s">
        <v>738</v>
      </c>
      <c r="T2021" s="115" t="s">
        <v>763</v>
      </c>
      <c r="U2021" s="118" t="s">
        <v>770</v>
      </c>
      <c r="X2021"/>
    </row>
    <row r="2022" spans="1:24" ht="30" customHeight="1" x14ac:dyDescent="0.25">
      <c r="A2022" s="69">
        <v>448471122740</v>
      </c>
      <c r="B2022" s="71" t="s">
        <v>100</v>
      </c>
      <c r="C2022" s="74">
        <v>900527749</v>
      </c>
      <c r="F2022" s="76" t="s">
        <v>6108</v>
      </c>
      <c r="G2022" s="79" t="s">
        <v>1801</v>
      </c>
      <c r="H2022" s="82" t="s">
        <v>2823</v>
      </c>
      <c r="I2022" s="85">
        <v>448471122740</v>
      </c>
      <c r="J2022" s="88" t="s">
        <v>2824</v>
      </c>
      <c r="K2022" s="93" t="s">
        <v>7391</v>
      </c>
      <c r="L2022" s="97" t="s">
        <v>2825</v>
      </c>
      <c r="M2022" s="99" t="s">
        <v>9461</v>
      </c>
      <c r="N2022" s="105" t="s">
        <v>772</v>
      </c>
      <c r="O2022" s="102" t="s">
        <v>716</v>
      </c>
      <c r="P2022" s="106">
        <v>17</v>
      </c>
      <c r="R2022" s="109" t="s">
        <v>724</v>
      </c>
      <c r="S2022" s="112" t="s">
        <v>738</v>
      </c>
      <c r="T2022" s="115" t="s">
        <v>763</v>
      </c>
      <c r="U2022" s="118" t="s">
        <v>770</v>
      </c>
      <c r="X2022"/>
    </row>
    <row r="2023" spans="1:24" ht="30" customHeight="1" x14ac:dyDescent="0.25">
      <c r="A2023" s="69">
        <v>448471122942</v>
      </c>
      <c r="B2023" s="71" t="s">
        <v>1279</v>
      </c>
      <c r="C2023" s="74">
        <v>901034584</v>
      </c>
      <c r="F2023" s="76" t="s">
        <v>6105</v>
      </c>
      <c r="G2023" s="79" t="s">
        <v>1188</v>
      </c>
      <c r="H2023" s="82" t="s">
        <v>2071</v>
      </c>
      <c r="I2023" s="85">
        <v>448471122942</v>
      </c>
      <c r="J2023" s="88" t="s">
        <v>4614</v>
      </c>
      <c r="K2023" s="93" t="s">
        <v>7970</v>
      </c>
      <c r="L2023" s="97" t="s">
        <v>2072</v>
      </c>
      <c r="M2023" s="99" t="s">
        <v>10103</v>
      </c>
      <c r="N2023" s="105" t="s">
        <v>772</v>
      </c>
      <c r="O2023" s="102" t="s">
        <v>716</v>
      </c>
      <c r="P2023" s="106">
        <v>20</v>
      </c>
      <c r="R2023" s="109" t="s">
        <v>724</v>
      </c>
      <c r="S2023" s="112" t="s">
        <v>738</v>
      </c>
      <c r="T2023" s="115" t="s">
        <v>763</v>
      </c>
      <c r="U2023" s="118" t="s">
        <v>770</v>
      </c>
      <c r="X2023"/>
    </row>
    <row r="2024" spans="1:24" ht="30" customHeight="1" x14ac:dyDescent="0.25">
      <c r="A2024" s="69">
        <v>448471122943</v>
      </c>
      <c r="B2024" s="71" t="s">
        <v>1221</v>
      </c>
      <c r="C2024" s="74">
        <v>892115282</v>
      </c>
      <c r="F2024" s="76" t="s">
        <v>6117</v>
      </c>
      <c r="G2024" s="79" t="s">
        <v>1167</v>
      </c>
      <c r="H2024" s="82" t="s">
        <v>5522</v>
      </c>
      <c r="I2024" s="85">
        <v>448471122943</v>
      </c>
      <c r="J2024" s="88" t="s">
        <v>5523</v>
      </c>
      <c r="K2024" s="93" t="s">
        <v>7971</v>
      </c>
      <c r="L2024" s="97" t="s">
        <v>1399</v>
      </c>
      <c r="M2024" s="99" t="s">
        <v>10104</v>
      </c>
      <c r="N2024" s="105" t="s">
        <v>772</v>
      </c>
      <c r="O2024" s="102" t="s">
        <v>716</v>
      </c>
      <c r="P2024" s="106">
        <v>52</v>
      </c>
      <c r="R2024" s="109" t="s">
        <v>724</v>
      </c>
      <c r="S2024" s="112" t="s">
        <v>738</v>
      </c>
      <c r="T2024" s="115" t="s">
        <v>763</v>
      </c>
      <c r="U2024" s="118" t="s">
        <v>770</v>
      </c>
      <c r="X2024"/>
    </row>
    <row r="2025" spans="1:24" ht="30" customHeight="1" x14ac:dyDescent="0.25">
      <c r="A2025" s="69">
        <v>448471122944</v>
      </c>
      <c r="B2025" s="71" t="s">
        <v>1279</v>
      </c>
      <c r="C2025" s="74">
        <v>901034584</v>
      </c>
      <c r="F2025" s="76" t="s">
        <v>6105</v>
      </c>
      <c r="G2025" s="79" t="s">
        <v>1188</v>
      </c>
      <c r="H2025" s="82" t="s">
        <v>1977</v>
      </c>
      <c r="I2025" s="85">
        <v>448471122944</v>
      </c>
      <c r="J2025" s="88" t="s">
        <v>4197</v>
      </c>
      <c r="K2025" s="93" t="s">
        <v>7972</v>
      </c>
      <c r="L2025" s="97" t="s">
        <v>1978</v>
      </c>
      <c r="M2025" s="99" t="s">
        <v>10105</v>
      </c>
      <c r="N2025" s="105" t="s">
        <v>772</v>
      </c>
      <c r="O2025" s="102" t="s">
        <v>716</v>
      </c>
      <c r="P2025" s="106">
        <v>20</v>
      </c>
      <c r="R2025" s="109" t="s">
        <v>724</v>
      </c>
      <c r="S2025" s="112" t="s">
        <v>738</v>
      </c>
      <c r="T2025" s="115" t="s">
        <v>763</v>
      </c>
      <c r="U2025" s="118" t="s">
        <v>770</v>
      </c>
      <c r="X2025"/>
    </row>
    <row r="2026" spans="1:24" ht="30" customHeight="1" x14ac:dyDescent="0.25">
      <c r="A2026" s="69">
        <v>448471122945</v>
      </c>
      <c r="B2026" s="71" t="s">
        <v>1279</v>
      </c>
      <c r="C2026" s="74">
        <v>901034584</v>
      </c>
      <c r="F2026" s="76" t="s">
        <v>6105</v>
      </c>
      <c r="G2026" s="79" t="s">
        <v>1188</v>
      </c>
      <c r="H2026" s="82" t="s">
        <v>1938</v>
      </c>
      <c r="I2026" s="85">
        <v>448471122945</v>
      </c>
      <c r="J2026" s="88" t="s">
        <v>4003</v>
      </c>
      <c r="K2026" s="93" t="s">
        <v>7973</v>
      </c>
      <c r="L2026" s="97" t="s">
        <v>1939</v>
      </c>
      <c r="M2026" s="99" t="s">
        <v>10106</v>
      </c>
      <c r="N2026" s="105" t="s">
        <v>772</v>
      </c>
      <c r="O2026" s="102" t="s">
        <v>716</v>
      </c>
      <c r="P2026" s="106">
        <v>20</v>
      </c>
      <c r="R2026" s="109" t="s">
        <v>724</v>
      </c>
      <c r="S2026" s="112" t="s">
        <v>738</v>
      </c>
      <c r="T2026" s="115" t="s">
        <v>763</v>
      </c>
      <c r="U2026" s="118" t="s">
        <v>770</v>
      </c>
      <c r="X2026"/>
    </row>
    <row r="2027" spans="1:24" ht="30" customHeight="1" x14ac:dyDescent="0.25">
      <c r="A2027" s="69">
        <v>448471123513</v>
      </c>
      <c r="B2027" s="71" t="s">
        <v>1279</v>
      </c>
      <c r="C2027" s="74">
        <v>901034584</v>
      </c>
      <c r="F2027" s="76" t="s">
        <v>6105</v>
      </c>
      <c r="G2027" s="79" t="s">
        <v>1188</v>
      </c>
      <c r="H2027" s="82" t="s">
        <v>2065</v>
      </c>
      <c r="I2027" s="85">
        <v>448471123513</v>
      </c>
      <c r="J2027" s="88" t="s">
        <v>4599</v>
      </c>
      <c r="K2027" s="93" t="s">
        <v>7974</v>
      </c>
      <c r="L2027" s="97" t="s">
        <v>4600</v>
      </c>
      <c r="M2027" s="99" t="s">
        <v>10107</v>
      </c>
      <c r="N2027" s="105" t="s">
        <v>772</v>
      </c>
      <c r="O2027" s="102" t="s">
        <v>716</v>
      </c>
      <c r="P2027" s="106">
        <v>20</v>
      </c>
      <c r="R2027" s="109" t="s">
        <v>724</v>
      </c>
      <c r="S2027" s="112" t="s">
        <v>738</v>
      </c>
      <c r="T2027" s="115" t="s">
        <v>763</v>
      </c>
      <c r="U2027" s="118" t="s">
        <v>770</v>
      </c>
      <c r="X2027"/>
    </row>
    <row r="2028" spans="1:24" ht="30" customHeight="1" x14ac:dyDescent="0.25">
      <c r="A2028" s="69">
        <v>448471123514</v>
      </c>
      <c r="B2028" s="71" t="s">
        <v>1897</v>
      </c>
      <c r="C2028" s="74">
        <v>825002002</v>
      </c>
      <c r="F2028" s="76" t="s">
        <v>6118</v>
      </c>
      <c r="G2028" s="79" t="s">
        <v>1801</v>
      </c>
      <c r="H2028" s="82" t="s">
        <v>4606</v>
      </c>
      <c r="I2028" s="85">
        <v>448471123514</v>
      </c>
      <c r="J2028" s="88" t="s">
        <v>4607</v>
      </c>
      <c r="K2028" s="93" t="s">
        <v>7975</v>
      </c>
      <c r="L2028" s="97" t="s">
        <v>4608</v>
      </c>
      <c r="M2028" s="99" t="s">
        <v>10108</v>
      </c>
      <c r="N2028" s="105" t="s">
        <v>772</v>
      </c>
      <c r="O2028" s="102" t="s">
        <v>716</v>
      </c>
      <c r="P2028" s="106">
        <v>16</v>
      </c>
      <c r="R2028" s="109" t="s">
        <v>724</v>
      </c>
      <c r="S2028" s="112" t="s">
        <v>738</v>
      </c>
      <c r="T2028" s="115" t="s">
        <v>763</v>
      </c>
      <c r="U2028" s="118" t="s">
        <v>770</v>
      </c>
      <c r="X2028"/>
    </row>
    <row r="2029" spans="1:24" ht="30" customHeight="1" x14ac:dyDescent="0.25">
      <c r="A2029" s="69">
        <v>448471123515</v>
      </c>
      <c r="B2029" s="71" t="s">
        <v>1279</v>
      </c>
      <c r="C2029" s="74">
        <v>901034584</v>
      </c>
      <c r="F2029" s="76" t="s">
        <v>6105</v>
      </c>
      <c r="G2029" s="79" t="s">
        <v>1188</v>
      </c>
      <c r="H2029" s="82" t="s">
        <v>2067</v>
      </c>
      <c r="I2029" s="85">
        <v>448471123515</v>
      </c>
      <c r="J2029" s="88" t="s">
        <v>4602</v>
      </c>
      <c r="K2029" s="93" t="s">
        <v>7974</v>
      </c>
      <c r="L2029" s="97" t="s">
        <v>4603</v>
      </c>
      <c r="M2029" s="99" t="s">
        <v>10109</v>
      </c>
      <c r="N2029" s="105" t="s">
        <v>772</v>
      </c>
      <c r="O2029" s="102" t="s">
        <v>716</v>
      </c>
      <c r="P2029" s="106">
        <v>20</v>
      </c>
      <c r="R2029" s="109" t="s">
        <v>724</v>
      </c>
      <c r="S2029" s="112" t="s">
        <v>738</v>
      </c>
      <c r="T2029" s="115" t="s">
        <v>763</v>
      </c>
      <c r="U2029" s="118" t="s">
        <v>770</v>
      </c>
      <c r="X2029"/>
    </row>
    <row r="2030" spans="1:24" ht="30" customHeight="1" x14ac:dyDescent="0.25">
      <c r="A2030" s="69">
        <v>448471123516</v>
      </c>
      <c r="B2030" s="71" t="s">
        <v>1279</v>
      </c>
      <c r="C2030" s="74">
        <v>901034584</v>
      </c>
      <c r="F2030" s="76" t="s">
        <v>6105</v>
      </c>
      <c r="G2030" s="79" t="s">
        <v>1188</v>
      </c>
      <c r="H2030" s="82" t="s">
        <v>2066</v>
      </c>
      <c r="I2030" s="85">
        <v>448471123516</v>
      </c>
      <c r="J2030" s="88" t="s">
        <v>4599</v>
      </c>
      <c r="K2030" s="93" t="s">
        <v>7974</v>
      </c>
      <c r="L2030" s="97" t="s">
        <v>4601</v>
      </c>
      <c r="M2030" s="99" t="s">
        <v>10110</v>
      </c>
      <c r="N2030" s="105" t="s">
        <v>772</v>
      </c>
      <c r="O2030" s="102" t="s">
        <v>716</v>
      </c>
      <c r="P2030" s="106">
        <v>20</v>
      </c>
      <c r="R2030" s="109" t="s">
        <v>724</v>
      </c>
      <c r="S2030" s="112" t="s">
        <v>738</v>
      </c>
      <c r="T2030" s="115" t="s">
        <v>763</v>
      </c>
      <c r="U2030" s="118" t="s">
        <v>770</v>
      </c>
      <c r="X2030"/>
    </row>
    <row r="2031" spans="1:24" ht="30" customHeight="1" x14ac:dyDescent="0.25">
      <c r="A2031" s="69">
        <v>448471123517</v>
      </c>
      <c r="B2031" s="71" t="s">
        <v>100</v>
      </c>
      <c r="C2031" s="74">
        <v>900527749</v>
      </c>
      <c r="F2031" s="76" t="s">
        <v>6108</v>
      </c>
      <c r="G2031" s="79" t="s">
        <v>1155</v>
      </c>
      <c r="H2031" s="82" t="s">
        <v>2132</v>
      </c>
      <c r="I2031" s="85">
        <v>448471123517</v>
      </c>
      <c r="J2031" s="88" t="s">
        <v>4762</v>
      </c>
      <c r="K2031" s="93" t="s">
        <v>7976</v>
      </c>
      <c r="L2031" s="97" t="s">
        <v>4763</v>
      </c>
      <c r="M2031" s="99" t="s">
        <v>10111</v>
      </c>
      <c r="N2031" s="105" t="s">
        <v>772</v>
      </c>
      <c r="O2031" s="102" t="s">
        <v>716</v>
      </c>
      <c r="P2031" s="106">
        <v>23</v>
      </c>
      <c r="R2031" s="109" t="s">
        <v>724</v>
      </c>
      <c r="S2031" s="112" t="s">
        <v>738</v>
      </c>
      <c r="T2031" s="115" t="s">
        <v>763</v>
      </c>
      <c r="U2031" s="118" t="s">
        <v>770</v>
      </c>
      <c r="X2031"/>
    </row>
    <row r="2032" spans="1:24" ht="30" customHeight="1" x14ac:dyDescent="0.25">
      <c r="A2032" s="69">
        <v>448471123518</v>
      </c>
      <c r="B2032" s="71" t="s">
        <v>100</v>
      </c>
      <c r="C2032" s="74">
        <v>900527749</v>
      </c>
      <c r="F2032" s="76" t="s">
        <v>6108</v>
      </c>
      <c r="G2032" s="79" t="s">
        <v>1801</v>
      </c>
      <c r="H2032" s="82" t="s">
        <v>4757</v>
      </c>
      <c r="I2032" s="85">
        <v>448471123518</v>
      </c>
      <c r="J2032" s="88" t="s">
        <v>4758</v>
      </c>
      <c r="K2032" s="93" t="s">
        <v>7977</v>
      </c>
      <c r="L2032" s="97" t="s">
        <v>4759</v>
      </c>
      <c r="M2032" s="99" t="s">
        <v>10112</v>
      </c>
      <c r="N2032" s="105" t="s">
        <v>772</v>
      </c>
      <c r="O2032" s="102" t="s">
        <v>716</v>
      </c>
      <c r="P2032" s="106">
        <v>23</v>
      </c>
      <c r="R2032" s="109" t="s">
        <v>724</v>
      </c>
      <c r="S2032" s="112" t="s">
        <v>738</v>
      </c>
      <c r="T2032" s="115" t="s">
        <v>763</v>
      </c>
      <c r="U2032" s="118" t="s">
        <v>770</v>
      </c>
      <c r="X2032"/>
    </row>
    <row r="2033" spans="1:24" ht="30" customHeight="1" x14ac:dyDescent="0.25">
      <c r="A2033" s="69">
        <v>448471123523</v>
      </c>
      <c r="B2033" s="71" t="s">
        <v>99</v>
      </c>
      <c r="C2033" s="74">
        <v>900024769</v>
      </c>
      <c r="F2033" s="76" t="s">
        <v>6100</v>
      </c>
      <c r="G2033" s="79" t="s">
        <v>109</v>
      </c>
      <c r="H2033" s="82" t="s">
        <v>649</v>
      </c>
      <c r="I2033" s="85">
        <v>448471123523</v>
      </c>
      <c r="J2033" s="88" t="s">
        <v>649</v>
      </c>
      <c r="K2033" s="93" t="s">
        <v>7978</v>
      </c>
      <c r="L2033" s="97" t="s">
        <v>1005</v>
      </c>
      <c r="M2033" s="99" t="s">
        <v>9464</v>
      </c>
      <c r="N2033" s="105" t="s">
        <v>772</v>
      </c>
      <c r="O2033" s="102" t="s">
        <v>716</v>
      </c>
      <c r="P2033" s="106">
        <v>50</v>
      </c>
      <c r="R2033" s="109" t="s">
        <v>724</v>
      </c>
      <c r="S2033" s="112" t="s">
        <v>738</v>
      </c>
      <c r="T2033" s="115" t="s">
        <v>763</v>
      </c>
      <c r="U2033" s="118" t="s">
        <v>770</v>
      </c>
      <c r="X2033"/>
    </row>
    <row r="2034" spans="1:24" ht="30" customHeight="1" x14ac:dyDescent="0.25">
      <c r="A2034" s="69">
        <v>448471123838</v>
      </c>
      <c r="B2034" s="71" t="s">
        <v>2382</v>
      </c>
      <c r="C2034" s="74">
        <v>900137517</v>
      </c>
      <c r="F2034" s="76" t="s">
        <v>6106</v>
      </c>
      <c r="G2034" s="79" t="s">
        <v>2379</v>
      </c>
      <c r="H2034" s="82" t="s">
        <v>5398</v>
      </c>
      <c r="I2034" s="85">
        <v>448471123838</v>
      </c>
      <c r="J2034" s="88" t="s">
        <v>4381</v>
      </c>
      <c r="K2034" s="93" t="s">
        <v>7979</v>
      </c>
      <c r="L2034" s="97" t="s">
        <v>2384</v>
      </c>
      <c r="M2034" s="99" t="s">
        <v>10113</v>
      </c>
      <c r="N2034" s="105" t="s">
        <v>772</v>
      </c>
      <c r="O2034" s="102" t="s">
        <v>716</v>
      </c>
      <c r="P2034" s="106">
        <v>25</v>
      </c>
      <c r="R2034" s="109" t="s">
        <v>724</v>
      </c>
      <c r="S2034" s="112" t="s">
        <v>738</v>
      </c>
      <c r="T2034" s="115" t="s">
        <v>763</v>
      </c>
      <c r="U2034" s="118" t="s">
        <v>770</v>
      </c>
      <c r="X2034"/>
    </row>
    <row r="2035" spans="1:24" ht="30" customHeight="1" x14ac:dyDescent="0.25">
      <c r="A2035" s="69">
        <v>448471123842</v>
      </c>
      <c r="B2035" s="71" t="s">
        <v>1279</v>
      </c>
      <c r="C2035" s="74">
        <v>901034584</v>
      </c>
      <c r="F2035" s="76" t="s">
        <v>6105</v>
      </c>
      <c r="G2035" s="79" t="s">
        <v>2376</v>
      </c>
      <c r="H2035" s="82" t="s">
        <v>5549</v>
      </c>
      <c r="I2035" s="85">
        <v>448471123842</v>
      </c>
      <c r="J2035" s="88" t="s">
        <v>5550</v>
      </c>
      <c r="K2035" s="93" t="s">
        <v>7979</v>
      </c>
      <c r="L2035" s="97" t="s">
        <v>5551</v>
      </c>
      <c r="M2035" s="99" t="s">
        <v>10114</v>
      </c>
      <c r="N2035" s="105" t="s">
        <v>772</v>
      </c>
      <c r="O2035" s="102" t="s">
        <v>716</v>
      </c>
      <c r="P2035" s="106">
        <v>20</v>
      </c>
      <c r="R2035" s="109" t="s">
        <v>724</v>
      </c>
      <c r="S2035" s="112" t="s">
        <v>738</v>
      </c>
      <c r="T2035" s="115" t="s">
        <v>763</v>
      </c>
      <c r="U2035" s="118" t="s">
        <v>770</v>
      </c>
      <c r="X2035"/>
    </row>
    <row r="2036" spans="1:24" ht="30" customHeight="1" x14ac:dyDescent="0.25">
      <c r="A2036" s="69">
        <v>448471123845</v>
      </c>
      <c r="B2036" s="71" t="s">
        <v>2382</v>
      </c>
      <c r="C2036" s="74">
        <v>900137517</v>
      </c>
      <c r="F2036" s="76" t="s">
        <v>6106</v>
      </c>
      <c r="G2036" s="79" t="s">
        <v>2383</v>
      </c>
      <c r="H2036" s="82" t="s">
        <v>5399</v>
      </c>
      <c r="I2036" s="85">
        <v>448471123845</v>
      </c>
      <c r="J2036" s="88" t="s">
        <v>5400</v>
      </c>
      <c r="K2036" s="93" t="s">
        <v>7980</v>
      </c>
      <c r="L2036" s="97" t="s">
        <v>5401</v>
      </c>
      <c r="M2036" s="99" t="s">
        <v>10115</v>
      </c>
      <c r="N2036" s="105" t="s">
        <v>772</v>
      </c>
      <c r="O2036" s="102" t="s">
        <v>716</v>
      </c>
      <c r="P2036" s="106">
        <v>16</v>
      </c>
      <c r="R2036" s="109" t="s">
        <v>724</v>
      </c>
      <c r="S2036" s="112" t="s">
        <v>738</v>
      </c>
      <c r="T2036" s="115" t="s">
        <v>763</v>
      </c>
      <c r="U2036" s="118" t="s">
        <v>770</v>
      </c>
      <c r="X2036"/>
    </row>
    <row r="2037" spans="1:24" ht="30" customHeight="1" x14ac:dyDescent="0.25">
      <c r="A2037" s="69">
        <v>448471123851</v>
      </c>
      <c r="B2037" s="71" t="s">
        <v>2382</v>
      </c>
      <c r="C2037" s="74">
        <v>900137517</v>
      </c>
      <c r="F2037" s="76" t="s">
        <v>6106</v>
      </c>
      <c r="G2037" s="79" t="s">
        <v>2383</v>
      </c>
      <c r="H2037" s="82" t="s">
        <v>4199</v>
      </c>
      <c r="I2037" s="85">
        <v>448471123851</v>
      </c>
      <c r="J2037" s="88" t="s">
        <v>4200</v>
      </c>
      <c r="K2037" s="93" t="s">
        <v>7981</v>
      </c>
      <c r="L2037" s="97" t="s">
        <v>4201</v>
      </c>
      <c r="M2037" s="99" t="s">
        <v>10116</v>
      </c>
      <c r="N2037" s="105" t="s">
        <v>772</v>
      </c>
      <c r="O2037" s="102" t="s">
        <v>716</v>
      </c>
      <c r="P2037" s="106">
        <v>38</v>
      </c>
      <c r="R2037" s="109" t="s">
        <v>724</v>
      </c>
      <c r="S2037" s="112" t="s">
        <v>738</v>
      </c>
      <c r="T2037" s="115" t="s">
        <v>763</v>
      </c>
      <c r="U2037" s="118" t="s">
        <v>770</v>
      </c>
      <c r="X2037"/>
    </row>
    <row r="2038" spans="1:24" ht="30" customHeight="1" x14ac:dyDescent="0.25">
      <c r="A2038" s="69">
        <v>448471123854</v>
      </c>
      <c r="B2038" s="71" t="s">
        <v>2382</v>
      </c>
      <c r="C2038" s="74">
        <v>900137517</v>
      </c>
      <c r="F2038" s="76" t="s">
        <v>6106</v>
      </c>
      <c r="G2038" s="79" t="s">
        <v>2383</v>
      </c>
      <c r="H2038" s="82" t="s">
        <v>5402</v>
      </c>
      <c r="I2038" s="85">
        <v>448471123854</v>
      </c>
      <c r="J2038" s="88" t="s">
        <v>4591</v>
      </c>
      <c r="K2038" s="93" t="s">
        <v>7982</v>
      </c>
      <c r="L2038" s="97" t="s">
        <v>5403</v>
      </c>
      <c r="M2038" s="99" t="s">
        <v>10117</v>
      </c>
      <c r="N2038" s="105" t="s">
        <v>772</v>
      </c>
      <c r="O2038" s="102" t="s">
        <v>716</v>
      </c>
      <c r="P2038" s="106">
        <v>25</v>
      </c>
      <c r="R2038" s="109" t="s">
        <v>724</v>
      </c>
      <c r="S2038" s="112" t="s">
        <v>738</v>
      </c>
      <c r="T2038" s="115" t="s">
        <v>763</v>
      </c>
      <c r="U2038" s="118" t="s">
        <v>770</v>
      </c>
      <c r="X2038"/>
    </row>
    <row r="2039" spans="1:24" ht="30" customHeight="1" x14ac:dyDescent="0.25">
      <c r="A2039" s="69">
        <v>448471123873</v>
      </c>
      <c r="B2039" s="71" t="s">
        <v>100</v>
      </c>
      <c r="C2039" s="74">
        <v>900527749</v>
      </c>
      <c r="F2039" s="76" t="s">
        <v>6108</v>
      </c>
      <c r="G2039" s="79" t="s">
        <v>2383</v>
      </c>
      <c r="H2039" s="82" t="s">
        <v>3005</v>
      </c>
      <c r="I2039" s="85">
        <v>448471123873</v>
      </c>
      <c r="J2039" s="88" t="s">
        <v>6519</v>
      </c>
      <c r="K2039" s="93" t="s">
        <v>7983</v>
      </c>
      <c r="L2039" s="97" t="s">
        <v>3006</v>
      </c>
      <c r="M2039" s="99" t="s">
        <v>10118</v>
      </c>
      <c r="N2039" s="105" t="s">
        <v>772</v>
      </c>
      <c r="O2039" s="102" t="s">
        <v>716</v>
      </c>
      <c r="P2039" s="106">
        <v>20</v>
      </c>
      <c r="R2039" s="109" t="s">
        <v>724</v>
      </c>
      <c r="S2039" s="112" t="s">
        <v>738</v>
      </c>
      <c r="T2039" s="115" t="s">
        <v>763</v>
      </c>
      <c r="U2039" s="118" t="s">
        <v>770</v>
      </c>
      <c r="X2039"/>
    </row>
    <row r="2040" spans="1:24" ht="30" customHeight="1" x14ac:dyDescent="0.25">
      <c r="A2040" s="69">
        <v>448471123874</v>
      </c>
      <c r="B2040" s="71" t="s">
        <v>100</v>
      </c>
      <c r="C2040" s="74">
        <v>900527749</v>
      </c>
      <c r="F2040" s="76" t="s">
        <v>6108</v>
      </c>
      <c r="G2040" s="79" t="s">
        <v>2379</v>
      </c>
      <c r="H2040" s="82" t="s">
        <v>3640</v>
      </c>
      <c r="I2040" s="85">
        <v>448471123874</v>
      </c>
      <c r="J2040" s="88" t="s">
        <v>3641</v>
      </c>
      <c r="K2040" s="93" t="s">
        <v>7984</v>
      </c>
      <c r="L2040" s="97" t="s">
        <v>3642</v>
      </c>
      <c r="M2040" s="99" t="s">
        <v>10119</v>
      </c>
      <c r="N2040" s="105" t="s">
        <v>772</v>
      </c>
      <c r="O2040" s="102" t="s">
        <v>716</v>
      </c>
      <c r="P2040" s="106">
        <v>15</v>
      </c>
      <c r="R2040" s="109" t="s">
        <v>724</v>
      </c>
      <c r="S2040" s="112" t="s">
        <v>738</v>
      </c>
      <c r="T2040" s="115" t="s">
        <v>763</v>
      </c>
      <c r="U2040" s="118" t="s">
        <v>770</v>
      </c>
      <c r="X2040"/>
    </row>
    <row r="2041" spans="1:24" ht="30" customHeight="1" x14ac:dyDescent="0.25">
      <c r="A2041" s="69">
        <v>448471123875</v>
      </c>
      <c r="B2041" s="71" t="s">
        <v>1897</v>
      </c>
      <c r="C2041" s="74">
        <v>825002002</v>
      </c>
      <c r="F2041" s="76" t="s">
        <v>6118</v>
      </c>
      <c r="G2041" s="79" t="s">
        <v>1801</v>
      </c>
      <c r="H2041" s="82" t="s">
        <v>4288</v>
      </c>
      <c r="I2041" s="85">
        <v>448471123875</v>
      </c>
      <c r="J2041" s="88" t="s">
        <v>4289</v>
      </c>
      <c r="K2041" s="93" t="s">
        <v>7985</v>
      </c>
      <c r="L2041" s="97" t="s">
        <v>4290</v>
      </c>
      <c r="M2041" s="99" t="s">
        <v>10120</v>
      </c>
      <c r="N2041" s="105" t="s">
        <v>772</v>
      </c>
      <c r="O2041" s="102" t="s">
        <v>716</v>
      </c>
      <c r="P2041" s="106">
        <v>20</v>
      </c>
      <c r="R2041" s="109" t="s">
        <v>724</v>
      </c>
      <c r="S2041" s="112" t="s">
        <v>738</v>
      </c>
      <c r="T2041" s="115" t="s">
        <v>763</v>
      </c>
      <c r="U2041" s="118" t="s">
        <v>770</v>
      </c>
      <c r="X2041"/>
    </row>
    <row r="2042" spans="1:24" ht="30" customHeight="1" x14ac:dyDescent="0.25">
      <c r="A2042" s="69">
        <v>448471123876</v>
      </c>
      <c r="B2042" s="71" t="s">
        <v>2382</v>
      </c>
      <c r="C2042" s="74">
        <v>900137517</v>
      </c>
      <c r="F2042" s="76" t="s">
        <v>6106</v>
      </c>
      <c r="G2042" s="79" t="s">
        <v>2383</v>
      </c>
      <c r="H2042" s="82" t="s">
        <v>4232</v>
      </c>
      <c r="I2042" s="85">
        <v>448471123876</v>
      </c>
      <c r="J2042" s="88" t="s">
        <v>4233</v>
      </c>
      <c r="K2042" s="93" t="s">
        <v>7986</v>
      </c>
      <c r="L2042" s="97" t="s">
        <v>4234</v>
      </c>
      <c r="M2042" s="99" t="s">
        <v>10121</v>
      </c>
      <c r="N2042" s="105" t="s">
        <v>772</v>
      </c>
      <c r="O2042" s="102" t="s">
        <v>716</v>
      </c>
      <c r="P2042" s="106">
        <v>19</v>
      </c>
      <c r="R2042" s="109" t="s">
        <v>724</v>
      </c>
      <c r="S2042" s="112" t="s">
        <v>738</v>
      </c>
      <c r="T2042" s="115" t="s">
        <v>763</v>
      </c>
      <c r="U2042" s="118" t="s">
        <v>770</v>
      </c>
      <c r="X2042"/>
    </row>
    <row r="2043" spans="1:24" ht="30" customHeight="1" x14ac:dyDescent="0.25">
      <c r="A2043" s="69">
        <v>448471123882</v>
      </c>
      <c r="B2043" s="71" t="s">
        <v>94</v>
      </c>
      <c r="C2043" s="74">
        <v>900260535</v>
      </c>
      <c r="F2043" s="76" t="s">
        <v>6119</v>
      </c>
      <c r="G2043" s="79" t="s">
        <v>5577</v>
      </c>
      <c r="H2043" s="82" t="s">
        <v>5723</v>
      </c>
      <c r="I2043" s="85">
        <v>448471123882</v>
      </c>
      <c r="J2043" s="88" t="s">
        <v>5724</v>
      </c>
      <c r="K2043" s="93" t="s">
        <v>7987</v>
      </c>
      <c r="L2043" s="97" t="s">
        <v>5725</v>
      </c>
      <c r="M2043" s="99" t="s">
        <v>10122</v>
      </c>
      <c r="N2043" s="105" t="s">
        <v>772</v>
      </c>
      <c r="O2043" s="102" t="s">
        <v>716</v>
      </c>
      <c r="P2043" s="106">
        <v>20</v>
      </c>
      <c r="R2043" s="109" t="s">
        <v>724</v>
      </c>
      <c r="S2043" s="112" t="s">
        <v>738</v>
      </c>
      <c r="T2043" s="115" t="s">
        <v>763</v>
      </c>
      <c r="U2043" s="118" t="s">
        <v>770</v>
      </c>
      <c r="X2043"/>
    </row>
    <row r="2044" spans="1:24" ht="30" customHeight="1" x14ac:dyDescent="0.25">
      <c r="A2044" s="69">
        <v>448471123899</v>
      </c>
      <c r="B2044" s="71" t="s">
        <v>2382</v>
      </c>
      <c r="C2044" s="74">
        <v>900137517</v>
      </c>
      <c r="F2044" s="76" t="s">
        <v>6106</v>
      </c>
      <c r="G2044" s="79" t="s">
        <v>2383</v>
      </c>
      <c r="H2044" s="82" t="s">
        <v>6367</v>
      </c>
      <c r="I2044" s="85">
        <v>448471123899</v>
      </c>
      <c r="J2044" s="88" t="s">
        <v>4379</v>
      </c>
      <c r="K2044" s="93" t="s">
        <v>7988</v>
      </c>
      <c r="L2044" s="97" t="s">
        <v>5404</v>
      </c>
      <c r="M2044" s="99" t="s">
        <v>10123</v>
      </c>
      <c r="N2044" s="105" t="s">
        <v>772</v>
      </c>
      <c r="O2044" s="102" t="s">
        <v>716</v>
      </c>
      <c r="P2044" s="106">
        <v>20</v>
      </c>
      <c r="R2044" s="109" t="s">
        <v>724</v>
      </c>
      <c r="S2044" s="112" t="s">
        <v>738</v>
      </c>
      <c r="T2044" s="115" t="s">
        <v>763</v>
      </c>
      <c r="U2044" s="118" t="s">
        <v>770</v>
      </c>
      <c r="X2044"/>
    </row>
    <row r="2045" spans="1:24" ht="30" customHeight="1" x14ac:dyDescent="0.25">
      <c r="A2045" s="69">
        <v>448471123926</v>
      </c>
      <c r="B2045" s="71" t="s">
        <v>2382</v>
      </c>
      <c r="C2045" s="74">
        <v>900137517</v>
      </c>
      <c r="F2045" s="76" t="s">
        <v>6106</v>
      </c>
      <c r="G2045" s="79" t="s">
        <v>2383</v>
      </c>
      <c r="H2045" s="82" t="s">
        <v>5405</v>
      </c>
      <c r="I2045" s="85">
        <v>448471123926</v>
      </c>
      <c r="J2045" s="88" t="s">
        <v>5406</v>
      </c>
      <c r="K2045" s="93" t="s">
        <v>7989</v>
      </c>
      <c r="L2045" s="97" t="s">
        <v>5407</v>
      </c>
      <c r="M2045" s="99" t="s">
        <v>10124</v>
      </c>
      <c r="N2045" s="105" t="s">
        <v>772</v>
      </c>
      <c r="O2045" s="102" t="s">
        <v>716</v>
      </c>
      <c r="P2045" s="106">
        <v>20</v>
      </c>
      <c r="R2045" s="109" t="s">
        <v>724</v>
      </c>
      <c r="S2045" s="112" t="s">
        <v>738</v>
      </c>
      <c r="T2045" s="115" t="s">
        <v>763</v>
      </c>
      <c r="U2045" s="118" t="s">
        <v>770</v>
      </c>
      <c r="X2045"/>
    </row>
    <row r="2046" spans="1:24" ht="30" customHeight="1" x14ac:dyDescent="0.25">
      <c r="A2046" s="69">
        <v>448471123930</v>
      </c>
      <c r="B2046" s="71" t="s">
        <v>2382</v>
      </c>
      <c r="C2046" s="74">
        <v>900137517</v>
      </c>
      <c r="F2046" s="76" t="s">
        <v>6106</v>
      </c>
      <c r="G2046" s="79" t="s">
        <v>2383</v>
      </c>
      <c r="H2046" s="82" t="s">
        <v>5408</v>
      </c>
      <c r="I2046" s="85">
        <v>448471123930</v>
      </c>
      <c r="J2046" s="88" t="s">
        <v>5409</v>
      </c>
      <c r="K2046" s="93" t="s">
        <v>7990</v>
      </c>
      <c r="L2046" s="97" t="s">
        <v>5410</v>
      </c>
      <c r="M2046" s="99" t="s">
        <v>10125</v>
      </c>
      <c r="N2046" s="105" t="s">
        <v>772</v>
      </c>
      <c r="O2046" s="102" t="s">
        <v>716</v>
      </c>
      <c r="P2046" s="106">
        <v>19</v>
      </c>
      <c r="R2046" s="109" t="s">
        <v>724</v>
      </c>
      <c r="S2046" s="112" t="s">
        <v>738</v>
      </c>
      <c r="T2046" s="115" t="s">
        <v>763</v>
      </c>
      <c r="U2046" s="118" t="s">
        <v>770</v>
      </c>
      <c r="X2046"/>
    </row>
    <row r="2047" spans="1:24" ht="30" customHeight="1" x14ac:dyDescent="0.25">
      <c r="A2047" s="69">
        <v>448471123931</v>
      </c>
      <c r="B2047" s="71" t="s">
        <v>1279</v>
      </c>
      <c r="C2047" s="74">
        <v>901034584</v>
      </c>
      <c r="F2047" s="76" t="s">
        <v>6105</v>
      </c>
      <c r="G2047" s="79" t="s">
        <v>2423</v>
      </c>
      <c r="H2047" s="82" t="s">
        <v>4417</v>
      </c>
      <c r="I2047" s="85">
        <v>448471123931</v>
      </c>
      <c r="J2047" s="88" t="s">
        <v>3917</v>
      </c>
      <c r="K2047" s="92"/>
      <c r="L2047" s="97" t="s">
        <v>2380</v>
      </c>
      <c r="M2047" s="99" t="s">
        <v>10126</v>
      </c>
      <c r="N2047" s="105" t="s">
        <v>772</v>
      </c>
      <c r="O2047" s="102" t="s">
        <v>716</v>
      </c>
      <c r="P2047" s="106">
        <v>20</v>
      </c>
      <c r="R2047" s="109" t="s">
        <v>724</v>
      </c>
      <c r="S2047" s="112" t="s">
        <v>738</v>
      </c>
      <c r="T2047" s="115" t="s">
        <v>763</v>
      </c>
      <c r="U2047" s="118" t="s">
        <v>770</v>
      </c>
      <c r="X2047"/>
    </row>
    <row r="2048" spans="1:24" ht="30" customHeight="1" x14ac:dyDescent="0.25">
      <c r="A2048" s="69">
        <v>448471124018</v>
      </c>
      <c r="B2048" s="71" t="s">
        <v>1897</v>
      </c>
      <c r="C2048" s="74">
        <v>825002002</v>
      </c>
      <c r="F2048" s="76" t="s">
        <v>6118</v>
      </c>
      <c r="G2048" s="79" t="s">
        <v>1164</v>
      </c>
      <c r="H2048" s="82" t="s">
        <v>1903</v>
      </c>
      <c r="I2048" s="85">
        <v>448471124018</v>
      </c>
      <c r="J2048" s="88" t="s">
        <v>4832</v>
      </c>
      <c r="K2048" s="93" t="s">
        <v>7991</v>
      </c>
      <c r="L2048" s="97" t="s">
        <v>4833</v>
      </c>
      <c r="M2048" s="99" t="s">
        <v>10127</v>
      </c>
      <c r="N2048" s="105" t="s">
        <v>772</v>
      </c>
      <c r="O2048" s="102" t="s">
        <v>716</v>
      </c>
      <c r="P2048" s="106">
        <v>19</v>
      </c>
      <c r="R2048" s="109" t="s">
        <v>724</v>
      </c>
      <c r="S2048" s="112" t="s">
        <v>738</v>
      </c>
      <c r="T2048" s="115" t="s">
        <v>763</v>
      </c>
      <c r="U2048" s="118" t="s">
        <v>770</v>
      </c>
      <c r="X2048"/>
    </row>
    <row r="2049" spans="1:24" ht="30" customHeight="1" x14ac:dyDescent="0.25">
      <c r="A2049" s="69">
        <v>448471124054</v>
      </c>
      <c r="B2049" s="71" t="s">
        <v>100</v>
      </c>
      <c r="C2049" s="74">
        <v>900527749</v>
      </c>
      <c r="F2049" s="76" t="s">
        <v>6108</v>
      </c>
      <c r="G2049" s="79" t="s">
        <v>2379</v>
      </c>
      <c r="H2049" s="82" t="s">
        <v>3051</v>
      </c>
      <c r="I2049" s="85">
        <v>448471124054</v>
      </c>
      <c r="J2049" s="88" t="s">
        <v>3052</v>
      </c>
      <c r="K2049" s="93" t="s">
        <v>7992</v>
      </c>
      <c r="L2049" s="97" t="s">
        <v>3053</v>
      </c>
      <c r="M2049" s="99" t="s">
        <v>10128</v>
      </c>
      <c r="N2049" s="105" t="s">
        <v>772</v>
      </c>
      <c r="O2049" s="102" t="s">
        <v>716</v>
      </c>
      <c r="P2049" s="106">
        <v>15</v>
      </c>
      <c r="R2049" s="109" t="s">
        <v>724</v>
      </c>
      <c r="S2049" s="112" t="s">
        <v>738</v>
      </c>
      <c r="T2049" s="115" t="s">
        <v>763</v>
      </c>
      <c r="U2049" s="118" t="s">
        <v>770</v>
      </c>
      <c r="X2049"/>
    </row>
    <row r="2050" spans="1:24" ht="30" customHeight="1" x14ac:dyDescent="0.25">
      <c r="A2050" s="69">
        <v>448471124386</v>
      </c>
      <c r="B2050" s="71" t="s">
        <v>1897</v>
      </c>
      <c r="C2050" s="74">
        <v>825002002</v>
      </c>
      <c r="F2050" s="76" t="s">
        <v>6118</v>
      </c>
      <c r="G2050" s="79" t="s">
        <v>1801</v>
      </c>
      <c r="H2050" s="82" t="s">
        <v>4488</v>
      </c>
      <c r="I2050" s="85">
        <v>448471124386</v>
      </c>
      <c r="J2050" s="88" t="s">
        <v>4489</v>
      </c>
      <c r="K2050" s="93" t="s">
        <v>7993</v>
      </c>
      <c r="L2050" s="97" t="s">
        <v>4490</v>
      </c>
      <c r="M2050" s="99" t="s">
        <v>10129</v>
      </c>
      <c r="N2050" s="105" t="s">
        <v>772</v>
      </c>
      <c r="O2050" s="102" t="s">
        <v>716</v>
      </c>
      <c r="P2050" s="106">
        <v>24</v>
      </c>
      <c r="R2050" s="109" t="s">
        <v>724</v>
      </c>
      <c r="S2050" s="112" t="s">
        <v>738</v>
      </c>
      <c r="T2050" s="115" t="s">
        <v>763</v>
      </c>
      <c r="U2050" s="118" t="s">
        <v>770</v>
      </c>
      <c r="X2050"/>
    </row>
    <row r="2051" spans="1:24" ht="30" customHeight="1" x14ac:dyDescent="0.25">
      <c r="A2051" s="69">
        <v>448471124391</v>
      </c>
      <c r="B2051" s="71" t="s">
        <v>100</v>
      </c>
      <c r="C2051" s="74">
        <v>900527749</v>
      </c>
      <c r="F2051" s="76" t="s">
        <v>6108</v>
      </c>
      <c r="G2051" s="79" t="s">
        <v>2376</v>
      </c>
      <c r="H2051" s="82" t="s">
        <v>3135</v>
      </c>
      <c r="I2051" s="85">
        <v>448471124391</v>
      </c>
      <c r="J2051" s="88" t="s">
        <v>3136</v>
      </c>
      <c r="K2051" s="93" t="s">
        <v>7994</v>
      </c>
      <c r="L2051" s="97" t="s">
        <v>3137</v>
      </c>
      <c r="M2051" s="99" t="s">
        <v>10130</v>
      </c>
      <c r="N2051" s="105" t="s">
        <v>772</v>
      </c>
      <c r="O2051" s="102" t="s">
        <v>716</v>
      </c>
      <c r="P2051" s="106">
        <v>25</v>
      </c>
      <c r="R2051" s="109" t="s">
        <v>724</v>
      </c>
      <c r="S2051" s="112" t="s">
        <v>738</v>
      </c>
      <c r="T2051" s="115" t="s">
        <v>763</v>
      </c>
      <c r="U2051" s="118" t="s">
        <v>770</v>
      </c>
      <c r="X2051"/>
    </row>
    <row r="2052" spans="1:24" ht="30" customHeight="1" x14ac:dyDescent="0.25">
      <c r="A2052" s="69">
        <v>448471124394</v>
      </c>
      <c r="B2052" s="71" t="s">
        <v>100</v>
      </c>
      <c r="C2052" s="74">
        <v>900527749</v>
      </c>
      <c r="F2052" s="76" t="s">
        <v>6108</v>
      </c>
      <c r="G2052" s="79" t="s">
        <v>2376</v>
      </c>
      <c r="H2052" s="82" t="s">
        <v>4768</v>
      </c>
      <c r="I2052" s="85">
        <v>448471124394</v>
      </c>
      <c r="J2052" s="88" t="s">
        <v>4769</v>
      </c>
      <c r="K2052" s="93" t="s">
        <v>7995</v>
      </c>
      <c r="L2052" s="97" t="s">
        <v>4770</v>
      </c>
      <c r="M2052" s="99" t="s">
        <v>10131</v>
      </c>
      <c r="N2052" s="105" t="s">
        <v>772</v>
      </c>
      <c r="O2052" s="102" t="s">
        <v>716</v>
      </c>
      <c r="P2052" s="106">
        <v>23</v>
      </c>
      <c r="R2052" s="109" t="s">
        <v>724</v>
      </c>
      <c r="S2052" s="112" t="s">
        <v>738</v>
      </c>
      <c r="T2052" s="115" t="s">
        <v>763</v>
      </c>
      <c r="U2052" s="118" t="s">
        <v>770</v>
      </c>
      <c r="X2052"/>
    </row>
    <row r="2053" spans="1:24" ht="30" customHeight="1" x14ac:dyDescent="0.25">
      <c r="A2053" s="69">
        <v>448471124507</v>
      </c>
      <c r="B2053" s="71" t="s">
        <v>2382</v>
      </c>
      <c r="C2053" s="74">
        <v>900137517</v>
      </c>
      <c r="F2053" s="76" t="s">
        <v>6106</v>
      </c>
      <c r="G2053" s="79" t="s">
        <v>2379</v>
      </c>
      <c r="H2053" s="82" t="s">
        <v>4169</v>
      </c>
      <c r="I2053" s="85">
        <v>448471124507</v>
      </c>
      <c r="J2053" s="88" t="s">
        <v>4170</v>
      </c>
      <c r="K2053" s="93" t="s">
        <v>7996</v>
      </c>
      <c r="L2053" s="97" t="s">
        <v>4171</v>
      </c>
      <c r="M2053" s="99" t="s">
        <v>10132</v>
      </c>
      <c r="N2053" s="105" t="s">
        <v>772</v>
      </c>
      <c r="O2053" s="102" t="s">
        <v>716</v>
      </c>
      <c r="P2053" s="106">
        <v>25</v>
      </c>
      <c r="R2053" s="109" t="s">
        <v>724</v>
      </c>
      <c r="S2053" s="112" t="s">
        <v>738</v>
      </c>
      <c r="T2053" s="115" t="s">
        <v>763</v>
      </c>
      <c r="U2053" s="118" t="s">
        <v>770</v>
      </c>
      <c r="X2053"/>
    </row>
    <row r="2054" spans="1:24" ht="30" customHeight="1" x14ac:dyDescent="0.25">
      <c r="A2054" s="69">
        <v>448471124795</v>
      </c>
      <c r="B2054" s="71" t="s">
        <v>1279</v>
      </c>
      <c r="C2054" s="74">
        <v>901034584</v>
      </c>
      <c r="F2054" s="76" t="s">
        <v>6105</v>
      </c>
      <c r="G2054" s="79" t="s">
        <v>1188</v>
      </c>
      <c r="H2054" s="82" t="s">
        <v>2063</v>
      </c>
      <c r="I2054" s="85">
        <v>448471124795</v>
      </c>
      <c r="J2054" s="88" t="s">
        <v>4598</v>
      </c>
      <c r="K2054" s="93" t="s">
        <v>7997</v>
      </c>
      <c r="L2054" s="97" t="s">
        <v>2064</v>
      </c>
      <c r="M2054" s="99" t="s">
        <v>10133</v>
      </c>
      <c r="N2054" s="105" t="s">
        <v>772</v>
      </c>
      <c r="O2054" s="102" t="s">
        <v>716</v>
      </c>
      <c r="P2054" s="106">
        <v>20</v>
      </c>
      <c r="R2054" s="109" t="s">
        <v>724</v>
      </c>
      <c r="S2054" s="112" t="s">
        <v>738</v>
      </c>
      <c r="T2054" s="115" t="s">
        <v>763</v>
      </c>
      <c r="U2054" s="118" t="s">
        <v>770</v>
      </c>
      <c r="X2054"/>
    </row>
    <row r="2055" spans="1:24" ht="30" customHeight="1" x14ac:dyDescent="0.25">
      <c r="A2055" s="69">
        <v>448471124883</v>
      </c>
      <c r="B2055" s="71" t="s">
        <v>1897</v>
      </c>
      <c r="C2055" s="74">
        <v>825002002</v>
      </c>
      <c r="F2055" s="76" t="s">
        <v>6118</v>
      </c>
      <c r="G2055" s="79" t="s">
        <v>1801</v>
      </c>
      <c r="H2055" s="82" t="s">
        <v>4067</v>
      </c>
      <c r="I2055" s="85">
        <v>448471124883</v>
      </c>
      <c r="J2055" s="88" t="s">
        <v>4068</v>
      </c>
      <c r="K2055" s="93" t="s">
        <v>7998</v>
      </c>
      <c r="L2055" s="97" t="s">
        <v>4069</v>
      </c>
      <c r="M2055" s="99" t="s">
        <v>10134</v>
      </c>
      <c r="N2055" s="105" t="s">
        <v>772</v>
      </c>
      <c r="O2055" s="102" t="s">
        <v>716</v>
      </c>
      <c r="P2055" s="106">
        <v>32</v>
      </c>
      <c r="R2055" s="109" t="s">
        <v>724</v>
      </c>
      <c r="S2055" s="112" t="s">
        <v>738</v>
      </c>
      <c r="T2055" s="115" t="s">
        <v>763</v>
      </c>
      <c r="U2055" s="118" t="s">
        <v>770</v>
      </c>
      <c r="X2055"/>
    </row>
    <row r="2056" spans="1:24" ht="30" customHeight="1" x14ac:dyDescent="0.25">
      <c r="A2056" s="69">
        <v>448471124884</v>
      </c>
      <c r="B2056" s="71" t="s">
        <v>2382</v>
      </c>
      <c r="C2056" s="74">
        <v>900137517</v>
      </c>
      <c r="F2056" s="76" t="s">
        <v>6106</v>
      </c>
      <c r="G2056" s="79" t="s">
        <v>2383</v>
      </c>
      <c r="H2056" s="82" t="s">
        <v>4624</v>
      </c>
      <c r="I2056" s="85">
        <v>448471124884</v>
      </c>
      <c r="J2056" s="88" t="s">
        <v>2614</v>
      </c>
      <c r="K2056" s="93" t="s">
        <v>7999</v>
      </c>
      <c r="L2056" s="97" t="s">
        <v>4625</v>
      </c>
      <c r="M2056" s="99" t="s">
        <v>10135</v>
      </c>
      <c r="N2056" s="105" t="s">
        <v>772</v>
      </c>
      <c r="O2056" s="102" t="s">
        <v>716</v>
      </c>
      <c r="P2056" s="106">
        <v>15</v>
      </c>
      <c r="R2056" s="109" t="s">
        <v>724</v>
      </c>
      <c r="S2056" s="112" t="s">
        <v>738</v>
      </c>
      <c r="T2056" s="115" t="s">
        <v>763</v>
      </c>
      <c r="U2056" s="118" t="s">
        <v>770</v>
      </c>
      <c r="X2056"/>
    </row>
    <row r="2057" spans="1:24" ht="30" customHeight="1" x14ac:dyDescent="0.25">
      <c r="A2057" s="69">
        <v>448471124894</v>
      </c>
      <c r="B2057" s="71" t="s">
        <v>2382</v>
      </c>
      <c r="C2057" s="74">
        <v>900137517</v>
      </c>
      <c r="F2057" s="76" t="s">
        <v>6106</v>
      </c>
      <c r="G2057" s="79" t="s">
        <v>2383</v>
      </c>
      <c r="H2057" s="82" t="s">
        <v>4622</v>
      </c>
      <c r="I2057" s="85">
        <v>448471124894</v>
      </c>
      <c r="J2057" s="88" t="s">
        <v>2614</v>
      </c>
      <c r="K2057" s="93" t="s">
        <v>8000</v>
      </c>
      <c r="L2057" s="97" t="s">
        <v>4623</v>
      </c>
      <c r="M2057" s="99" t="s">
        <v>10136</v>
      </c>
      <c r="N2057" s="105" t="s">
        <v>772</v>
      </c>
      <c r="O2057" s="102" t="s">
        <v>716</v>
      </c>
      <c r="P2057" s="106">
        <v>15</v>
      </c>
      <c r="R2057" s="109" t="s">
        <v>724</v>
      </c>
      <c r="S2057" s="112" t="s">
        <v>738</v>
      </c>
      <c r="T2057" s="115" t="s">
        <v>763</v>
      </c>
      <c r="U2057" s="118" t="s">
        <v>770</v>
      </c>
      <c r="X2057"/>
    </row>
    <row r="2058" spans="1:24" ht="30" customHeight="1" x14ac:dyDescent="0.25">
      <c r="A2058" s="69">
        <v>448471124901</v>
      </c>
      <c r="B2058" s="71" t="s">
        <v>2382</v>
      </c>
      <c r="C2058" s="74">
        <v>900137517</v>
      </c>
      <c r="F2058" s="76" t="s">
        <v>6106</v>
      </c>
      <c r="G2058" s="79" t="s">
        <v>2383</v>
      </c>
      <c r="H2058" s="82" t="s">
        <v>4329</v>
      </c>
      <c r="I2058" s="85">
        <v>448471124901</v>
      </c>
      <c r="J2058" s="88" t="s">
        <v>4330</v>
      </c>
      <c r="K2058" s="93" t="s">
        <v>8001</v>
      </c>
      <c r="L2058" s="97" t="s">
        <v>4331</v>
      </c>
      <c r="M2058" s="99" t="s">
        <v>10137</v>
      </c>
      <c r="N2058" s="105" t="s">
        <v>772</v>
      </c>
      <c r="O2058" s="102" t="s">
        <v>716</v>
      </c>
      <c r="P2058" s="106">
        <v>14</v>
      </c>
      <c r="R2058" s="109" t="s">
        <v>724</v>
      </c>
      <c r="S2058" s="112" t="s">
        <v>738</v>
      </c>
      <c r="T2058" s="115" t="s">
        <v>763</v>
      </c>
      <c r="U2058" s="118" t="s">
        <v>770</v>
      </c>
      <c r="X2058"/>
    </row>
    <row r="2059" spans="1:24" ht="30" customHeight="1" x14ac:dyDescent="0.25">
      <c r="A2059" s="69">
        <v>448471124904</v>
      </c>
      <c r="B2059" s="71" t="s">
        <v>100</v>
      </c>
      <c r="C2059" s="74">
        <v>900527749</v>
      </c>
      <c r="F2059" s="76" t="s">
        <v>6108</v>
      </c>
      <c r="G2059" s="79" t="s">
        <v>110</v>
      </c>
      <c r="H2059" s="82" t="s">
        <v>4765</v>
      </c>
      <c r="I2059" s="85">
        <v>448471124904</v>
      </c>
      <c r="J2059" s="88" t="s">
        <v>4766</v>
      </c>
      <c r="K2059" s="93" t="s">
        <v>8002</v>
      </c>
      <c r="L2059" s="97" t="s">
        <v>4767</v>
      </c>
      <c r="M2059" s="99" t="s">
        <v>10138</v>
      </c>
      <c r="N2059" s="105" t="s">
        <v>772</v>
      </c>
      <c r="O2059" s="102" t="s">
        <v>716</v>
      </c>
      <c r="P2059" s="106">
        <v>15</v>
      </c>
      <c r="R2059" s="109" t="s">
        <v>724</v>
      </c>
      <c r="S2059" s="112" t="s">
        <v>738</v>
      </c>
      <c r="T2059" s="115" t="s">
        <v>763</v>
      </c>
      <c r="U2059" s="118" t="s">
        <v>770</v>
      </c>
      <c r="X2059"/>
    </row>
    <row r="2060" spans="1:24" ht="30" customHeight="1" x14ac:dyDescent="0.25">
      <c r="A2060" s="69">
        <v>448471124905</v>
      </c>
      <c r="B2060" s="71" t="s">
        <v>2382</v>
      </c>
      <c r="C2060" s="74">
        <v>900137517</v>
      </c>
      <c r="F2060" s="76" t="s">
        <v>6106</v>
      </c>
      <c r="G2060" s="79" t="s">
        <v>2386</v>
      </c>
      <c r="H2060" s="82" t="s">
        <v>4504</v>
      </c>
      <c r="I2060" s="85">
        <v>448471124905</v>
      </c>
      <c r="J2060" s="88" t="s">
        <v>4505</v>
      </c>
      <c r="K2060" s="93" t="s">
        <v>8003</v>
      </c>
      <c r="L2060" s="97" t="s">
        <v>4506</v>
      </c>
      <c r="M2060" s="99" t="s">
        <v>10139</v>
      </c>
      <c r="N2060" s="105" t="s">
        <v>772</v>
      </c>
      <c r="O2060" s="102" t="s">
        <v>716</v>
      </c>
      <c r="P2060" s="106">
        <v>16</v>
      </c>
      <c r="R2060" s="109" t="s">
        <v>724</v>
      </c>
      <c r="S2060" s="112" t="s">
        <v>738</v>
      </c>
      <c r="T2060" s="115" t="s">
        <v>763</v>
      </c>
      <c r="U2060" s="118" t="s">
        <v>770</v>
      </c>
      <c r="X2060"/>
    </row>
    <row r="2061" spans="1:24" ht="30" customHeight="1" x14ac:dyDescent="0.25">
      <c r="A2061" s="69">
        <v>448471124906</v>
      </c>
      <c r="B2061" s="71" t="s">
        <v>2382</v>
      </c>
      <c r="C2061" s="74">
        <v>900137517</v>
      </c>
      <c r="F2061" s="76" t="s">
        <v>6106</v>
      </c>
      <c r="G2061" s="79" t="s">
        <v>2379</v>
      </c>
      <c r="H2061" s="82" t="s">
        <v>3826</v>
      </c>
      <c r="I2061" s="85">
        <v>448471124906</v>
      </c>
      <c r="J2061" s="88" t="s">
        <v>3827</v>
      </c>
      <c r="K2061" s="93" t="s">
        <v>8004</v>
      </c>
      <c r="L2061" s="97" t="s">
        <v>3828</v>
      </c>
      <c r="M2061" s="99" t="s">
        <v>10140</v>
      </c>
      <c r="N2061" s="105" t="s">
        <v>772</v>
      </c>
      <c r="O2061" s="102" t="s">
        <v>716</v>
      </c>
      <c r="P2061" s="106">
        <v>19</v>
      </c>
      <c r="R2061" s="109" t="s">
        <v>724</v>
      </c>
      <c r="S2061" s="112" t="s">
        <v>738</v>
      </c>
      <c r="T2061" s="115" t="s">
        <v>763</v>
      </c>
      <c r="U2061" s="118" t="s">
        <v>770</v>
      </c>
      <c r="X2061"/>
    </row>
    <row r="2062" spans="1:24" ht="30" customHeight="1" x14ac:dyDescent="0.25">
      <c r="A2062" s="69">
        <v>448471124912</v>
      </c>
      <c r="B2062" s="71" t="s">
        <v>2382</v>
      </c>
      <c r="C2062" s="74">
        <v>900137517</v>
      </c>
      <c r="F2062" s="76" t="s">
        <v>6106</v>
      </c>
      <c r="G2062" s="79" t="s">
        <v>2379</v>
      </c>
      <c r="H2062" s="82" t="s">
        <v>6368</v>
      </c>
      <c r="I2062" s="85">
        <v>448471124912</v>
      </c>
      <c r="J2062" s="88" t="s">
        <v>4209</v>
      </c>
      <c r="K2062" s="93" t="s">
        <v>8005</v>
      </c>
      <c r="L2062" s="97" t="s">
        <v>4210</v>
      </c>
      <c r="M2062" s="99" t="s">
        <v>10141</v>
      </c>
      <c r="N2062" s="105" t="s">
        <v>772</v>
      </c>
      <c r="O2062" s="102" t="s">
        <v>716</v>
      </c>
      <c r="P2062" s="106">
        <v>20</v>
      </c>
      <c r="R2062" s="109" t="s">
        <v>724</v>
      </c>
      <c r="S2062" s="112" t="s">
        <v>738</v>
      </c>
      <c r="T2062" s="115" t="s">
        <v>763</v>
      </c>
      <c r="U2062" s="118" t="s">
        <v>770</v>
      </c>
      <c r="X2062"/>
    </row>
    <row r="2063" spans="1:24" ht="30" customHeight="1" x14ac:dyDescent="0.25">
      <c r="A2063" s="69">
        <v>448471124919</v>
      </c>
      <c r="B2063" s="71" t="s">
        <v>2382</v>
      </c>
      <c r="C2063" s="74">
        <v>900137517</v>
      </c>
      <c r="F2063" s="76" t="s">
        <v>6106</v>
      </c>
      <c r="G2063" s="79" t="s">
        <v>2379</v>
      </c>
      <c r="H2063" s="82" t="s">
        <v>4211</v>
      </c>
      <c r="I2063" s="85">
        <v>448471124919</v>
      </c>
      <c r="J2063" s="88" t="s">
        <v>4212</v>
      </c>
      <c r="K2063" s="93" t="s">
        <v>8006</v>
      </c>
      <c r="L2063" s="97" t="s">
        <v>4213</v>
      </c>
      <c r="M2063" s="99" t="s">
        <v>10142</v>
      </c>
      <c r="N2063" s="105" t="s">
        <v>772</v>
      </c>
      <c r="O2063" s="102" t="s">
        <v>716</v>
      </c>
      <c r="P2063" s="106">
        <v>18</v>
      </c>
      <c r="R2063" s="109" t="s">
        <v>724</v>
      </c>
      <c r="S2063" s="112" t="s">
        <v>738</v>
      </c>
      <c r="T2063" s="115" t="s">
        <v>763</v>
      </c>
      <c r="U2063" s="118" t="s">
        <v>770</v>
      </c>
      <c r="X2063"/>
    </row>
    <row r="2064" spans="1:24" ht="30" customHeight="1" x14ac:dyDescent="0.25">
      <c r="A2064" s="69">
        <v>448471124921</v>
      </c>
      <c r="B2064" s="71" t="s">
        <v>2382</v>
      </c>
      <c r="C2064" s="74">
        <v>900137517</v>
      </c>
      <c r="F2064" s="76" t="s">
        <v>6106</v>
      </c>
      <c r="G2064" s="79" t="s">
        <v>2379</v>
      </c>
      <c r="H2064" s="82" t="s">
        <v>3872</v>
      </c>
      <c r="I2064" s="85">
        <v>448471124921</v>
      </c>
      <c r="J2064" s="88" t="s">
        <v>3873</v>
      </c>
      <c r="K2064" s="93" t="s">
        <v>8007</v>
      </c>
      <c r="L2064" s="97" t="s">
        <v>3874</v>
      </c>
      <c r="M2064" s="99" t="s">
        <v>10143</v>
      </c>
      <c r="N2064" s="105" t="s">
        <v>772</v>
      </c>
      <c r="O2064" s="102" t="s">
        <v>716</v>
      </c>
      <c r="P2064" s="106">
        <v>20</v>
      </c>
      <c r="R2064" s="109" t="s">
        <v>724</v>
      </c>
      <c r="S2064" s="112" t="s">
        <v>738</v>
      </c>
      <c r="T2064" s="115" t="s">
        <v>763</v>
      </c>
      <c r="U2064" s="118" t="s">
        <v>770</v>
      </c>
      <c r="X2064"/>
    </row>
    <row r="2065" spans="1:24" ht="30" customHeight="1" x14ac:dyDescent="0.25">
      <c r="A2065" s="69">
        <v>448471124922</v>
      </c>
      <c r="B2065" s="71" t="s">
        <v>2382</v>
      </c>
      <c r="C2065" s="74">
        <v>900137517</v>
      </c>
      <c r="F2065" s="76" t="s">
        <v>6106</v>
      </c>
      <c r="G2065" s="79" t="s">
        <v>6139</v>
      </c>
      <c r="H2065" s="82" t="s">
        <v>6369</v>
      </c>
      <c r="I2065" s="85">
        <v>448471124922</v>
      </c>
      <c r="J2065" s="88" t="s">
        <v>6520</v>
      </c>
      <c r="K2065" s="93" t="s">
        <v>8008</v>
      </c>
      <c r="L2065" s="97" t="s">
        <v>4294</v>
      </c>
      <c r="M2065" s="99" t="s">
        <v>9233</v>
      </c>
      <c r="N2065" s="105" t="s">
        <v>772</v>
      </c>
      <c r="O2065" s="102" t="s">
        <v>716</v>
      </c>
      <c r="P2065" s="106">
        <v>16</v>
      </c>
      <c r="R2065" s="109" t="s">
        <v>724</v>
      </c>
      <c r="S2065" s="112" t="s">
        <v>738</v>
      </c>
      <c r="T2065" s="115" t="s">
        <v>763</v>
      </c>
      <c r="U2065" s="118" t="s">
        <v>770</v>
      </c>
      <c r="X2065"/>
    </row>
    <row r="2066" spans="1:24" ht="30" customHeight="1" x14ac:dyDescent="0.25">
      <c r="A2066" s="69">
        <v>448471124929</v>
      </c>
      <c r="B2066" s="71" t="s">
        <v>2382</v>
      </c>
      <c r="C2066" s="74">
        <v>900137517</v>
      </c>
      <c r="F2066" s="76" t="s">
        <v>6106</v>
      </c>
      <c r="G2066" s="79" t="s">
        <v>2379</v>
      </c>
      <c r="H2066" s="82" t="s">
        <v>3875</v>
      </c>
      <c r="I2066" s="85">
        <v>448471124929</v>
      </c>
      <c r="J2066" s="88" t="s">
        <v>3876</v>
      </c>
      <c r="K2066" s="93" t="s">
        <v>8009</v>
      </c>
      <c r="L2066" s="97" t="s">
        <v>3877</v>
      </c>
      <c r="M2066" s="99" t="s">
        <v>10144</v>
      </c>
      <c r="N2066" s="105" t="s">
        <v>772</v>
      </c>
      <c r="O2066" s="102" t="s">
        <v>716</v>
      </c>
      <c r="P2066" s="106">
        <v>20</v>
      </c>
      <c r="R2066" s="109" t="s">
        <v>724</v>
      </c>
      <c r="S2066" s="112" t="s">
        <v>738</v>
      </c>
      <c r="T2066" s="115" t="s">
        <v>763</v>
      </c>
      <c r="U2066" s="118" t="s">
        <v>770</v>
      </c>
      <c r="X2066"/>
    </row>
    <row r="2067" spans="1:24" ht="30" customHeight="1" x14ac:dyDescent="0.25">
      <c r="A2067" s="69">
        <v>448471124931</v>
      </c>
      <c r="B2067" s="71" t="s">
        <v>2382</v>
      </c>
      <c r="C2067" s="74">
        <v>900137517</v>
      </c>
      <c r="F2067" s="76" t="s">
        <v>6106</v>
      </c>
      <c r="G2067" s="79" t="s">
        <v>2379</v>
      </c>
      <c r="H2067" s="82" t="s">
        <v>3878</v>
      </c>
      <c r="I2067" s="85">
        <v>448471124931</v>
      </c>
      <c r="J2067" s="88" t="s">
        <v>3873</v>
      </c>
      <c r="K2067" s="93" t="s">
        <v>8010</v>
      </c>
      <c r="L2067" s="97" t="s">
        <v>3879</v>
      </c>
      <c r="M2067" s="99" t="s">
        <v>10145</v>
      </c>
      <c r="N2067" s="105" t="s">
        <v>772</v>
      </c>
      <c r="O2067" s="102" t="s">
        <v>716</v>
      </c>
      <c r="P2067" s="106">
        <v>20</v>
      </c>
      <c r="R2067" s="109" t="s">
        <v>724</v>
      </c>
      <c r="S2067" s="112" t="s">
        <v>738</v>
      </c>
      <c r="T2067" s="115" t="s">
        <v>763</v>
      </c>
      <c r="U2067" s="118" t="s">
        <v>770</v>
      </c>
      <c r="X2067"/>
    </row>
    <row r="2068" spans="1:24" ht="30" customHeight="1" x14ac:dyDescent="0.25">
      <c r="A2068" s="69">
        <v>448471124938</v>
      </c>
      <c r="B2068" s="71" t="s">
        <v>100</v>
      </c>
      <c r="C2068" s="74">
        <v>900527749</v>
      </c>
      <c r="F2068" s="76" t="s">
        <v>6108</v>
      </c>
      <c r="G2068" s="79" t="s">
        <v>110</v>
      </c>
      <c r="H2068" s="82" t="s">
        <v>3160</v>
      </c>
      <c r="I2068" s="85">
        <v>448471124938</v>
      </c>
      <c r="J2068" s="88" t="s">
        <v>650</v>
      </c>
      <c r="K2068" s="93" t="s">
        <v>8011</v>
      </c>
      <c r="L2068" s="97" t="s">
        <v>2818</v>
      </c>
      <c r="M2068" s="99" t="s">
        <v>10146</v>
      </c>
      <c r="N2068" s="105" t="s">
        <v>772</v>
      </c>
      <c r="O2068" s="102" t="s">
        <v>716</v>
      </c>
      <c r="P2068" s="106">
        <v>20</v>
      </c>
      <c r="R2068" s="109" t="s">
        <v>724</v>
      </c>
      <c r="S2068" s="112" t="s">
        <v>738</v>
      </c>
      <c r="T2068" s="115" t="s">
        <v>763</v>
      </c>
      <c r="U2068" s="118" t="s">
        <v>770</v>
      </c>
      <c r="X2068"/>
    </row>
    <row r="2069" spans="1:24" ht="30" customHeight="1" x14ac:dyDescent="0.25">
      <c r="A2069" s="69">
        <v>448471124940</v>
      </c>
      <c r="B2069" s="71" t="s">
        <v>2382</v>
      </c>
      <c r="C2069" s="74">
        <v>900137517</v>
      </c>
      <c r="F2069" s="76" t="s">
        <v>6106</v>
      </c>
      <c r="G2069" s="79" t="s">
        <v>2426</v>
      </c>
      <c r="H2069" s="82" t="s">
        <v>3843</v>
      </c>
      <c r="I2069" s="85">
        <v>448471124940</v>
      </c>
      <c r="J2069" s="88" t="s">
        <v>3841</v>
      </c>
      <c r="K2069" s="93" t="s">
        <v>8012</v>
      </c>
      <c r="L2069" s="97" t="s">
        <v>3842</v>
      </c>
      <c r="M2069" s="99" t="s">
        <v>10147</v>
      </c>
      <c r="N2069" s="105" t="s">
        <v>772</v>
      </c>
      <c r="O2069" s="102" t="s">
        <v>716</v>
      </c>
      <c r="P2069" s="106">
        <v>16</v>
      </c>
      <c r="R2069" s="109" t="s">
        <v>724</v>
      </c>
      <c r="S2069" s="112" t="s">
        <v>738</v>
      </c>
      <c r="T2069" s="115" t="s">
        <v>763</v>
      </c>
      <c r="U2069" s="118" t="s">
        <v>770</v>
      </c>
      <c r="X2069"/>
    </row>
    <row r="2070" spans="1:24" ht="30" customHeight="1" x14ac:dyDescent="0.25">
      <c r="A2070" s="69">
        <v>448471124942</v>
      </c>
      <c r="B2070" s="71" t="s">
        <v>2382</v>
      </c>
      <c r="C2070" s="74">
        <v>900137517</v>
      </c>
      <c r="F2070" s="76" t="s">
        <v>6106</v>
      </c>
      <c r="G2070" s="79" t="s">
        <v>2383</v>
      </c>
      <c r="H2070" s="82" t="s">
        <v>4576</v>
      </c>
      <c r="I2070" s="85">
        <v>448471124942</v>
      </c>
      <c r="J2070" s="88" t="s">
        <v>4577</v>
      </c>
      <c r="K2070" s="93" t="s">
        <v>8013</v>
      </c>
      <c r="L2070" s="97" t="s">
        <v>4578</v>
      </c>
      <c r="M2070" s="99" t="s">
        <v>10148</v>
      </c>
      <c r="N2070" s="105" t="s">
        <v>772</v>
      </c>
      <c r="O2070" s="102" t="s">
        <v>716</v>
      </c>
      <c r="P2070" s="106">
        <v>18</v>
      </c>
      <c r="R2070" s="109" t="s">
        <v>724</v>
      </c>
      <c r="S2070" s="112" t="s">
        <v>738</v>
      </c>
      <c r="T2070" s="115" t="s">
        <v>763</v>
      </c>
      <c r="U2070" s="118" t="s">
        <v>770</v>
      </c>
      <c r="X2070"/>
    </row>
    <row r="2071" spans="1:24" ht="30" customHeight="1" x14ac:dyDescent="0.25">
      <c r="A2071" s="69">
        <v>448471124943</v>
      </c>
      <c r="B2071" s="71" t="s">
        <v>2382</v>
      </c>
      <c r="C2071" s="74">
        <v>900137517</v>
      </c>
      <c r="F2071" s="76" t="s">
        <v>6106</v>
      </c>
      <c r="G2071" s="79" t="s">
        <v>2379</v>
      </c>
      <c r="H2071" s="82" t="s">
        <v>3960</v>
      </c>
      <c r="I2071" s="85">
        <v>448471124943</v>
      </c>
      <c r="J2071" s="88" t="s">
        <v>3961</v>
      </c>
      <c r="K2071" s="93" t="s">
        <v>8014</v>
      </c>
      <c r="L2071" s="97" t="s">
        <v>3962</v>
      </c>
      <c r="M2071" s="99" t="s">
        <v>10149</v>
      </c>
      <c r="N2071" s="105" t="s">
        <v>772</v>
      </c>
      <c r="O2071" s="102" t="s">
        <v>716</v>
      </c>
      <c r="P2071" s="106">
        <v>20</v>
      </c>
      <c r="R2071" s="109" t="s">
        <v>724</v>
      </c>
      <c r="S2071" s="112" t="s">
        <v>738</v>
      </c>
      <c r="T2071" s="115" t="s">
        <v>763</v>
      </c>
      <c r="U2071" s="118" t="s">
        <v>770</v>
      </c>
      <c r="X2071"/>
    </row>
    <row r="2072" spans="1:24" ht="30" customHeight="1" x14ac:dyDescent="0.25">
      <c r="A2072" s="69">
        <v>448471124964</v>
      </c>
      <c r="B2072" s="71" t="s">
        <v>2382</v>
      </c>
      <c r="C2072" s="74">
        <v>900137517</v>
      </c>
      <c r="F2072" s="76" t="s">
        <v>6106</v>
      </c>
      <c r="G2072" s="79" t="s">
        <v>2386</v>
      </c>
      <c r="H2072" s="82" t="s">
        <v>4129</v>
      </c>
      <c r="I2072" s="85">
        <v>448471124964</v>
      </c>
      <c r="J2072" s="88" t="s">
        <v>4130</v>
      </c>
      <c r="K2072" s="93" t="s">
        <v>8015</v>
      </c>
      <c r="L2072" s="97" t="s">
        <v>4131</v>
      </c>
      <c r="M2072" s="99" t="s">
        <v>10150</v>
      </c>
      <c r="N2072" s="105" t="s">
        <v>772</v>
      </c>
      <c r="O2072" s="102" t="s">
        <v>716</v>
      </c>
      <c r="P2072" s="106">
        <v>19</v>
      </c>
      <c r="R2072" s="109" t="s">
        <v>724</v>
      </c>
      <c r="S2072" s="112" t="s">
        <v>738</v>
      </c>
      <c r="T2072" s="115" t="s">
        <v>763</v>
      </c>
      <c r="U2072" s="118" t="s">
        <v>770</v>
      </c>
      <c r="X2072"/>
    </row>
    <row r="2073" spans="1:24" ht="30" customHeight="1" x14ac:dyDescent="0.25">
      <c r="A2073" s="69">
        <v>448471124994</v>
      </c>
      <c r="B2073" s="71" t="s">
        <v>1279</v>
      </c>
      <c r="C2073" s="74">
        <v>901034584</v>
      </c>
      <c r="F2073" s="76" t="s">
        <v>6105</v>
      </c>
      <c r="G2073" s="79" t="s">
        <v>1188</v>
      </c>
      <c r="H2073" s="82" t="s">
        <v>1916</v>
      </c>
      <c r="I2073" s="85">
        <v>448471124994</v>
      </c>
      <c r="J2073" s="88" t="s">
        <v>3091</v>
      </c>
      <c r="K2073" s="93" t="s">
        <v>8016</v>
      </c>
      <c r="L2073" s="97" t="s">
        <v>1917</v>
      </c>
      <c r="M2073" s="99" t="s">
        <v>10151</v>
      </c>
      <c r="N2073" s="105" t="s">
        <v>772</v>
      </c>
      <c r="O2073" s="102" t="s">
        <v>716</v>
      </c>
      <c r="P2073" s="106">
        <v>22</v>
      </c>
      <c r="R2073" s="109" t="s">
        <v>724</v>
      </c>
      <c r="S2073" s="112" t="s">
        <v>738</v>
      </c>
      <c r="T2073" s="115" t="s">
        <v>763</v>
      </c>
      <c r="U2073" s="118" t="s">
        <v>770</v>
      </c>
      <c r="X2073"/>
    </row>
    <row r="2074" spans="1:24" ht="30" customHeight="1" x14ac:dyDescent="0.25">
      <c r="A2074" s="69">
        <v>448471125006</v>
      </c>
      <c r="B2074" s="71" t="s">
        <v>1221</v>
      </c>
      <c r="C2074" s="74">
        <v>892115282</v>
      </c>
      <c r="F2074" s="76" t="s">
        <v>6117</v>
      </c>
      <c r="G2074" s="79" t="s">
        <v>1167</v>
      </c>
      <c r="H2074" s="82" t="s">
        <v>1222</v>
      </c>
      <c r="I2074" s="85">
        <v>448471125006</v>
      </c>
      <c r="J2074" s="88" t="s">
        <v>5524</v>
      </c>
      <c r="K2074" s="93" t="s">
        <v>8017</v>
      </c>
      <c r="L2074" s="97" t="s">
        <v>5525</v>
      </c>
      <c r="M2074" s="99" t="s">
        <v>10152</v>
      </c>
      <c r="N2074" s="105" t="s">
        <v>772</v>
      </c>
      <c r="O2074" s="102" t="s">
        <v>716</v>
      </c>
      <c r="P2074" s="106">
        <v>50</v>
      </c>
      <c r="R2074" s="109" t="s">
        <v>724</v>
      </c>
      <c r="S2074" s="112" t="s">
        <v>738</v>
      </c>
      <c r="T2074" s="115" t="s">
        <v>763</v>
      </c>
      <c r="U2074" s="118" t="s">
        <v>770</v>
      </c>
      <c r="X2074"/>
    </row>
    <row r="2075" spans="1:24" ht="30" customHeight="1" x14ac:dyDescent="0.25">
      <c r="A2075" s="69">
        <v>448471125049</v>
      </c>
      <c r="B2075" s="71" t="s">
        <v>99</v>
      </c>
      <c r="C2075" s="74">
        <v>900024769</v>
      </c>
      <c r="F2075" s="76" t="s">
        <v>6100</v>
      </c>
      <c r="G2075" s="79" t="s">
        <v>1164</v>
      </c>
      <c r="H2075" s="82" t="s">
        <v>1322</v>
      </c>
      <c r="I2075" s="85">
        <v>448471125049</v>
      </c>
      <c r="J2075" s="88" t="s">
        <v>2510</v>
      </c>
      <c r="K2075" s="93" t="s">
        <v>8018</v>
      </c>
      <c r="L2075" s="97" t="s">
        <v>2700</v>
      </c>
      <c r="M2075" s="99" t="s">
        <v>10153</v>
      </c>
      <c r="N2075" s="105" t="s">
        <v>772</v>
      </c>
      <c r="O2075" s="102" t="s">
        <v>716</v>
      </c>
      <c r="P2075" s="106">
        <v>15</v>
      </c>
      <c r="R2075" s="109" t="s">
        <v>724</v>
      </c>
      <c r="S2075" s="112" t="s">
        <v>738</v>
      </c>
      <c r="T2075" s="115" t="s">
        <v>763</v>
      </c>
      <c r="U2075" s="118" t="s">
        <v>770</v>
      </c>
      <c r="X2075"/>
    </row>
    <row r="2076" spans="1:24" ht="30" customHeight="1" x14ac:dyDescent="0.25">
      <c r="A2076" s="69">
        <v>448471125061</v>
      </c>
      <c r="B2076" s="71" t="s">
        <v>2382</v>
      </c>
      <c r="C2076" s="74">
        <v>900137517</v>
      </c>
      <c r="F2076" s="76" t="s">
        <v>6106</v>
      </c>
      <c r="G2076" s="79" t="s">
        <v>2383</v>
      </c>
      <c r="H2076" s="82" t="s">
        <v>4442</v>
      </c>
      <c r="I2076" s="85">
        <v>448471125061</v>
      </c>
      <c r="J2076" s="88" t="s">
        <v>4443</v>
      </c>
      <c r="K2076" s="93" t="s">
        <v>8019</v>
      </c>
      <c r="L2076" s="97" t="s">
        <v>4444</v>
      </c>
      <c r="M2076" s="99" t="s">
        <v>10154</v>
      </c>
      <c r="N2076" s="105" t="s">
        <v>772</v>
      </c>
      <c r="O2076" s="102" t="s">
        <v>716</v>
      </c>
      <c r="P2076" s="106">
        <v>17</v>
      </c>
      <c r="R2076" s="109" t="s">
        <v>724</v>
      </c>
      <c r="S2076" s="112" t="s">
        <v>738</v>
      </c>
      <c r="T2076" s="115" t="s">
        <v>763</v>
      </c>
      <c r="U2076" s="118" t="s">
        <v>770</v>
      </c>
      <c r="X2076"/>
    </row>
    <row r="2077" spans="1:24" ht="30" customHeight="1" x14ac:dyDescent="0.25">
      <c r="A2077" s="69">
        <v>448471125062</v>
      </c>
      <c r="B2077" s="71" t="s">
        <v>2382</v>
      </c>
      <c r="C2077" s="74">
        <v>900137517</v>
      </c>
      <c r="F2077" s="76" t="s">
        <v>6106</v>
      </c>
      <c r="G2077" s="79" t="s">
        <v>2379</v>
      </c>
      <c r="H2077" s="82" t="s">
        <v>4099</v>
      </c>
      <c r="I2077" s="85">
        <v>448471125062</v>
      </c>
      <c r="J2077" s="88" t="s">
        <v>4100</v>
      </c>
      <c r="K2077" s="93" t="s">
        <v>8020</v>
      </c>
      <c r="L2077" s="97" t="s">
        <v>4101</v>
      </c>
      <c r="M2077" s="99" t="s">
        <v>10155</v>
      </c>
      <c r="N2077" s="105" t="s">
        <v>772</v>
      </c>
      <c r="O2077" s="102" t="s">
        <v>716</v>
      </c>
      <c r="P2077" s="106">
        <v>16</v>
      </c>
      <c r="R2077" s="109" t="s">
        <v>724</v>
      </c>
      <c r="S2077" s="112" t="s">
        <v>738</v>
      </c>
      <c r="T2077" s="115" t="s">
        <v>763</v>
      </c>
      <c r="U2077" s="118" t="s">
        <v>770</v>
      </c>
      <c r="X2077"/>
    </row>
    <row r="2078" spans="1:24" ht="30" customHeight="1" x14ac:dyDescent="0.25">
      <c r="A2078" s="69">
        <v>448471125063</v>
      </c>
      <c r="B2078" s="71" t="s">
        <v>2382</v>
      </c>
      <c r="C2078" s="74">
        <v>900137517</v>
      </c>
      <c r="F2078" s="76" t="s">
        <v>6106</v>
      </c>
      <c r="G2078" s="79" t="s">
        <v>2379</v>
      </c>
      <c r="H2078" s="82" t="s">
        <v>4102</v>
      </c>
      <c r="I2078" s="85">
        <v>448471125063</v>
      </c>
      <c r="J2078" s="88" t="s">
        <v>4100</v>
      </c>
      <c r="K2078" s="93" t="s">
        <v>8021</v>
      </c>
      <c r="L2078" s="97" t="s">
        <v>4103</v>
      </c>
      <c r="M2078" s="99" t="s">
        <v>10156</v>
      </c>
      <c r="N2078" s="105" t="s">
        <v>772</v>
      </c>
      <c r="O2078" s="102" t="s">
        <v>716</v>
      </c>
      <c r="P2078" s="106">
        <v>20</v>
      </c>
      <c r="R2078" s="109" t="s">
        <v>724</v>
      </c>
      <c r="S2078" s="112" t="s">
        <v>738</v>
      </c>
      <c r="T2078" s="115" t="s">
        <v>763</v>
      </c>
      <c r="U2078" s="118" t="s">
        <v>770</v>
      </c>
      <c r="X2078"/>
    </row>
    <row r="2079" spans="1:24" ht="30" customHeight="1" x14ac:dyDescent="0.25">
      <c r="A2079" s="69">
        <v>448471125066</v>
      </c>
      <c r="B2079" s="71" t="s">
        <v>1897</v>
      </c>
      <c r="C2079" s="74">
        <v>825002002</v>
      </c>
      <c r="F2079" s="76" t="s">
        <v>6118</v>
      </c>
      <c r="G2079" s="79" t="s">
        <v>1801</v>
      </c>
      <c r="H2079" s="82" t="s">
        <v>3862</v>
      </c>
      <c r="I2079" s="85">
        <v>448471125066</v>
      </c>
      <c r="J2079" s="88" t="s">
        <v>3863</v>
      </c>
      <c r="K2079" s="93" t="s">
        <v>8022</v>
      </c>
      <c r="L2079" s="97" t="s">
        <v>3864</v>
      </c>
      <c r="M2079" s="99" t="s">
        <v>10157</v>
      </c>
      <c r="N2079" s="105" t="s">
        <v>772</v>
      </c>
      <c r="O2079" s="102" t="s">
        <v>716</v>
      </c>
      <c r="P2079" s="106">
        <v>14</v>
      </c>
      <c r="R2079" s="109" t="s">
        <v>724</v>
      </c>
      <c r="S2079" s="112" t="s">
        <v>738</v>
      </c>
      <c r="T2079" s="115" t="s">
        <v>763</v>
      </c>
      <c r="U2079" s="118" t="s">
        <v>770</v>
      </c>
      <c r="X2079"/>
    </row>
    <row r="2080" spans="1:24" ht="30" customHeight="1" x14ac:dyDescent="0.25">
      <c r="A2080" s="69">
        <v>448471125067</v>
      </c>
      <c r="B2080" s="71" t="s">
        <v>100</v>
      </c>
      <c r="C2080" s="74">
        <v>900527749</v>
      </c>
      <c r="F2080" s="76" t="s">
        <v>6108</v>
      </c>
      <c r="G2080" s="79" t="s">
        <v>2379</v>
      </c>
      <c r="H2080" s="82" t="s">
        <v>3181</v>
      </c>
      <c r="I2080" s="85">
        <v>448471125067</v>
      </c>
      <c r="J2080" s="88" t="s">
        <v>3182</v>
      </c>
      <c r="K2080" s="93" t="s">
        <v>8023</v>
      </c>
      <c r="L2080" s="97" t="s">
        <v>2700</v>
      </c>
      <c r="M2080" s="99" t="s">
        <v>10153</v>
      </c>
      <c r="N2080" s="105" t="s">
        <v>772</v>
      </c>
      <c r="O2080" s="102" t="s">
        <v>716</v>
      </c>
      <c r="P2080" s="106">
        <v>21</v>
      </c>
      <c r="R2080" s="109" t="s">
        <v>724</v>
      </c>
      <c r="S2080" s="112" t="s">
        <v>738</v>
      </c>
      <c r="T2080" s="115" t="s">
        <v>763</v>
      </c>
      <c r="U2080" s="118" t="s">
        <v>770</v>
      </c>
      <c r="X2080"/>
    </row>
    <row r="2081" spans="1:24" ht="30" customHeight="1" x14ac:dyDescent="0.25">
      <c r="A2081" s="69">
        <v>448471125068</v>
      </c>
      <c r="B2081" s="71" t="s">
        <v>2382</v>
      </c>
      <c r="C2081" s="74">
        <v>900137517</v>
      </c>
      <c r="F2081" s="76" t="s">
        <v>6106</v>
      </c>
      <c r="G2081" s="79" t="s">
        <v>2379</v>
      </c>
      <c r="H2081" s="82" t="s">
        <v>3994</v>
      </c>
      <c r="I2081" s="85">
        <v>448471125068</v>
      </c>
      <c r="J2081" s="88" t="s">
        <v>3995</v>
      </c>
      <c r="K2081" s="93" t="s">
        <v>8024</v>
      </c>
      <c r="L2081" s="97" t="s">
        <v>3996</v>
      </c>
      <c r="M2081" s="99" t="s">
        <v>10158</v>
      </c>
      <c r="N2081" s="105" t="s">
        <v>772</v>
      </c>
      <c r="O2081" s="102" t="s">
        <v>716</v>
      </c>
      <c r="P2081" s="106">
        <v>28</v>
      </c>
      <c r="R2081" s="109" t="s">
        <v>724</v>
      </c>
      <c r="S2081" s="112" t="s">
        <v>738</v>
      </c>
      <c r="T2081" s="115" t="s">
        <v>763</v>
      </c>
      <c r="U2081" s="118" t="s">
        <v>770</v>
      </c>
      <c r="X2081"/>
    </row>
    <row r="2082" spans="1:24" ht="30" customHeight="1" x14ac:dyDescent="0.25">
      <c r="A2082" s="69">
        <v>448471125080</v>
      </c>
      <c r="B2082" s="71" t="s">
        <v>1221</v>
      </c>
      <c r="C2082" s="74">
        <v>892115282</v>
      </c>
      <c r="F2082" s="76" t="s">
        <v>6117</v>
      </c>
      <c r="G2082" s="79" t="s">
        <v>1167</v>
      </c>
      <c r="H2082" s="82" t="s">
        <v>1437</v>
      </c>
      <c r="I2082" s="85">
        <v>448471125080</v>
      </c>
      <c r="J2082" s="88" t="s">
        <v>1437</v>
      </c>
      <c r="K2082" s="93" t="s">
        <v>8025</v>
      </c>
      <c r="L2082" s="97" t="s">
        <v>5526</v>
      </c>
      <c r="M2082" s="99" t="s">
        <v>10159</v>
      </c>
      <c r="N2082" s="105" t="s">
        <v>772</v>
      </c>
      <c r="O2082" s="102" t="s">
        <v>716</v>
      </c>
      <c r="P2082" s="106">
        <v>15</v>
      </c>
      <c r="R2082" s="109" t="s">
        <v>724</v>
      </c>
      <c r="S2082" s="112" t="s">
        <v>738</v>
      </c>
      <c r="T2082" s="115" t="s">
        <v>763</v>
      </c>
      <c r="U2082" s="118" t="s">
        <v>770</v>
      </c>
      <c r="X2082"/>
    </row>
    <row r="2083" spans="1:24" ht="30" customHeight="1" x14ac:dyDescent="0.25">
      <c r="A2083" s="69">
        <v>448471125081</v>
      </c>
      <c r="B2083" s="71" t="s">
        <v>100</v>
      </c>
      <c r="C2083" s="74">
        <v>900527749</v>
      </c>
      <c r="F2083" s="76" t="s">
        <v>6108</v>
      </c>
      <c r="G2083" s="79" t="s">
        <v>1157</v>
      </c>
      <c r="H2083" s="82" t="s">
        <v>1837</v>
      </c>
      <c r="I2083" s="85">
        <v>448471125081</v>
      </c>
      <c r="J2083" s="88" t="s">
        <v>3736</v>
      </c>
      <c r="K2083" s="93" t="s">
        <v>8026</v>
      </c>
      <c r="L2083" s="97" t="s">
        <v>3737</v>
      </c>
      <c r="M2083" s="99" t="s">
        <v>10160</v>
      </c>
      <c r="N2083" s="105" t="s">
        <v>772</v>
      </c>
      <c r="O2083" s="102" t="s">
        <v>716</v>
      </c>
      <c r="P2083" s="106">
        <v>15</v>
      </c>
      <c r="R2083" s="109" t="s">
        <v>724</v>
      </c>
      <c r="S2083" s="112" t="s">
        <v>738</v>
      </c>
      <c r="T2083" s="115" t="s">
        <v>763</v>
      </c>
      <c r="U2083" s="118" t="s">
        <v>770</v>
      </c>
      <c r="X2083"/>
    </row>
    <row r="2084" spans="1:24" ht="30" customHeight="1" x14ac:dyDescent="0.25">
      <c r="A2084" s="69">
        <v>448471125084</v>
      </c>
      <c r="B2084" s="71" t="s">
        <v>100</v>
      </c>
      <c r="C2084" s="74">
        <v>900527749</v>
      </c>
      <c r="F2084" s="76" t="s">
        <v>6108</v>
      </c>
      <c r="G2084" s="79" t="s">
        <v>1157</v>
      </c>
      <c r="H2084" s="82" t="s">
        <v>1493</v>
      </c>
      <c r="I2084" s="85">
        <v>448471125084</v>
      </c>
      <c r="J2084" s="88" t="s">
        <v>3068</v>
      </c>
      <c r="K2084" s="93" t="s">
        <v>8027</v>
      </c>
      <c r="L2084" s="97" t="s">
        <v>1494</v>
      </c>
      <c r="M2084" s="99" t="s">
        <v>10161</v>
      </c>
      <c r="N2084" s="105" t="s">
        <v>772</v>
      </c>
      <c r="O2084" s="102" t="s">
        <v>716</v>
      </c>
      <c r="P2084" s="106">
        <v>18</v>
      </c>
      <c r="R2084" s="109" t="s">
        <v>724</v>
      </c>
      <c r="S2084" s="112" t="s">
        <v>738</v>
      </c>
      <c r="T2084" s="115" t="s">
        <v>763</v>
      </c>
      <c r="U2084" s="118" t="s">
        <v>770</v>
      </c>
      <c r="X2084"/>
    </row>
    <row r="2085" spans="1:24" ht="30" customHeight="1" x14ac:dyDescent="0.25">
      <c r="A2085" s="69">
        <v>448471125115</v>
      </c>
      <c r="B2085" s="71" t="s">
        <v>1897</v>
      </c>
      <c r="C2085" s="74">
        <v>825002002</v>
      </c>
      <c r="F2085" s="76" t="s">
        <v>6118</v>
      </c>
      <c r="G2085" s="79" t="s">
        <v>4135</v>
      </c>
      <c r="H2085" s="82" t="s">
        <v>4318</v>
      </c>
      <c r="I2085" s="85">
        <v>448471125115</v>
      </c>
      <c r="J2085" s="88" t="s">
        <v>4319</v>
      </c>
      <c r="K2085" s="93" t="s">
        <v>8007</v>
      </c>
      <c r="L2085" s="97" t="s">
        <v>3874</v>
      </c>
      <c r="M2085" s="99" t="s">
        <v>10143</v>
      </c>
      <c r="N2085" s="105" t="s">
        <v>772</v>
      </c>
      <c r="O2085" s="102" t="s">
        <v>716</v>
      </c>
      <c r="P2085" s="106">
        <v>16</v>
      </c>
      <c r="R2085" s="109" t="s">
        <v>724</v>
      </c>
      <c r="S2085" s="112" t="s">
        <v>738</v>
      </c>
      <c r="T2085" s="115" t="s">
        <v>763</v>
      </c>
      <c r="U2085" s="118" t="s">
        <v>770</v>
      </c>
      <c r="X2085"/>
    </row>
    <row r="2086" spans="1:24" ht="30" customHeight="1" x14ac:dyDescent="0.25">
      <c r="A2086" s="69">
        <v>448471125119</v>
      </c>
      <c r="B2086" s="71" t="s">
        <v>2382</v>
      </c>
      <c r="C2086" s="74">
        <v>900137517</v>
      </c>
      <c r="F2086" s="76" t="s">
        <v>6106</v>
      </c>
      <c r="G2086" s="79" t="s">
        <v>2383</v>
      </c>
      <c r="H2086" s="82" t="s">
        <v>4483</v>
      </c>
      <c r="I2086" s="85">
        <v>448471125119</v>
      </c>
      <c r="J2086" s="88" t="s">
        <v>4484</v>
      </c>
      <c r="K2086" s="93" t="s">
        <v>8028</v>
      </c>
      <c r="L2086" s="97" t="s">
        <v>4485</v>
      </c>
      <c r="M2086" s="99" t="s">
        <v>10162</v>
      </c>
      <c r="N2086" s="105" t="s">
        <v>772</v>
      </c>
      <c r="O2086" s="102" t="s">
        <v>716</v>
      </c>
      <c r="P2086" s="106">
        <v>20</v>
      </c>
      <c r="R2086" s="109" t="s">
        <v>724</v>
      </c>
      <c r="S2086" s="112" t="s">
        <v>738</v>
      </c>
      <c r="T2086" s="115" t="s">
        <v>763</v>
      </c>
      <c r="U2086" s="118" t="s">
        <v>770</v>
      </c>
      <c r="X2086"/>
    </row>
    <row r="2087" spans="1:24" ht="30" customHeight="1" x14ac:dyDescent="0.25">
      <c r="A2087" s="69">
        <v>448471125134</v>
      </c>
      <c r="B2087" s="71" t="s">
        <v>2382</v>
      </c>
      <c r="C2087" s="74">
        <v>900137517</v>
      </c>
      <c r="F2087" s="76" t="s">
        <v>6106</v>
      </c>
      <c r="G2087" s="79" t="s">
        <v>2383</v>
      </c>
      <c r="H2087" s="82" t="s">
        <v>4258</v>
      </c>
      <c r="I2087" s="85">
        <v>448471125134</v>
      </c>
      <c r="J2087" s="88" t="s">
        <v>4259</v>
      </c>
      <c r="K2087" s="93" t="s">
        <v>7180</v>
      </c>
      <c r="L2087" s="97" t="s">
        <v>4260</v>
      </c>
      <c r="M2087" s="99" t="s">
        <v>10163</v>
      </c>
      <c r="N2087" s="105" t="s">
        <v>772</v>
      </c>
      <c r="O2087" s="102" t="s">
        <v>716</v>
      </c>
      <c r="P2087" s="106">
        <v>24</v>
      </c>
      <c r="R2087" s="109" t="s">
        <v>724</v>
      </c>
      <c r="S2087" s="112" t="s">
        <v>738</v>
      </c>
      <c r="T2087" s="115" t="s">
        <v>763</v>
      </c>
      <c r="U2087" s="118" t="s">
        <v>770</v>
      </c>
      <c r="X2087"/>
    </row>
    <row r="2088" spans="1:24" ht="30" customHeight="1" x14ac:dyDescent="0.25">
      <c r="A2088" s="69">
        <v>448471125145</v>
      </c>
      <c r="B2088" s="71" t="s">
        <v>1897</v>
      </c>
      <c r="C2088" s="74">
        <v>825002002</v>
      </c>
      <c r="F2088" s="76" t="s">
        <v>6118</v>
      </c>
      <c r="G2088" s="79" t="s">
        <v>1801</v>
      </c>
      <c r="H2088" s="82" t="s">
        <v>4475</v>
      </c>
      <c r="I2088" s="85">
        <v>448471125145</v>
      </c>
      <c r="J2088" s="88" t="s">
        <v>4476</v>
      </c>
      <c r="K2088" s="93" t="s">
        <v>8029</v>
      </c>
      <c r="L2088" s="97" t="s">
        <v>4477</v>
      </c>
      <c r="M2088" s="99" t="s">
        <v>10164</v>
      </c>
      <c r="N2088" s="105" t="s">
        <v>772</v>
      </c>
      <c r="O2088" s="102" t="s">
        <v>716</v>
      </c>
      <c r="P2088" s="106">
        <v>21</v>
      </c>
      <c r="R2088" s="109" t="s">
        <v>724</v>
      </c>
      <c r="S2088" s="112" t="s">
        <v>738</v>
      </c>
      <c r="T2088" s="115" t="s">
        <v>763</v>
      </c>
      <c r="U2088" s="118" t="s">
        <v>770</v>
      </c>
      <c r="X2088"/>
    </row>
    <row r="2089" spans="1:24" ht="30" customHeight="1" x14ac:dyDescent="0.25">
      <c r="A2089" s="69">
        <v>448471125339</v>
      </c>
      <c r="B2089" s="71" t="s">
        <v>2382</v>
      </c>
      <c r="C2089" s="74">
        <v>900137517</v>
      </c>
      <c r="F2089" s="76" t="s">
        <v>6106</v>
      </c>
      <c r="G2089" s="79" t="s">
        <v>2379</v>
      </c>
      <c r="H2089" s="82" t="s">
        <v>3814</v>
      </c>
      <c r="I2089" s="85">
        <v>448471125339</v>
      </c>
      <c r="J2089" s="88" t="s">
        <v>3815</v>
      </c>
      <c r="K2089" s="93" t="s">
        <v>8030</v>
      </c>
      <c r="L2089" s="97" t="s">
        <v>3816</v>
      </c>
      <c r="M2089" s="99" t="s">
        <v>10165</v>
      </c>
      <c r="N2089" s="105" t="s">
        <v>772</v>
      </c>
      <c r="O2089" s="102" t="s">
        <v>716</v>
      </c>
      <c r="P2089" s="106">
        <v>12</v>
      </c>
      <c r="R2089" s="109" t="s">
        <v>724</v>
      </c>
      <c r="S2089" s="112" t="s">
        <v>738</v>
      </c>
      <c r="T2089" s="115" t="s">
        <v>763</v>
      </c>
      <c r="U2089" s="118" t="s">
        <v>770</v>
      </c>
      <c r="X2089"/>
    </row>
    <row r="2090" spans="1:24" ht="30" customHeight="1" x14ac:dyDescent="0.25">
      <c r="A2090" s="69">
        <v>448471125340</v>
      </c>
      <c r="B2090" s="71" t="s">
        <v>100</v>
      </c>
      <c r="C2090" s="74">
        <v>900527749</v>
      </c>
      <c r="F2090" s="76" t="s">
        <v>6108</v>
      </c>
      <c r="G2090" s="79" t="s">
        <v>1157</v>
      </c>
      <c r="H2090" s="82" t="s">
        <v>1840</v>
      </c>
      <c r="I2090" s="85">
        <v>448471125340</v>
      </c>
      <c r="J2090" s="88" t="s">
        <v>3740</v>
      </c>
      <c r="K2090" s="93" t="s">
        <v>8031</v>
      </c>
      <c r="L2090" s="97" t="s">
        <v>3741</v>
      </c>
      <c r="M2090" s="99" t="s">
        <v>10166</v>
      </c>
      <c r="N2090" s="105" t="s">
        <v>772</v>
      </c>
      <c r="O2090" s="102" t="s">
        <v>716</v>
      </c>
      <c r="P2090" s="106">
        <v>16</v>
      </c>
      <c r="R2090" s="109" t="s">
        <v>724</v>
      </c>
      <c r="S2090" s="112" t="s">
        <v>738</v>
      </c>
      <c r="T2090" s="115" t="s">
        <v>763</v>
      </c>
      <c r="U2090" s="118" t="s">
        <v>770</v>
      </c>
      <c r="X2090"/>
    </row>
    <row r="2091" spans="1:24" ht="30" customHeight="1" x14ac:dyDescent="0.25">
      <c r="A2091" s="69">
        <v>448471125445</v>
      </c>
      <c r="B2091" s="71" t="s">
        <v>1279</v>
      </c>
      <c r="C2091" s="74">
        <v>901034584</v>
      </c>
      <c r="F2091" s="76" t="s">
        <v>6105</v>
      </c>
      <c r="G2091" s="79" t="s">
        <v>1801</v>
      </c>
      <c r="H2091" s="82" t="s">
        <v>2873</v>
      </c>
      <c r="I2091" s="85">
        <v>448471125445</v>
      </c>
      <c r="J2091" s="88" t="s">
        <v>1545</v>
      </c>
      <c r="K2091" s="92"/>
      <c r="L2091" s="97" t="s">
        <v>2055</v>
      </c>
      <c r="M2091" s="99" t="s">
        <v>10167</v>
      </c>
      <c r="N2091" s="105" t="s">
        <v>772</v>
      </c>
      <c r="O2091" s="102" t="s">
        <v>716</v>
      </c>
      <c r="P2091" s="106">
        <v>16</v>
      </c>
      <c r="R2091" s="109" t="s">
        <v>724</v>
      </c>
      <c r="S2091" s="112" t="s">
        <v>738</v>
      </c>
      <c r="T2091" s="115" t="s">
        <v>763</v>
      </c>
      <c r="U2091" s="118" t="s">
        <v>770</v>
      </c>
      <c r="X2091"/>
    </row>
    <row r="2092" spans="1:24" ht="30" customHeight="1" x14ac:dyDescent="0.25">
      <c r="A2092" s="69">
        <v>448471125447</v>
      </c>
      <c r="B2092" s="71" t="s">
        <v>1279</v>
      </c>
      <c r="C2092" s="74">
        <v>901034584</v>
      </c>
      <c r="F2092" s="76" t="s">
        <v>6105</v>
      </c>
      <c r="G2092" s="79" t="s">
        <v>1801</v>
      </c>
      <c r="H2092" s="82" t="s">
        <v>1184</v>
      </c>
      <c r="I2092" s="85">
        <v>448471125447</v>
      </c>
      <c r="J2092" s="88" t="s">
        <v>1184</v>
      </c>
      <c r="K2092" s="93" t="s">
        <v>8032</v>
      </c>
      <c r="L2092" s="97" t="s">
        <v>2055</v>
      </c>
      <c r="M2092" s="99" t="s">
        <v>10167</v>
      </c>
      <c r="N2092" s="105" t="s">
        <v>772</v>
      </c>
      <c r="O2092" s="102" t="s">
        <v>716</v>
      </c>
      <c r="P2092" s="106">
        <v>17</v>
      </c>
      <c r="R2092" s="109" t="s">
        <v>724</v>
      </c>
      <c r="S2092" s="112" t="s">
        <v>738</v>
      </c>
      <c r="T2092" s="115" t="s">
        <v>763</v>
      </c>
      <c r="U2092" s="118" t="s">
        <v>770</v>
      </c>
      <c r="X2092"/>
    </row>
    <row r="2093" spans="1:24" ht="30" customHeight="1" x14ac:dyDescent="0.25">
      <c r="A2093" s="69">
        <v>448471127086</v>
      </c>
      <c r="B2093" s="71" t="s">
        <v>98</v>
      </c>
      <c r="C2093" s="74">
        <v>900355215</v>
      </c>
      <c r="F2093" s="76" t="s">
        <v>6120</v>
      </c>
      <c r="G2093" s="79" t="s">
        <v>110</v>
      </c>
      <c r="H2093" s="82" t="s">
        <v>1912</v>
      </c>
      <c r="I2093" s="85">
        <v>448471127086</v>
      </c>
      <c r="J2093" s="88" t="s">
        <v>6521</v>
      </c>
      <c r="K2093" s="93" t="s">
        <v>8033</v>
      </c>
      <c r="L2093" s="97" t="s">
        <v>8477</v>
      </c>
      <c r="M2093" s="99" t="s">
        <v>10168</v>
      </c>
      <c r="N2093" s="105" t="s">
        <v>772</v>
      </c>
      <c r="O2093" s="102" t="s">
        <v>716</v>
      </c>
      <c r="P2093" s="106">
        <v>24</v>
      </c>
      <c r="R2093" s="109" t="s">
        <v>724</v>
      </c>
      <c r="S2093" s="112" t="s">
        <v>739</v>
      </c>
      <c r="T2093" s="115" t="s">
        <v>763</v>
      </c>
      <c r="U2093" s="118" t="s">
        <v>770</v>
      </c>
      <c r="X2093"/>
    </row>
    <row r="2094" spans="1:24" ht="30" customHeight="1" x14ac:dyDescent="0.25">
      <c r="A2094" s="69">
        <v>448471127087</v>
      </c>
      <c r="B2094" s="71" t="s">
        <v>98</v>
      </c>
      <c r="C2094" s="74">
        <v>900355215</v>
      </c>
      <c r="F2094" s="76" t="s">
        <v>6120</v>
      </c>
      <c r="G2094" s="79" t="s">
        <v>110</v>
      </c>
      <c r="H2094" s="82" t="s">
        <v>3991</v>
      </c>
      <c r="I2094" s="85">
        <v>448471127087</v>
      </c>
      <c r="J2094" s="88" t="s">
        <v>3992</v>
      </c>
      <c r="K2094" s="93" t="s">
        <v>8034</v>
      </c>
      <c r="L2094" s="97" t="s">
        <v>3993</v>
      </c>
      <c r="M2094" s="99" t="s">
        <v>10169</v>
      </c>
      <c r="N2094" s="105" t="s">
        <v>772</v>
      </c>
      <c r="O2094" s="102" t="s">
        <v>716</v>
      </c>
      <c r="P2094" s="106">
        <v>21</v>
      </c>
      <c r="R2094" s="109" t="s">
        <v>724</v>
      </c>
      <c r="S2094" s="112" t="s">
        <v>739</v>
      </c>
      <c r="T2094" s="115" t="s">
        <v>763</v>
      </c>
      <c r="U2094" s="118" t="s">
        <v>770</v>
      </c>
      <c r="X2094"/>
    </row>
    <row r="2095" spans="1:24" ht="30" customHeight="1" x14ac:dyDescent="0.25">
      <c r="A2095" s="69">
        <v>448471127090</v>
      </c>
      <c r="B2095" s="71" t="s">
        <v>98</v>
      </c>
      <c r="C2095" s="74">
        <v>900355215</v>
      </c>
      <c r="F2095" s="76" t="s">
        <v>6120</v>
      </c>
      <c r="G2095" s="79" t="s">
        <v>117</v>
      </c>
      <c r="H2095" s="82" t="s">
        <v>1378</v>
      </c>
      <c r="I2095" s="85">
        <v>448471127090</v>
      </c>
      <c r="J2095" s="88" t="s">
        <v>2835</v>
      </c>
      <c r="K2095" s="93" t="s">
        <v>8035</v>
      </c>
      <c r="L2095" s="97" t="s">
        <v>2836</v>
      </c>
      <c r="M2095" s="99" t="s">
        <v>10170</v>
      </c>
      <c r="N2095" s="105" t="s">
        <v>772</v>
      </c>
      <c r="O2095" s="102" t="s">
        <v>716</v>
      </c>
      <c r="P2095" s="106">
        <v>20</v>
      </c>
      <c r="R2095" s="109" t="s">
        <v>724</v>
      </c>
      <c r="S2095" s="112" t="s">
        <v>739</v>
      </c>
      <c r="T2095" s="115" t="s">
        <v>763</v>
      </c>
      <c r="U2095" s="118" t="s">
        <v>771</v>
      </c>
      <c r="X2095"/>
    </row>
    <row r="2096" spans="1:24" ht="30" customHeight="1" x14ac:dyDescent="0.25">
      <c r="A2096" s="69">
        <v>448471127107</v>
      </c>
      <c r="B2096" s="71" t="s">
        <v>98</v>
      </c>
      <c r="C2096" s="74">
        <v>900355215</v>
      </c>
      <c r="F2096" s="76" t="s">
        <v>6120</v>
      </c>
      <c r="G2096" s="79" t="s">
        <v>110</v>
      </c>
      <c r="H2096" s="82" t="s">
        <v>2043</v>
      </c>
      <c r="I2096" s="85">
        <v>448471127107</v>
      </c>
      <c r="J2096" s="88" t="s">
        <v>4514</v>
      </c>
      <c r="K2096" s="93" t="s">
        <v>8036</v>
      </c>
      <c r="L2096" s="97" t="s">
        <v>1006</v>
      </c>
      <c r="M2096" s="99" t="s">
        <v>10171</v>
      </c>
      <c r="N2096" s="105" t="s">
        <v>772</v>
      </c>
      <c r="O2096" s="102" t="s">
        <v>716</v>
      </c>
      <c r="P2096" s="106">
        <v>16</v>
      </c>
      <c r="R2096" s="109" t="s">
        <v>724</v>
      </c>
      <c r="S2096" s="112" t="s">
        <v>739</v>
      </c>
      <c r="T2096" s="115" t="s">
        <v>763</v>
      </c>
      <c r="U2096" s="118" t="s">
        <v>771</v>
      </c>
      <c r="X2096"/>
    </row>
    <row r="2097" spans="1:24" ht="30" customHeight="1" x14ac:dyDescent="0.25">
      <c r="A2097" s="69">
        <v>448471127108</v>
      </c>
      <c r="B2097" s="71" t="s">
        <v>98</v>
      </c>
      <c r="C2097" s="74">
        <v>900355215</v>
      </c>
      <c r="F2097" s="76" t="s">
        <v>6120</v>
      </c>
      <c r="G2097" s="79" t="s">
        <v>110</v>
      </c>
      <c r="H2097" s="82" t="s">
        <v>4547</v>
      </c>
      <c r="I2097" s="85">
        <v>448471127108</v>
      </c>
      <c r="J2097" s="88" t="s">
        <v>4548</v>
      </c>
      <c r="K2097" s="93" t="s">
        <v>8037</v>
      </c>
      <c r="L2097" s="97" t="s">
        <v>4549</v>
      </c>
      <c r="M2097" s="99" t="s">
        <v>10172</v>
      </c>
      <c r="N2097" s="105" t="s">
        <v>772</v>
      </c>
      <c r="O2097" s="102" t="s">
        <v>716</v>
      </c>
      <c r="P2097" s="106">
        <v>21</v>
      </c>
      <c r="R2097" s="109" t="s">
        <v>724</v>
      </c>
      <c r="S2097" s="112" t="s">
        <v>739</v>
      </c>
      <c r="T2097" s="115" t="s">
        <v>763</v>
      </c>
      <c r="U2097" s="118" t="s">
        <v>771</v>
      </c>
      <c r="X2097"/>
    </row>
    <row r="2098" spans="1:24" ht="30" customHeight="1" x14ac:dyDescent="0.25">
      <c r="A2098" s="69">
        <v>448471127109</v>
      </c>
      <c r="B2098" s="71" t="s">
        <v>98</v>
      </c>
      <c r="C2098" s="74">
        <v>900355215</v>
      </c>
      <c r="F2098" s="76" t="s">
        <v>6120</v>
      </c>
      <c r="G2098" s="79" t="s">
        <v>110</v>
      </c>
      <c r="H2098" s="82" t="s">
        <v>4357</v>
      </c>
      <c r="I2098" s="85">
        <v>448471127109</v>
      </c>
      <c r="J2098" s="88" t="s">
        <v>4358</v>
      </c>
      <c r="K2098" s="93" t="s">
        <v>8038</v>
      </c>
      <c r="L2098" s="97" t="s">
        <v>1006</v>
      </c>
      <c r="M2098" s="99" t="s">
        <v>10171</v>
      </c>
      <c r="N2098" s="105" t="s">
        <v>772</v>
      </c>
      <c r="O2098" s="102" t="s">
        <v>716</v>
      </c>
      <c r="P2098" s="106">
        <v>25</v>
      </c>
      <c r="R2098" s="109" t="s">
        <v>724</v>
      </c>
      <c r="S2098" s="112" t="s">
        <v>739</v>
      </c>
      <c r="T2098" s="115" t="s">
        <v>763</v>
      </c>
      <c r="U2098" s="118" t="s">
        <v>771</v>
      </c>
      <c r="X2098"/>
    </row>
    <row r="2099" spans="1:24" ht="30" customHeight="1" x14ac:dyDescent="0.25">
      <c r="A2099" s="69">
        <v>448471127110</v>
      </c>
      <c r="B2099" s="71" t="s">
        <v>98</v>
      </c>
      <c r="C2099" s="74">
        <v>900355215</v>
      </c>
      <c r="F2099" s="76" t="s">
        <v>6120</v>
      </c>
      <c r="G2099" s="79" t="s">
        <v>110</v>
      </c>
      <c r="H2099" s="82" t="s">
        <v>4110</v>
      </c>
      <c r="I2099" s="85">
        <v>448471127110</v>
      </c>
      <c r="J2099" s="88" t="s">
        <v>4111</v>
      </c>
      <c r="K2099" s="93" t="s">
        <v>8039</v>
      </c>
      <c r="L2099" s="97" t="s">
        <v>1006</v>
      </c>
      <c r="M2099" s="99" t="s">
        <v>10171</v>
      </c>
      <c r="N2099" s="105" t="s">
        <v>772</v>
      </c>
      <c r="O2099" s="102" t="s">
        <v>716</v>
      </c>
      <c r="P2099" s="106">
        <v>25</v>
      </c>
      <c r="R2099" s="109" t="s">
        <v>724</v>
      </c>
      <c r="S2099" s="112" t="s">
        <v>739</v>
      </c>
      <c r="T2099" s="115" t="s">
        <v>763</v>
      </c>
      <c r="U2099" s="118" t="s">
        <v>770</v>
      </c>
      <c r="X2099"/>
    </row>
    <row r="2100" spans="1:24" ht="30" customHeight="1" x14ac:dyDescent="0.25">
      <c r="A2100" s="69">
        <v>448471127111</v>
      </c>
      <c r="B2100" s="71" t="s">
        <v>98</v>
      </c>
      <c r="C2100" s="74">
        <v>900355215</v>
      </c>
      <c r="F2100" s="76" t="s">
        <v>6120</v>
      </c>
      <c r="G2100" s="79" t="s">
        <v>110</v>
      </c>
      <c r="H2100" s="82" t="s">
        <v>4412</v>
      </c>
      <c r="I2100" s="85">
        <v>448471127111</v>
      </c>
      <c r="J2100" s="88" t="s">
        <v>4413</v>
      </c>
      <c r="K2100" s="93" t="s">
        <v>8040</v>
      </c>
      <c r="L2100" s="97" t="s">
        <v>8478</v>
      </c>
      <c r="M2100" s="99" t="s">
        <v>10173</v>
      </c>
      <c r="N2100" s="105" t="s">
        <v>772</v>
      </c>
      <c r="O2100" s="102" t="s">
        <v>716</v>
      </c>
      <c r="P2100" s="106">
        <v>19</v>
      </c>
      <c r="R2100" s="109" t="s">
        <v>724</v>
      </c>
      <c r="S2100" s="112" t="s">
        <v>739</v>
      </c>
      <c r="T2100" s="115" t="s">
        <v>763</v>
      </c>
      <c r="U2100" s="118" t="s">
        <v>770</v>
      </c>
      <c r="X2100"/>
    </row>
    <row r="2101" spans="1:24" ht="30" customHeight="1" x14ac:dyDescent="0.25">
      <c r="A2101" s="69">
        <v>448471127112</v>
      </c>
      <c r="B2101" s="71" t="s">
        <v>98</v>
      </c>
      <c r="C2101" s="74">
        <v>900355215</v>
      </c>
      <c r="F2101" s="76" t="s">
        <v>6120</v>
      </c>
      <c r="G2101" s="79" t="s">
        <v>110</v>
      </c>
      <c r="H2101" s="82" t="s">
        <v>3976</v>
      </c>
      <c r="I2101" s="85">
        <v>448471127112</v>
      </c>
      <c r="J2101" s="88" t="s">
        <v>3977</v>
      </c>
      <c r="K2101" s="93" t="s">
        <v>8041</v>
      </c>
      <c r="L2101" s="97" t="s">
        <v>8479</v>
      </c>
      <c r="M2101" s="99" t="s">
        <v>10174</v>
      </c>
      <c r="N2101" s="105" t="s">
        <v>772</v>
      </c>
      <c r="O2101" s="102" t="s">
        <v>716</v>
      </c>
      <c r="P2101" s="106">
        <v>24</v>
      </c>
      <c r="R2101" s="109" t="s">
        <v>724</v>
      </c>
      <c r="S2101" s="112" t="s">
        <v>739</v>
      </c>
      <c r="T2101" s="115" t="s">
        <v>763</v>
      </c>
      <c r="U2101" s="118" t="s">
        <v>770</v>
      </c>
      <c r="X2101"/>
    </row>
    <row r="2102" spans="1:24" ht="30" customHeight="1" x14ac:dyDescent="0.25">
      <c r="A2102" s="69">
        <v>448471127113</v>
      </c>
      <c r="B2102" s="71" t="s">
        <v>98</v>
      </c>
      <c r="C2102" s="74">
        <v>900355215</v>
      </c>
      <c r="F2102" s="76" t="s">
        <v>6120</v>
      </c>
      <c r="G2102" s="79" t="s">
        <v>110</v>
      </c>
      <c r="H2102" s="82" t="s">
        <v>1904</v>
      </c>
      <c r="I2102" s="85">
        <v>448471127113</v>
      </c>
      <c r="J2102" s="88" t="s">
        <v>6522</v>
      </c>
      <c r="K2102" s="93" t="s">
        <v>8042</v>
      </c>
      <c r="L2102" s="97" t="s">
        <v>4023</v>
      </c>
      <c r="M2102" s="99" t="s">
        <v>10175</v>
      </c>
      <c r="N2102" s="105" t="s">
        <v>772</v>
      </c>
      <c r="O2102" s="102" t="s">
        <v>716</v>
      </c>
      <c r="P2102" s="106">
        <v>20</v>
      </c>
      <c r="R2102" s="109" t="s">
        <v>724</v>
      </c>
      <c r="S2102" s="112" t="s">
        <v>739</v>
      </c>
      <c r="T2102" s="115" t="s">
        <v>763</v>
      </c>
      <c r="U2102" s="118" t="s">
        <v>770</v>
      </c>
      <c r="X2102"/>
    </row>
    <row r="2103" spans="1:24" ht="30" customHeight="1" x14ac:dyDescent="0.25">
      <c r="A2103" s="69">
        <v>448471127114</v>
      </c>
      <c r="B2103" s="71" t="s">
        <v>98</v>
      </c>
      <c r="C2103" s="74">
        <v>900355215</v>
      </c>
      <c r="F2103" s="76" t="s">
        <v>6120</v>
      </c>
      <c r="G2103" s="79" t="s">
        <v>110</v>
      </c>
      <c r="H2103" s="82" t="s">
        <v>3886</v>
      </c>
      <c r="I2103" s="85">
        <v>448471127114</v>
      </c>
      <c r="J2103" s="88" t="s">
        <v>3887</v>
      </c>
      <c r="K2103" s="93" t="s">
        <v>8043</v>
      </c>
      <c r="L2103" s="97" t="s">
        <v>1006</v>
      </c>
      <c r="M2103" s="99" t="s">
        <v>10171</v>
      </c>
      <c r="N2103" s="105" t="s">
        <v>772</v>
      </c>
      <c r="O2103" s="102" t="s">
        <v>716</v>
      </c>
      <c r="P2103" s="106">
        <v>15</v>
      </c>
      <c r="R2103" s="109" t="s">
        <v>724</v>
      </c>
      <c r="S2103" s="112" t="s">
        <v>739</v>
      </c>
      <c r="T2103" s="115" t="s">
        <v>763</v>
      </c>
      <c r="U2103" s="118" t="s">
        <v>771</v>
      </c>
      <c r="X2103"/>
    </row>
    <row r="2104" spans="1:24" ht="30" customHeight="1" x14ac:dyDescent="0.25">
      <c r="A2104" s="69">
        <v>448471127115</v>
      </c>
      <c r="B2104" s="71" t="s">
        <v>98</v>
      </c>
      <c r="C2104" s="74">
        <v>900355215</v>
      </c>
      <c r="F2104" s="76" t="s">
        <v>6120</v>
      </c>
      <c r="G2104" s="79" t="s">
        <v>110</v>
      </c>
      <c r="H2104" s="82" t="s">
        <v>6370</v>
      </c>
      <c r="I2104" s="85">
        <v>448471127115</v>
      </c>
      <c r="J2104" s="88" t="s">
        <v>3838</v>
      </c>
      <c r="K2104" s="93" t="s">
        <v>8044</v>
      </c>
      <c r="L2104" s="97" t="s">
        <v>8480</v>
      </c>
      <c r="M2104" s="99" t="s">
        <v>10176</v>
      </c>
      <c r="N2104" s="105" t="s">
        <v>772</v>
      </c>
      <c r="O2104" s="102" t="s">
        <v>716</v>
      </c>
      <c r="P2104" s="106">
        <v>21</v>
      </c>
      <c r="R2104" s="109" t="s">
        <v>724</v>
      </c>
      <c r="S2104" s="112" t="s">
        <v>739</v>
      </c>
      <c r="T2104" s="115" t="s">
        <v>763</v>
      </c>
      <c r="U2104" s="118" t="s">
        <v>770</v>
      </c>
      <c r="X2104"/>
    </row>
    <row r="2105" spans="1:24" ht="30" customHeight="1" x14ac:dyDescent="0.25">
      <c r="A2105" s="69">
        <v>448471127116</v>
      </c>
      <c r="B2105" s="71" t="s">
        <v>98</v>
      </c>
      <c r="C2105" s="74">
        <v>900355215</v>
      </c>
      <c r="F2105" s="76" t="s">
        <v>6120</v>
      </c>
      <c r="G2105" s="79" t="s">
        <v>110</v>
      </c>
      <c r="H2105" s="82" t="s">
        <v>1915</v>
      </c>
      <c r="I2105" s="85">
        <v>448471127116</v>
      </c>
      <c r="J2105" s="88" t="s">
        <v>3919</v>
      </c>
      <c r="K2105" s="93" t="s">
        <v>8045</v>
      </c>
      <c r="L2105" s="97" t="s">
        <v>8481</v>
      </c>
      <c r="M2105" s="99" t="s">
        <v>10177</v>
      </c>
      <c r="N2105" s="105" t="s">
        <v>772</v>
      </c>
      <c r="O2105" s="102" t="s">
        <v>716</v>
      </c>
      <c r="P2105" s="106">
        <v>16</v>
      </c>
      <c r="R2105" s="109" t="s">
        <v>724</v>
      </c>
      <c r="S2105" s="112" t="s">
        <v>739</v>
      </c>
      <c r="T2105" s="115" t="s">
        <v>763</v>
      </c>
      <c r="U2105" s="118" t="s">
        <v>770</v>
      </c>
      <c r="X2105"/>
    </row>
    <row r="2106" spans="1:24" ht="30" customHeight="1" x14ac:dyDescent="0.25">
      <c r="A2106" s="69">
        <v>448471127117</v>
      </c>
      <c r="B2106" s="71" t="s">
        <v>98</v>
      </c>
      <c r="C2106" s="74">
        <v>900355215</v>
      </c>
      <c r="F2106" s="76" t="s">
        <v>6120</v>
      </c>
      <c r="G2106" s="79" t="s">
        <v>110</v>
      </c>
      <c r="H2106" s="82" t="s">
        <v>2039</v>
      </c>
      <c r="I2106" s="85">
        <v>448471127117</v>
      </c>
      <c r="J2106" s="88" t="s">
        <v>4494</v>
      </c>
      <c r="K2106" s="93" t="s">
        <v>8046</v>
      </c>
      <c r="L2106" s="97" t="s">
        <v>4495</v>
      </c>
      <c r="M2106" s="99" t="s">
        <v>10178</v>
      </c>
      <c r="N2106" s="105" t="s">
        <v>772</v>
      </c>
      <c r="O2106" s="102" t="s">
        <v>716</v>
      </c>
      <c r="P2106" s="106">
        <v>25</v>
      </c>
      <c r="R2106" s="109" t="s">
        <v>724</v>
      </c>
      <c r="S2106" s="112" t="s">
        <v>739</v>
      </c>
      <c r="T2106" s="115" t="s">
        <v>763</v>
      </c>
      <c r="U2106" s="118" t="s">
        <v>771</v>
      </c>
      <c r="X2106"/>
    </row>
    <row r="2107" spans="1:24" ht="30" customHeight="1" x14ac:dyDescent="0.25">
      <c r="A2107" s="69">
        <v>448471127118</v>
      </c>
      <c r="B2107" s="71" t="s">
        <v>98</v>
      </c>
      <c r="C2107" s="74">
        <v>900355215</v>
      </c>
      <c r="F2107" s="76" t="s">
        <v>6120</v>
      </c>
      <c r="G2107" s="79" t="s">
        <v>110</v>
      </c>
      <c r="H2107" s="82" t="s">
        <v>2045</v>
      </c>
      <c r="I2107" s="85">
        <v>448471127118</v>
      </c>
      <c r="J2107" s="88" t="s">
        <v>4522</v>
      </c>
      <c r="K2107" s="93" t="s">
        <v>8047</v>
      </c>
      <c r="L2107" s="97" t="s">
        <v>3951</v>
      </c>
      <c r="M2107" s="99" t="s">
        <v>10179</v>
      </c>
      <c r="N2107" s="105" t="s">
        <v>772</v>
      </c>
      <c r="O2107" s="102" t="s">
        <v>716</v>
      </c>
      <c r="P2107" s="106">
        <v>23</v>
      </c>
      <c r="R2107" s="109" t="s">
        <v>724</v>
      </c>
      <c r="S2107" s="112" t="s">
        <v>739</v>
      </c>
      <c r="T2107" s="115" t="s">
        <v>763</v>
      </c>
      <c r="U2107" s="118" t="s">
        <v>770</v>
      </c>
      <c r="X2107"/>
    </row>
    <row r="2108" spans="1:24" ht="30" customHeight="1" x14ac:dyDescent="0.25">
      <c r="A2108" s="69">
        <v>448471127119</v>
      </c>
      <c r="B2108" s="71" t="s">
        <v>98</v>
      </c>
      <c r="C2108" s="74">
        <v>900355215</v>
      </c>
      <c r="F2108" s="76" t="s">
        <v>6120</v>
      </c>
      <c r="G2108" s="79" t="s">
        <v>110</v>
      </c>
      <c r="H2108" s="82" t="s">
        <v>4523</v>
      </c>
      <c r="I2108" s="85">
        <v>448471127119</v>
      </c>
      <c r="J2108" s="88" t="s">
        <v>6523</v>
      </c>
      <c r="K2108" s="93" t="s">
        <v>8048</v>
      </c>
      <c r="L2108" s="97" t="s">
        <v>4524</v>
      </c>
      <c r="M2108" s="99" t="s">
        <v>10180</v>
      </c>
      <c r="N2108" s="105" t="s">
        <v>772</v>
      </c>
      <c r="O2108" s="102" t="s">
        <v>716</v>
      </c>
      <c r="P2108" s="106">
        <v>24</v>
      </c>
      <c r="R2108" s="109" t="s">
        <v>724</v>
      </c>
      <c r="S2108" s="112" t="s">
        <v>739</v>
      </c>
      <c r="T2108" s="115" t="s">
        <v>763</v>
      </c>
      <c r="U2108" s="118" t="s">
        <v>770</v>
      </c>
      <c r="X2108"/>
    </row>
    <row r="2109" spans="1:24" ht="30" customHeight="1" x14ac:dyDescent="0.25">
      <c r="A2109" s="69">
        <v>448471127120</v>
      </c>
      <c r="B2109" s="71" t="s">
        <v>98</v>
      </c>
      <c r="C2109" s="74">
        <v>900355215</v>
      </c>
      <c r="F2109" s="76" t="s">
        <v>6120</v>
      </c>
      <c r="G2109" s="79" t="s">
        <v>110</v>
      </c>
      <c r="H2109" s="82" t="s">
        <v>4342</v>
      </c>
      <c r="I2109" s="85">
        <v>448471127120</v>
      </c>
      <c r="J2109" s="88" t="s">
        <v>4343</v>
      </c>
      <c r="K2109" s="93" t="s">
        <v>8049</v>
      </c>
      <c r="L2109" s="97" t="s">
        <v>8482</v>
      </c>
      <c r="M2109" s="99" t="s">
        <v>10181</v>
      </c>
      <c r="N2109" s="105" t="s">
        <v>772</v>
      </c>
      <c r="O2109" s="102" t="s">
        <v>716</v>
      </c>
      <c r="P2109" s="106">
        <v>23</v>
      </c>
      <c r="R2109" s="109" t="s">
        <v>724</v>
      </c>
      <c r="S2109" s="112" t="s">
        <v>739</v>
      </c>
      <c r="T2109" s="115" t="s">
        <v>763</v>
      </c>
      <c r="U2109" s="118" t="s">
        <v>770</v>
      </c>
      <c r="X2109"/>
    </row>
    <row r="2110" spans="1:24" ht="30" customHeight="1" x14ac:dyDescent="0.25">
      <c r="A2110" s="69">
        <v>448471127121</v>
      </c>
      <c r="B2110" s="71" t="s">
        <v>98</v>
      </c>
      <c r="C2110" s="74">
        <v>900355215</v>
      </c>
      <c r="F2110" s="76" t="s">
        <v>6120</v>
      </c>
      <c r="G2110" s="79" t="s">
        <v>110</v>
      </c>
      <c r="H2110" s="82" t="s">
        <v>1921</v>
      </c>
      <c r="I2110" s="85">
        <v>448471127121</v>
      </c>
      <c r="J2110" s="88" t="s">
        <v>3928</v>
      </c>
      <c r="K2110" s="93" t="s">
        <v>8050</v>
      </c>
      <c r="L2110" s="97" t="s">
        <v>1006</v>
      </c>
      <c r="M2110" s="99" t="s">
        <v>10171</v>
      </c>
      <c r="N2110" s="105" t="s">
        <v>772</v>
      </c>
      <c r="O2110" s="102" t="s">
        <v>716</v>
      </c>
      <c r="P2110" s="106">
        <v>26</v>
      </c>
      <c r="R2110" s="109" t="s">
        <v>724</v>
      </c>
      <c r="S2110" s="112" t="s">
        <v>739</v>
      </c>
      <c r="T2110" s="115" t="s">
        <v>763</v>
      </c>
      <c r="U2110" s="118" t="s">
        <v>771</v>
      </c>
      <c r="X2110"/>
    </row>
    <row r="2111" spans="1:24" ht="30" customHeight="1" x14ac:dyDescent="0.25">
      <c r="A2111" s="69">
        <v>448471127122</v>
      </c>
      <c r="B2111" s="71" t="s">
        <v>98</v>
      </c>
      <c r="C2111" s="74">
        <v>900355215</v>
      </c>
      <c r="F2111" s="76" t="s">
        <v>6120</v>
      </c>
      <c r="G2111" s="79" t="s">
        <v>110</v>
      </c>
      <c r="H2111" s="82" t="s">
        <v>2010</v>
      </c>
      <c r="I2111" s="85">
        <v>448471127122</v>
      </c>
      <c r="J2111" s="88" t="s">
        <v>4315</v>
      </c>
      <c r="K2111" s="93" t="s">
        <v>8051</v>
      </c>
      <c r="L2111" s="97" t="s">
        <v>8483</v>
      </c>
      <c r="M2111" s="99" t="s">
        <v>10182</v>
      </c>
      <c r="N2111" s="105" t="s">
        <v>772</v>
      </c>
      <c r="O2111" s="102" t="s">
        <v>716</v>
      </c>
      <c r="P2111" s="106">
        <v>24</v>
      </c>
      <c r="R2111" s="109" t="s">
        <v>724</v>
      </c>
      <c r="S2111" s="112" t="s">
        <v>739</v>
      </c>
      <c r="T2111" s="115" t="s">
        <v>763</v>
      </c>
      <c r="U2111" s="118" t="s">
        <v>770</v>
      </c>
      <c r="X2111"/>
    </row>
    <row r="2112" spans="1:24" ht="30" customHeight="1" x14ac:dyDescent="0.25">
      <c r="A2112" s="69">
        <v>448471127123</v>
      </c>
      <c r="B2112" s="71" t="s">
        <v>98</v>
      </c>
      <c r="C2112" s="74">
        <v>900355215</v>
      </c>
      <c r="F2112" s="76" t="s">
        <v>6120</v>
      </c>
      <c r="G2112" s="79" t="s">
        <v>110</v>
      </c>
      <c r="H2112" s="82" t="s">
        <v>2015</v>
      </c>
      <c r="I2112" s="85">
        <v>448471127123</v>
      </c>
      <c r="J2112" s="88" t="s">
        <v>4370</v>
      </c>
      <c r="K2112" s="93" t="s">
        <v>8052</v>
      </c>
      <c r="L2112" s="97" t="s">
        <v>4371</v>
      </c>
      <c r="M2112" s="99" t="s">
        <v>10183</v>
      </c>
      <c r="N2112" s="105" t="s">
        <v>772</v>
      </c>
      <c r="O2112" s="102" t="s">
        <v>716</v>
      </c>
      <c r="P2112" s="106">
        <v>18</v>
      </c>
      <c r="R2112" s="109" t="s">
        <v>724</v>
      </c>
      <c r="S2112" s="112" t="s">
        <v>739</v>
      </c>
      <c r="T2112" s="115" t="s">
        <v>763</v>
      </c>
      <c r="U2112" s="118" t="s">
        <v>770</v>
      </c>
      <c r="X2112"/>
    </row>
    <row r="2113" spans="1:24" ht="30" customHeight="1" x14ac:dyDescent="0.25">
      <c r="A2113" s="69">
        <v>448471127124</v>
      </c>
      <c r="B2113" s="71" t="s">
        <v>98</v>
      </c>
      <c r="C2113" s="74">
        <v>900355215</v>
      </c>
      <c r="F2113" s="76" t="s">
        <v>6120</v>
      </c>
      <c r="G2113" s="79" t="s">
        <v>110</v>
      </c>
      <c r="H2113" s="82" t="s">
        <v>1933</v>
      </c>
      <c r="I2113" s="85">
        <v>448471127124</v>
      </c>
      <c r="J2113" s="88" t="s">
        <v>3988</v>
      </c>
      <c r="K2113" s="93" t="s">
        <v>8053</v>
      </c>
      <c r="L2113" s="97" t="s">
        <v>1934</v>
      </c>
      <c r="M2113" s="99" t="s">
        <v>10184</v>
      </c>
      <c r="N2113" s="105" t="s">
        <v>772</v>
      </c>
      <c r="O2113" s="102" t="s">
        <v>716</v>
      </c>
      <c r="P2113" s="106">
        <v>16</v>
      </c>
      <c r="R2113" s="109" t="s">
        <v>724</v>
      </c>
      <c r="S2113" s="112" t="s">
        <v>739</v>
      </c>
      <c r="T2113" s="115" t="s">
        <v>763</v>
      </c>
      <c r="U2113" s="118" t="s">
        <v>770</v>
      </c>
      <c r="X2113"/>
    </row>
    <row r="2114" spans="1:24" ht="30" customHeight="1" x14ac:dyDescent="0.25">
      <c r="A2114" s="69">
        <v>448471127125</v>
      </c>
      <c r="B2114" s="71" t="s">
        <v>98</v>
      </c>
      <c r="C2114" s="74">
        <v>900355215</v>
      </c>
      <c r="F2114" s="76" t="s">
        <v>6120</v>
      </c>
      <c r="G2114" s="79" t="s">
        <v>110</v>
      </c>
      <c r="H2114" s="82" t="s">
        <v>2016</v>
      </c>
      <c r="I2114" s="85">
        <v>448471127125</v>
      </c>
      <c r="J2114" s="88" t="s">
        <v>4372</v>
      </c>
      <c r="K2114" s="93" t="s">
        <v>8054</v>
      </c>
      <c r="L2114" s="97" t="s">
        <v>8484</v>
      </c>
      <c r="M2114" s="99" t="s">
        <v>10185</v>
      </c>
      <c r="N2114" s="105" t="s">
        <v>772</v>
      </c>
      <c r="O2114" s="102" t="s">
        <v>716</v>
      </c>
      <c r="P2114" s="106">
        <v>26</v>
      </c>
      <c r="R2114" s="109" t="s">
        <v>724</v>
      </c>
      <c r="S2114" s="112" t="s">
        <v>739</v>
      </c>
      <c r="T2114" s="115" t="s">
        <v>763</v>
      </c>
      <c r="U2114" s="118" t="s">
        <v>770</v>
      </c>
      <c r="X2114"/>
    </row>
    <row r="2115" spans="1:24" ht="30" customHeight="1" x14ac:dyDescent="0.25">
      <c r="A2115" s="69">
        <v>448471127126</v>
      </c>
      <c r="B2115" s="71" t="s">
        <v>98</v>
      </c>
      <c r="C2115" s="74">
        <v>900355215</v>
      </c>
      <c r="F2115" s="76" t="s">
        <v>6120</v>
      </c>
      <c r="G2115" s="79" t="s">
        <v>110</v>
      </c>
      <c r="H2115" s="82" t="s">
        <v>1947</v>
      </c>
      <c r="I2115" s="85">
        <v>448471127126</v>
      </c>
      <c r="J2115" s="88" t="s">
        <v>6524</v>
      </c>
      <c r="K2115" s="93" t="s">
        <v>8055</v>
      </c>
      <c r="L2115" s="97" t="s">
        <v>2836</v>
      </c>
      <c r="M2115" s="99" t="s">
        <v>10170</v>
      </c>
      <c r="N2115" s="105" t="s">
        <v>772</v>
      </c>
      <c r="O2115" s="102" t="s">
        <v>716</v>
      </c>
      <c r="P2115" s="106">
        <v>19</v>
      </c>
      <c r="R2115" s="109" t="s">
        <v>724</v>
      </c>
      <c r="S2115" s="112" t="s">
        <v>739</v>
      </c>
      <c r="T2115" s="115" t="s">
        <v>763</v>
      </c>
      <c r="U2115" s="118" t="s">
        <v>770</v>
      </c>
      <c r="X2115"/>
    </row>
    <row r="2116" spans="1:24" ht="30" customHeight="1" x14ac:dyDescent="0.25">
      <c r="A2116" s="69">
        <v>448471127127</v>
      </c>
      <c r="B2116" s="71" t="s">
        <v>98</v>
      </c>
      <c r="C2116" s="74">
        <v>900355215</v>
      </c>
      <c r="F2116" s="76" t="s">
        <v>6120</v>
      </c>
      <c r="G2116" s="79" t="s">
        <v>110</v>
      </c>
      <c r="H2116" s="82" t="s">
        <v>1935</v>
      </c>
      <c r="I2116" s="85">
        <v>448471127127</v>
      </c>
      <c r="J2116" s="88" t="s">
        <v>6525</v>
      </c>
      <c r="K2116" s="93" t="s">
        <v>8056</v>
      </c>
      <c r="L2116" s="97" t="s">
        <v>8485</v>
      </c>
      <c r="M2116" s="99" t="s">
        <v>10186</v>
      </c>
      <c r="N2116" s="105" t="s">
        <v>772</v>
      </c>
      <c r="O2116" s="102" t="s">
        <v>716</v>
      </c>
      <c r="P2116" s="106">
        <v>20</v>
      </c>
      <c r="R2116" s="109" t="s">
        <v>724</v>
      </c>
      <c r="S2116" s="112" t="s">
        <v>739</v>
      </c>
      <c r="T2116" s="115" t="s">
        <v>763</v>
      </c>
      <c r="U2116" s="118" t="s">
        <v>770</v>
      </c>
      <c r="X2116"/>
    </row>
    <row r="2117" spans="1:24" ht="30" customHeight="1" x14ac:dyDescent="0.25">
      <c r="A2117" s="69">
        <v>448471127128</v>
      </c>
      <c r="B2117" s="71" t="s">
        <v>98</v>
      </c>
      <c r="C2117" s="74">
        <v>900355215</v>
      </c>
      <c r="F2117" s="76" t="s">
        <v>6120</v>
      </c>
      <c r="G2117" s="79" t="s">
        <v>110</v>
      </c>
      <c r="H2117" s="82" t="s">
        <v>2042</v>
      </c>
      <c r="I2117" s="85">
        <v>448471127128</v>
      </c>
      <c r="J2117" s="88" t="s">
        <v>4513</v>
      </c>
      <c r="K2117" s="93" t="s">
        <v>8057</v>
      </c>
      <c r="L2117" s="97" t="s">
        <v>8486</v>
      </c>
      <c r="M2117" s="99" t="s">
        <v>10187</v>
      </c>
      <c r="N2117" s="105" t="s">
        <v>772</v>
      </c>
      <c r="O2117" s="102" t="s">
        <v>716</v>
      </c>
      <c r="P2117" s="106">
        <v>19</v>
      </c>
      <c r="R2117" s="109" t="s">
        <v>724</v>
      </c>
      <c r="S2117" s="112" t="s">
        <v>739</v>
      </c>
      <c r="T2117" s="115" t="s">
        <v>763</v>
      </c>
      <c r="U2117" s="118" t="s">
        <v>770</v>
      </c>
      <c r="X2117"/>
    </row>
    <row r="2118" spans="1:24" ht="30" customHeight="1" x14ac:dyDescent="0.25">
      <c r="A2118" s="69">
        <v>448471127129</v>
      </c>
      <c r="B2118" s="71" t="s">
        <v>98</v>
      </c>
      <c r="C2118" s="74">
        <v>900355215</v>
      </c>
      <c r="F2118" s="76" t="s">
        <v>6120</v>
      </c>
      <c r="G2118" s="79" t="s">
        <v>110</v>
      </c>
      <c r="H2118" s="82" t="s">
        <v>4407</v>
      </c>
      <c r="I2118" s="85">
        <v>448471127129</v>
      </c>
      <c r="J2118" s="88" t="s">
        <v>6526</v>
      </c>
      <c r="K2118" s="93" t="s">
        <v>8058</v>
      </c>
      <c r="L2118" s="97" t="s">
        <v>8487</v>
      </c>
      <c r="M2118" s="99" t="s">
        <v>10188</v>
      </c>
      <c r="N2118" s="105" t="s">
        <v>772</v>
      </c>
      <c r="O2118" s="102" t="s">
        <v>716</v>
      </c>
      <c r="P2118" s="106">
        <v>21</v>
      </c>
      <c r="R2118" s="109" t="s">
        <v>724</v>
      </c>
      <c r="S2118" s="112" t="s">
        <v>739</v>
      </c>
      <c r="T2118" s="115" t="s">
        <v>763</v>
      </c>
      <c r="U2118" s="118" t="s">
        <v>770</v>
      </c>
      <c r="X2118"/>
    </row>
    <row r="2119" spans="1:24" ht="30" customHeight="1" x14ac:dyDescent="0.25">
      <c r="A2119" s="69">
        <v>448471127130</v>
      </c>
      <c r="B2119" s="71" t="s">
        <v>98</v>
      </c>
      <c r="C2119" s="74">
        <v>900355215</v>
      </c>
      <c r="F2119" s="76" t="s">
        <v>6120</v>
      </c>
      <c r="G2119" s="79" t="s">
        <v>110</v>
      </c>
      <c r="H2119" s="82" t="s">
        <v>3963</v>
      </c>
      <c r="I2119" s="85">
        <v>448471127130</v>
      </c>
      <c r="J2119" s="88" t="s">
        <v>3964</v>
      </c>
      <c r="K2119" s="93" t="s">
        <v>8059</v>
      </c>
      <c r="L2119" s="97" t="s">
        <v>8488</v>
      </c>
      <c r="M2119" s="99" t="s">
        <v>10189</v>
      </c>
      <c r="N2119" s="105" t="s">
        <v>772</v>
      </c>
      <c r="O2119" s="102" t="s">
        <v>716</v>
      </c>
      <c r="P2119" s="106">
        <v>19</v>
      </c>
      <c r="R2119" s="109" t="s">
        <v>724</v>
      </c>
      <c r="S2119" s="112" t="s">
        <v>739</v>
      </c>
      <c r="T2119" s="115" t="s">
        <v>763</v>
      </c>
      <c r="U2119" s="118" t="s">
        <v>770</v>
      </c>
      <c r="X2119"/>
    </row>
    <row r="2120" spans="1:24" ht="30" customHeight="1" x14ac:dyDescent="0.25">
      <c r="A2120" s="69">
        <v>448471127131</v>
      </c>
      <c r="B2120" s="71" t="s">
        <v>98</v>
      </c>
      <c r="C2120" s="74">
        <v>900355215</v>
      </c>
      <c r="F2120" s="76" t="s">
        <v>6120</v>
      </c>
      <c r="G2120" s="79" t="s">
        <v>110</v>
      </c>
      <c r="H2120" s="82" t="s">
        <v>4154</v>
      </c>
      <c r="I2120" s="85">
        <v>448471127131</v>
      </c>
      <c r="J2120" s="88" t="s">
        <v>4155</v>
      </c>
      <c r="K2120" s="92"/>
      <c r="L2120" s="97" t="s">
        <v>1006</v>
      </c>
      <c r="M2120" s="99" t="s">
        <v>10171</v>
      </c>
      <c r="N2120" s="105" t="s">
        <v>772</v>
      </c>
      <c r="O2120" s="102" t="s">
        <v>716</v>
      </c>
      <c r="P2120" s="106">
        <v>20</v>
      </c>
      <c r="R2120" s="109" t="s">
        <v>724</v>
      </c>
      <c r="S2120" s="112" t="s">
        <v>739</v>
      </c>
      <c r="T2120" s="115" t="s">
        <v>763</v>
      </c>
      <c r="U2120" s="118" t="s">
        <v>771</v>
      </c>
      <c r="X2120"/>
    </row>
    <row r="2121" spans="1:24" ht="30" customHeight="1" x14ac:dyDescent="0.25">
      <c r="A2121" s="69">
        <v>448471127132</v>
      </c>
      <c r="B2121" s="71" t="s">
        <v>98</v>
      </c>
      <c r="C2121" s="74">
        <v>900355215</v>
      </c>
      <c r="F2121" s="76" t="s">
        <v>6120</v>
      </c>
      <c r="G2121" s="79" t="s">
        <v>110</v>
      </c>
      <c r="H2121" s="82" t="s">
        <v>4230</v>
      </c>
      <c r="I2121" s="85">
        <v>448471127132</v>
      </c>
      <c r="J2121" s="88" t="s">
        <v>4231</v>
      </c>
      <c r="K2121" s="93" t="s">
        <v>8060</v>
      </c>
      <c r="L2121" s="97" t="s">
        <v>8489</v>
      </c>
      <c r="M2121" s="99" t="s">
        <v>10190</v>
      </c>
      <c r="N2121" s="105" t="s">
        <v>772</v>
      </c>
      <c r="O2121" s="102" t="s">
        <v>716</v>
      </c>
      <c r="P2121" s="106">
        <v>20</v>
      </c>
      <c r="R2121" s="109" t="s">
        <v>724</v>
      </c>
      <c r="S2121" s="112" t="s">
        <v>739</v>
      </c>
      <c r="T2121" s="115" t="s">
        <v>763</v>
      </c>
      <c r="U2121" s="118" t="s">
        <v>770</v>
      </c>
      <c r="X2121"/>
    </row>
    <row r="2122" spans="1:24" ht="30" customHeight="1" x14ac:dyDescent="0.25">
      <c r="A2122" s="69">
        <v>448471127133</v>
      </c>
      <c r="B2122" s="71" t="s">
        <v>98</v>
      </c>
      <c r="C2122" s="74">
        <v>900355215</v>
      </c>
      <c r="F2122" s="76" t="s">
        <v>6120</v>
      </c>
      <c r="G2122" s="79" t="s">
        <v>110</v>
      </c>
      <c r="H2122" s="82" t="s">
        <v>4187</v>
      </c>
      <c r="I2122" s="85">
        <v>448471127133</v>
      </c>
      <c r="J2122" s="88" t="s">
        <v>4188</v>
      </c>
      <c r="K2122" s="93" t="s">
        <v>8061</v>
      </c>
      <c r="L2122" s="97" t="s">
        <v>8490</v>
      </c>
      <c r="M2122" s="99" t="s">
        <v>10191</v>
      </c>
      <c r="N2122" s="105" t="s">
        <v>772</v>
      </c>
      <c r="O2122" s="102" t="s">
        <v>716</v>
      </c>
      <c r="P2122" s="106">
        <v>20</v>
      </c>
      <c r="R2122" s="109" t="s">
        <v>724</v>
      </c>
      <c r="S2122" s="112" t="s">
        <v>739</v>
      </c>
      <c r="T2122" s="115" t="s">
        <v>763</v>
      </c>
      <c r="U2122" s="118" t="s">
        <v>770</v>
      </c>
      <c r="X2122"/>
    </row>
    <row r="2123" spans="1:24" ht="30" customHeight="1" x14ac:dyDescent="0.25">
      <c r="A2123" s="69">
        <v>448471127134</v>
      </c>
      <c r="B2123" s="71" t="s">
        <v>98</v>
      </c>
      <c r="C2123" s="74">
        <v>900355215</v>
      </c>
      <c r="F2123" s="76" t="s">
        <v>6120</v>
      </c>
      <c r="G2123" s="79" t="s">
        <v>110</v>
      </c>
      <c r="H2123" s="82" t="s">
        <v>4349</v>
      </c>
      <c r="I2123" s="85">
        <v>448471127134</v>
      </c>
      <c r="J2123" s="88" t="s">
        <v>4350</v>
      </c>
      <c r="K2123" s="93" t="s">
        <v>8062</v>
      </c>
      <c r="L2123" s="97" t="s">
        <v>8491</v>
      </c>
      <c r="M2123" s="99" t="s">
        <v>10192</v>
      </c>
      <c r="N2123" s="105" t="s">
        <v>772</v>
      </c>
      <c r="O2123" s="102" t="s">
        <v>716</v>
      </c>
      <c r="P2123" s="106">
        <v>23</v>
      </c>
      <c r="R2123" s="109" t="s">
        <v>724</v>
      </c>
      <c r="S2123" s="112" t="s">
        <v>739</v>
      </c>
      <c r="T2123" s="115" t="s">
        <v>763</v>
      </c>
      <c r="U2123" s="118" t="s">
        <v>770</v>
      </c>
      <c r="X2123"/>
    </row>
    <row r="2124" spans="1:24" ht="30" customHeight="1" x14ac:dyDescent="0.25">
      <c r="A2124" s="69">
        <v>448471127135</v>
      </c>
      <c r="B2124" s="71" t="s">
        <v>98</v>
      </c>
      <c r="C2124" s="74">
        <v>900355215</v>
      </c>
      <c r="F2124" s="76" t="s">
        <v>6120</v>
      </c>
      <c r="G2124" s="79" t="s">
        <v>110</v>
      </c>
      <c r="H2124" s="82" t="s">
        <v>4050</v>
      </c>
      <c r="I2124" s="85">
        <v>448471127135</v>
      </c>
      <c r="J2124" s="88" t="s">
        <v>4051</v>
      </c>
      <c r="K2124" s="93" t="s">
        <v>8063</v>
      </c>
      <c r="L2124" s="97" t="s">
        <v>1918</v>
      </c>
      <c r="M2124" s="99" t="s">
        <v>10193</v>
      </c>
      <c r="N2124" s="105" t="s">
        <v>772</v>
      </c>
      <c r="O2124" s="102" t="s">
        <v>716</v>
      </c>
      <c r="P2124" s="106">
        <v>22</v>
      </c>
      <c r="R2124" s="109" t="s">
        <v>724</v>
      </c>
      <c r="S2124" s="112" t="s">
        <v>739</v>
      </c>
      <c r="T2124" s="115" t="s">
        <v>763</v>
      </c>
      <c r="U2124" s="118" t="s">
        <v>770</v>
      </c>
      <c r="X2124"/>
    </row>
    <row r="2125" spans="1:24" ht="30" customHeight="1" x14ac:dyDescent="0.25">
      <c r="A2125" s="69">
        <v>448471127136</v>
      </c>
      <c r="B2125" s="71" t="s">
        <v>98</v>
      </c>
      <c r="C2125" s="74">
        <v>900355215</v>
      </c>
      <c r="F2125" s="76" t="s">
        <v>6120</v>
      </c>
      <c r="G2125" s="79" t="s">
        <v>110</v>
      </c>
      <c r="H2125" s="82" t="s">
        <v>4460</v>
      </c>
      <c r="I2125" s="85">
        <v>448471127136</v>
      </c>
      <c r="J2125" s="88" t="s">
        <v>4461</v>
      </c>
      <c r="K2125" s="93" t="s">
        <v>8064</v>
      </c>
      <c r="L2125" s="97" t="s">
        <v>1006</v>
      </c>
      <c r="M2125" s="99" t="s">
        <v>10171</v>
      </c>
      <c r="N2125" s="105" t="s">
        <v>772</v>
      </c>
      <c r="O2125" s="102" t="s">
        <v>716</v>
      </c>
      <c r="P2125" s="106">
        <v>20</v>
      </c>
      <c r="R2125" s="109" t="s">
        <v>724</v>
      </c>
      <c r="S2125" s="112" t="s">
        <v>739</v>
      </c>
      <c r="T2125" s="115" t="s">
        <v>763</v>
      </c>
      <c r="U2125" s="118" t="s">
        <v>770</v>
      </c>
      <c r="X2125"/>
    </row>
    <row r="2126" spans="1:24" ht="30" customHeight="1" x14ac:dyDescent="0.25">
      <c r="A2126" s="69">
        <v>448471127137</v>
      </c>
      <c r="B2126" s="71" t="s">
        <v>98</v>
      </c>
      <c r="C2126" s="74">
        <v>900355215</v>
      </c>
      <c r="F2126" s="76" t="s">
        <v>6120</v>
      </c>
      <c r="G2126" s="79" t="s">
        <v>110</v>
      </c>
      <c r="H2126" s="82" t="s">
        <v>4264</v>
      </c>
      <c r="I2126" s="85">
        <v>448471127137</v>
      </c>
      <c r="J2126" s="88" t="s">
        <v>4265</v>
      </c>
      <c r="K2126" s="93" t="s">
        <v>8065</v>
      </c>
      <c r="L2126" s="97" t="s">
        <v>1006</v>
      </c>
      <c r="M2126" s="99" t="s">
        <v>10171</v>
      </c>
      <c r="N2126" s="105" t="s">
        <v>772</v>
      </c>
      <c r="O2126" s="102" t="s">
        <v>716</v>
      </c>
      <c r="P2126" s="106">
        <v>20</v>
      </c>
      <c r="R2126" s="109" t="s">
        <v>724</v>
      </c>
      <c r="S2126" s="112" t="s">
        <v>739</v>
      </c>
      <c r="T2126" s="115" t="s">
        <v>763</v>
      </c>
      <c r="U2126" s="118" t="s">
        <v>770</v>
      </c>
      <c r="X2126"/>
    </row>
    <row r="2127" spans="1:24" ht="30" customHeight="1" x14ac:dyDescent="0.25">
      <c r="A2127" s="69">
        <v>448471127138</v>
      </c>
      <c r="B2127" s="71" t="s">
        <v>98</v>
      </c>
      <c r="C2127" s="74">
        <v>900355215</v>
      </c>
      <c r="F2127" s="76" t="s">
        <v>6120</v>
      </c>
      <c r="G2127" s="79" t="s">
        <v>110</v>
      </c>
      <c r="H2127" s="82" t="s">
        <v>4192</v>
      </c>
      <c r="I2127" s="85">
        <v>448471127138</v>
      </c>
      <c r="J2127" s="88" t="s">
        <v>4193</v>
      </c>
      <c r="K2127" s="93" t="s">
        <v>8066</v>
      </c>
      <c r="L2127" s="97" t="s">
        <v>8492</v>
      </c>
      <c r="M2127" s="99" t="s">
        <v>10194</v>
      </c>
      <c r="N2127" s="105" t="s">
        <v>772</v>
      </c>
      <c r="O2127" s="102" t="s">
        <v>716</v>
      </c>
      <c r="P2127" s="106">
        <v>19</v>
      </c>
      <c r="R2127" s="109" t="s">
        <v>724</v>
      </c>
      <c r="S2127" s="112" t="s">
        <v>739</v>
      </c>
      <c r="T2127" s="115" t="s">
        <v>763</v>
      </c>
      <c r="U2127" s="118" t="s">
        <v>770</v>
      </c>
      <c r="X2127"/>
    </row>
    <row r="2128" spans="1:24" ht="30" customHeight="1" x14ac:dyDescent="0.25">
      <c r="A2128" s="69">
        <v>448471127139</v>
      </c>
      <c r="B2128" s="71" t="s">
        <v>98</v>
      </c>
      <c r="C2128" s="74">
        <v>900355215</v>
      </c>
      <c r="F2128" s="76" t="s">
        <v>6120</v>
      </c>
      <c r="G2128" s="79" t="s">
        <v>110</v>
      </c>
      <c r="H2128" s="82" t="s">
        <v>1957</v>
      </c>
      <c r="I2128" s="85">
        <v>448471127139</v>
      </c>
      <c r="J2128" s="88" t="s">
        <v>4052</v>
      </c>
      <c r="K2128" s="93" t="s">
        <v>8067</v>
      </c>
      <c r="L2128" s="97" t="s">
        <v>1006</v>
      </c>
      <c r="M2128" s="99" t="s">
        <v>10171</v>
      </c>
      <c r="N2128" s="105" t="s">
        <v>772</v>
      </c>
      <c r="O2128" s="102" t="s">
        <v>716</v>
      </c>
      <c r="P2128" s="106">
        <v>17</v>
      </c>
      <c r="R2128" s="109" t="s">
        <v>724</v>
      </c>
      <c r="S2128" s="112" t="s">
        <v>739</v>
      </c>
      <c r="T2128" s="115" t="s">
        <v>763</v>
      </c>
      <c r="U2128" s="118" t="s">
        <v>770</v>
      </c>
      <c r="X2128"/>
    </row>
    <row r="2129" spans="1:24" ht="30" customHeight="1" x14ac:dyDescent="0.25">
      <c r="A2129" s="69">
        <v>448471127140</v>
      </c>
      <c r="B2129" s="71" t="s">
        <v>98</v>
      </c>
      <c r="C2129" s="74">
        <v>900355215</v>
      </c>
      <c r="F2129" s="76" t="s">
        <v>6120</v>
      </c>
      <c r="G2129" s="79" t="s">
        <v>110</v>
      </c>
      <c r="H2129" s="82" t="s">
        <v>1919</v>
      </c>
      <c r="I2129" s="85">
        <v>448471127140</v>
      </c>
      <c r="J2129" s="88" t="s">
        <v>2837</v>
      </c>
      <c r="K2129" s="93" t="s">
        <v>8068</v>
      </c>
      <c r="L2129" s="97" t="s">
        <v>1006</v>
      </c>
      <c r="M2129" s="99" t="s">
        <v>10171</v>
      </c>
      <c r="N2129" s="105" t="s">
        <v>772</v>
      </c>
      <c r="O2129" s="102" t="s">
        <v>716</v>
      </c>
      <c r="P2129" s="106">
        <v>25</v>
      </c>
      <c r="R2129" s="109" t="s">
        <v>724</v>
      </c>
      <c r="S2129" s="112" t="s">
        <v>739</v>
      </c>
      <c r="T2129" s="115" t="s">
        <v>763</v>
      </c>
      <c r="U2129" s="118" t="s">
        <v>771</v>
      </c>
      <c r="X2129"/>
    </row>
    <row r="2130" spans="1:24" ht="30" customHeight="1" x14ac:dyDescent="0.25">
      <c r="A2130" s="69">
        <v>448471127141</v>
      </c>
      <c r="B2130" s="71" t="s">
        <v>98</v>
      </c>
      <c r="C2130" s="74">
        <v>900355215</v>
      </c>
      <c r="F2130" s="76" t="s">
        <v>6120</v>
      </c>
      <c r="G2130" s="79" t="s">
        <v>110</v>
      </c>
      <c r="H2130" s="82" t="s">
        <v>4451</v>
      </c>
      <c r="I2130" s="85">
        <v>448471127141</v>
      </c>
      <c r="J2130" s="88" t="s">
        <v>4452</v>
      </c>
      <c r="K2130" s="93" t="s">
        <v>8069</v>
      </c>
      <c r="L2130" s="97" t="s">
        <v>8493</v>
      </c>
      <c r="M2130" s="99" t="s">
        <v>10195</v>
      </c>
      <c r="N2130" s="105" t="s">
        <v>772</v>
      </c>
      <c r="O2130" s="102" t="s">
        <v>716</v>
      </c>
      <c r="P2130" s="106">
        <v>19</v>
      </c>
      <c r="R2130" s="109" t="s">
        <v>724</v>
      </c>
      <c r="S2130" s="112" t="s">
        <v>739</v>
      </c>
      <c r="T2130" s="115" t="s">
        <v>763</v>
      </c>
      <c r="U2130" s="118" t="s">
        <v>770</v>
      </c>
      <c r="X2130"/>
    </row>
    <row r="2131" spans="1:24" ht="30" customHeight="1" x14ac:dyDescent="0.25">
      <c r="A2131" s="69">
        <v>448471127142</v>
      </c>
      <c r="B2131" s="71" t="s">
        <v>98</v>
      </c>
      <c r="C2131" s="74">
        <v>900355215</v>
      </c>
      <c r="F2131" s="76" t="s">
        <v>6120</v>
      </c>
      <c r="G2131" s="79" t="s">
        <v>110</v>
      </c>
      <c r="H2131" s="82" t="s">
        <v>1922</v>
      </c>
      <c r="I2131" s="85">
        <v>448471127142</v>
      </c>
      <c r="J2131" s="88" t="s">
        <v>3945</v>
      </c>
      <c r="K2131" s="93" t="s">
        <v>8070</v>
      </c>
      <c r="L2131" s="97" t="s">
        <v>8494</v>
      </c>
      <c r="M2131" s="99" t="s">
        <v>10196</v>
      </c>
      <c r="N2131" s="105" t="s">
        <v>772</v>
      </c>
      <c r="O2131" s="102" t="s">
        <v>716</v>
      </c>
      <c r="P2131" s="106">
        <v>20</v>
      </c>
      <c r="R2131" s="109" t="s">
        <v>724</v>
      </c>
      <c r="S2131" s="112" t="s">
        <v>739</v>
      </c>
      <c r="T2131" s="115" t="s">
        <v>763</v>
      </c>
      <c r="U2131" s="118" t="s">
        <v>770</v>
      </c>
      <c r="X2131"/>
    </row>
    <row r="2132" spans="1:24" ht="30" customHeight="1" x14ac:dyDescent="0.25">
      <c r="A2132" s="69">
        <v>448471127143</v>
      </c>
      <c r="B2132" s="71" t="s">
        <v>98</v>
      </c>
      <c r="C2132" s="74">
        <v>900355215</v>
      </c>
      <c r="F2132" s="76" t="s">
        <v>6120</v>
      </c>
      <c r="G2132" s="79" t="s">
        <v>110</v>
      </c>
      <c r="H2132" s="82" t="s">
        <v>1970</v>
      </c>
      <c r="I2132" s="85">
        <v>448471127143</v>
      </c>
      <c r="J2132" s="88" t="s">
        <v>4139</v>
      </c>
      <c r="K2132" s="93" t="s">
        <v>8071</v>
      </c>
      <c r="L2132" s="97" t="s">
        <v>8495</v>
      </c>
      <c r="M2132" s="99" t="s">
        <v>8071</v>
      </c>
      <c r="N2132" s="105" t="s">
        <v>772</v>
      </c>
      <c r="O2132" s="102" t="s">
        <v>716</v>
      </c>
      <c r="P2132" s="106">
        <v>21</v>
      </c>
      <c r="R2132" s="109" t="s">
        <v>724</v>
      </c>
      <c r="S2132" s="112" t="s">
        <v>739</v>
      </c>
      <c r="T2132" s="115" t="s">
        <v>763</v>
      </c>
      <c r="U2132" s="118" t="s">
        <v>770</v>
      </c>
      <c r="X2132"/>
    </row>
    <row r="2133" spans="1:24" ht="30" customHeight="1" x14ac:dyDescent="0.25">
      <c r="A2133" s="69">
        <v>448471127144</v>
      </c>
      <c r="B2133" s="71" t="s">
        <v>98</v>
      </c>
      <c r="C2133" s="74">
        <v>900355215</v>
      </c>
      <c r="F2133" s="76" t="s">
        <v>6120</v>
      </c>
      <c r="G2133" s="79" t="s">
        <v>110</v>
      </c>
      <c r="H2133" s="82" t="s">
        <v>3889</v>
      </c>
      <c r="I2133" s="85">
        <v>448471127144</v>
      </c>
      <c r="J2133" s="88" t="s">
        <v>3890</v>
      </c>
      <c r="K2133" s="93" t="s">
        <v>8072</v>
      </c>
      <c r="L2133" s="97" t="s">
        <v>8496</v>
      </c>
      <c r="M2133" s="99" t="s">
        <v>10197</v>
      </c>
      <c r="N2133" s="105" t="s">
        <v>772</v>
      </c>
      <c r="O2133" s="102" t="s">
        <v>716</v>
      </c>
      <c r="P2133" s="106">
        <v>20</v>
      </c>
      <c r="R2133" s="109" t="s">
        <v>724</v>
      </c>
      <c r="S2133" s="112" t="s">
        <v>739</v>
      </c>
      <c r="T2133" s="115" t="s">
        <v>763</v>
      </c>
      <c r="U2133" s="118" t="s">
        <v>770</v>
      </c>
      <c r="X2133"/>
    </row>
    <row r="2134" spans="1:24" ht="30" customHeight="1" x14ac:dyDescent="0.25">
      <c r="A2134" s="69">
        <v>448471127145</v>
      </c>
      <c r="B2134" s="71" t="s">
        <v>98</v>
      </c>
      <c r="C2134" s="74">
        <v>900355215</v>
      </c>
      <c r="F2134" s="76" t="s">
        <v>6120</v>
      </c>
      <c r="G2134" s="79" t="s">
        <v>110</v>
      </c>
      <c r="H2134" s="82" t="s">
        <v>4053</v>
      </c>
      <c r="I2134" s="85">
        <v>448471127145</v>
      </c>
      <c r="J2134" s="88" t="s">
        <v>6527</v>
      </c>
      <c r="K2134" s="93" t="s">
        <v>8073</v>
      </c>
      <c r="L2134" s="97" t="s">
        <v>1006</v>
      </c>
      <c r="M2134" s="99" t="s">
        <v>10171</v>
      </c>
      <c r="N2134" s="105" t="s">
        <v>772</v>
      </c>
      <c r="O2134" s="102" t="s">
        <v>716</v>
      </c>
      <c r="P2134" s="106">
        <v>18</v>
      </c>
      <c r="R2134" s="109" t="s">
        <v>724</v>
      </c>
      <c r="S2134" s="112" t="s">
        <v>739</v>
      </c>
      <c r="T2134" s="115" t="s">
        <v>763</v>
      </c>
      <c r="U2134" s="118" t="s">
        <v>770</v>
      </c>
      <c r="X2134"/>
    </row>
    <row r="2135" spans="1:24" ht="30" customHeight="1" x14ac:dyDescent="0.25">
      <c r="A2135" s="69">
        <v>448471131753</v>
      </c>
      <c r="B2135" s="71" t="s">
        <v>1279</v>
      </c>
      <c r="C2135" s="74">
        <v>901034584</v>
      </c>
      <c r="F2135" s="76" t="s">
        <v>6105</v>
      </c>
      <c r="G2135" s="79" t="s">
        <v>1167</v>
      </c>
      <c r="H2135" s="82" t="s">
        <v>1949</v>
      </c>
      <c r="I2135" s="85">
        <v>448471131753</v>
      </c>
      <c r="J2135" s="88" t="s">
        <v>4026</v>
      </c>
      <c r="K2135" s="93" t="s">
        <v>8074</v>
      </c>
      <c r="L2135" s="97" t="s">
        <v>1950</v>
      </c>
      <c r="M2135" s="99" t="s">
        <v>10102</v>
      </c>
      <c r="N2135" s="105" t="s">
        <v>772</v>
      </c>
      <c r="O2135" s="102" t="s">
        <v>716</v>
      </c>
      <c r="P2135" s="106">
        <v>20</v>
      </c>
      <c r="R2135" s="109" t="s">
        <v>724</v>
      </c>
      <c r="S2135" s="112" t="s">
        <v>738</v>
      </c>
      <c r="T2135" s="115" t="s">
        <v>763</v>
      </c>
      <c r="U2135" s="118" t="s">
        <v>770</v>
      </c>
      <c r="X2135"/>
    </row>
    <row r="2136" spans="1:24" ht="30" customHeight="1" x14ac:dyDescent="0.25">
      <c r="A2136" s="69">
        <v>448471131762</v>
      </c>
      <c r="B2136" s="71" t="s">
        <v>1279</v>
      </c>
      <c r="C2136" s="74">
        <v>901034584</v>
      </c>
      <c r="F2136" s="76" t="s">
        <v>6105</v>
      </c>
      <c r="G2136" s="79" t="s">
        <v>1167</v>
      </c>
      <c r="H2136" s="82" t="s">
        <v>2033</v>
      </c>
      <c r="I2136" s="85">
        <v>448471131762</v>
      </c>
      <c r="J2136" s="88" t="s">
        <v>4447</v>
      </c>
      <c r="K2136" s="93" t="s">
        <v>8074</v>
      </c>
      <c r="L2136" s="97" t="s">
        <v>1950</v>
      </c>
      <c r="M2136" s="99" t="s">
        <v>10102</v>
      </c>
      <c r="N2136" s="105" t="s">
        <v>772</v>
      </c>
      <c r="O2136" s="102" t="s">
        <v>716</v>
      </c>
      <c r="P2136" s="106">
        <v>20</v>
      </c>
      <c r="R2136" s="109" t="s">
        <v>724</v>
      </c>
      <c r="S2136" s="112" t="s">
        <v>738</v>
      </c>
      <c r="T2136" s="115" t="s">
        <v>763</v>
      </c>
      <c r="U2136" s="118" t="s">
        <v>770</v>
      </c>
      <c r="X2136"/>
    </row>
    <row r="2137" spans="1:24" ht="30" customHeight="1" x14ac:dyDescent="0.25">
      <c r="A2137" s="69">
        <v>448471131763</v>
      </c>
      <c r="B2137" s="71" t="s">
        <v>1279</v>
      </c>
      <c r="C2137" s="74">
        <v>901034584</v>
      </c>
      <c r="F2137" s="76" t="s">
        <v>6105</v>
      </c>
      <c r="G2137" s="79" t="s">
        <v>1167</v>
      </c>
      <c r="H2137" s="82" t="s">
        <v>2073</v>
      </c>
      <c r="I2137" s="85">
        <v>448471131763</v>
      </c>
      <c r="J2137" s="88" t="s">
        <v>4026</v>
      </c>
      <c r="K2137" s="93" t="s">
        <v>8075</v>
      </c>
      <c r="L2137" s="97" t="s">
        <v>1896</v>
      </c>
      <c r="M2137" s="99" t="s">
        <v>10198</v>
      </c>
      <c r="N2137" s="105" t="s">
        <v>772</v>
      </c>
      <c r="O2137" s="102" t="s">
        <v>716</v>
      </c>
      <c r="P2137" s="106">
        <v>20</v>
      </c>
      <c r="R2137" s="109" t="s">
        <v>724</v>
      </c>
      <c r="S2137" s="112" t="s">
        <v>738</v>
      </c>
      <c r="T2137" s="115" t="s">
        <v>763</v>
      </c>
      <c r="U2137" s="118" t="s">
        <v>770</v>
      </c>
      <c r="X2137"/>
    </row>
    <row r="2138" spans="1:24" ht="30" customHeight="1" x14ac:dyDescent="0.25">
      <c r="A2138" s="69">
        <v>448471131764</v>
      </c>
      <c r="B2138" s="71" t="s">
        <v>1279</v>
      </c>
      <c r="C2138" s="74">
        <v>901034584</v>
      </c>
      <c r="F2138" s="76" t="s">
        <v>6105</v>
      </c>
      <c r="G2138" s="79" t="s">
        <v>1167</v>
      </c>
      <c r="H2138" s="82" t="s">
        <v>1895</v>
      </c>
      <c r="I2138" s="85">
        <v>448471131764</v>
      </c>
      <c r="J2138" s="88" t="s">
        <v>3856</v>
      </c>
      <c r="K2138" s="93" t="s">
        <v>8075</v>
      </c>
      <c r="L2138" s="97" t="s">
        <v>1896</v>
      </c>
      <c r="M2138" s="99" t="s">
        <v>10198</v>
      </c>
      <c r="N2138" s="105" t="s">
        <v>772</v>
      </c>
      <c r="O2138" s="102" t="s">
        <v>716</v>
      </c>
      <c r="P2138" s="106">
        <v>21</v>
      </c>
      <c r="R2138" s="109" t="s">
        <v>724</v>
      </c>
      <c r="S2138" s="112" t="s">
        <v>738</v>
      </c>
      <c r="T2138" s="115" t="s">
        <v>763</v>
      </c>
      <c r="U2138" s="118" t="s">
        <v>770</v>
      </c>
      <c r="X2138"/>
    </row>
    <row r="2139" spans="1:24" ht="30" customHeight="1" x14ac:dyDescent="0.25">
      <c r="A2139" s="69">
        <v>448471131781</v>
      </c>
      <c r="B2139" s="71" t="s">
        <v>1279</v>
      </c>
      <c r="C2139" s="74">
        <v>901034584</v>
      </c>
      <c r="F2139" s="76" t="s">
        <v>6105</v>
      </c>
      <c r="G2139" s="79" t="s">
        <v>1167</v>
      </c>
      <c r="H2139" s="82" t="s">
        <v>2054</v>
      </c>
      <c r="I2139" s="85">
        <v>448471131781</v>
      </c>
      <c r="J2139" s="88" t="s">
        <v>4563</v>
      </c>
      <c r="K2139" s="93" t="s">
        <v>8076</v>
      </c>
      <c r="L2139" s="97" t="s">
        <v>2055</v>
      </c>
      <c r="M2139" s="99" t="s">
        <v>10167</v>
      </c>
      <c r="N2139" s="105" t="s">
        <v>772</v>
      </c>
      <c r="O2139" s="102" t="s">
        <v>716</v>
      </c>
      <c r="P2139" s="106">
        <v>20</v>
      </c>
      <c r="R2139" s="109" t="s">
        <v>724</v>
      </c>
      <c r="S2139" s="112" t="s">
        <v>738</v>
      </c>
      <c r="T2139" s="115" t="s">
        <v>763</v>
      </c>
      <c r="U2139" s="118" t="s">
        <v>770</v>
      </c>
      <c r="X2139"/>
    </row>
    <row r="2140" spans="1:24" ht="30" customHeight="1" x14ac:dyDescent="0.25">
      <c r="A2140" s="69">
        <v>448471131785</v>
      </c>
      <c r="B2140" s="71" t="s">
        <v>1279</v>
      </c>
      <c r="C2140" s="74">
        <v>901034584</v>
      </c>
      <c r="F2140" s="76" t="s">
        <v>6105</v>
      </c>
      <c r="G2140" s="79" t="s">
        <v>1167</v>
      </c>
      <c r="H2140" s="82" t="s">
        <v>2070</v>
      </c>
      <c r="I2140" s="85">
        <v>448471131785</v>
      </c>
      <c r="J2140" s="88" t="s">
        <v>4004</v>
      </c>
      <c r="K2140" s="93" t="s">
        <v>8077</v>
      </c>
      <c r="L2140" s="97" t="s">
        <v>1941</v>
      </c>
      <c r="M2140" s="99" t="s">
        <v>10199</v>
      </c>
      <c r="N2140" s="105" t="s">
        <v>772</v>
      </c>
      <c r="O2140" s="102" t="s">
        <v>716</v>
      </c>
      <c r="P2140" s="106">
        <v>17</v>
      </c>
      <c r="R2140" s="109" t="s">
        <v>724</v>
      </c>
      <c r="S2140" s="112" t="s">
        <v>738</v>
      </c>
      <c r="T2140" s="115" t="s">
        <v>763</v>
      </c>
      <c r="U2140" s="118" t="s">
        <v>770</v>
      </c>
      <c r="X2140"/>
    </row>
    <row r="2141" spans="1:24" ht="30" customHeight="1" x14ac:dyDescent="0.25">
      <c r="A2141" s="69">
        <v>448471131787</v>
      </c>
      <c r="B2141" s="71" t="s">
        <v>1279</v>
      </c>
      <c r="C2141" s="74">
        <v>901034584</v>
      </c>
      <c r="F2141" s="76" t="s">
        <v>6105</v>
      </c>
      <c r="G2141" s="79" t="s">
        <v>1167</v>
      </c>
      <c r="H2141" s="82" t="s">
        <v>1940</v>
      </c>
      <c r="I2141" s="85">
        <v>448471131787</v>
      </c>
      <c r="J2141" s="88" t="s">
        <v>4004</v>
      </c>
      <c r="K2141" s="93" t="s">
        <v>8077</v>
      </c>
      <c r="L2141" s="97" t="s">
        <v>1941</v>
      </c>
      <c r="M2141" s="99" t="s">
        <v>10199</v>
      </c>
      <c r="N2141" s="105" t="s">
        <v>772</v>
      </c>
      <c r="O2141" s="102" t="s">
        <v>716</v>
      </c>
      <c r="P2141" s="106">
        <v>20</v>
      </c>
      <c r="R2141" s="109" t="s">
        <v>724</v>
      </c>
      <c r="S2141" s="112" t="s">
        <v>738</v>
      </c>
      <c r="T2141" s="115" t="s">
        <v>763</v>
      </c>
      <c r="U2141" s="118" t="s">
        <v>770</v>
      </c>
      <c r="X2141"/>
    </row>
    <row r="2142" spans="1:24" ht="30" customHeight="1" x14ac:dyDescent="0.25">
      <c r="A2142" s="69">
        <v>448471131790</v>
      </c>
      <c r="B2142" s="71" t="s">
        <v>1279</v>
      </c>
      <c r="C2142" s="74">
        <v>901034584</v>
      </c>
      <c r="F2142" s="76" t="s">
        <v>6105</v>
      </c>
      <c r="G2142" s="79" t="s">
        <v>1167</v>
      </c>
      <c r="H2142" s="82" t="s">
        <v>1998</v>
      </c>
      <c r="I2142" s="85">
        <v>448471131790</v>
      </c>
      <c r="J2142" s="88" t="s">
        <v>4291</v>
      </c>
      <c r="K2142" s="93" t="s">
        <v>8077</v>
      </c>
      <c r="L2142" s="97" t="s">
        <v>1941</v>
      </c>
      <c r="M2142" s="99" t="s">
        <v>10199</v>
      </c>
      <c r="N2142" s="105" t="s">
        <v>772</v>
      </c>
      <c r="O2142" s="102" t="s">
        <v>716</v>
      </c>
      <c r="P2142" s="106">
        <v>20</v>
      </c>
      <c r="R2142" s="109" t="s">
        <v>724</v>
      </c>
      <c r="S2142" s="112" t="s">
        <v>738</v>
      </c>
      <c r="T2142" s="115" t="s">
        <v>763</v>
      </c>
      <c r="U2142" s="118" t="s">
        <v>770</v>
      </c>
      <c r="X2142"/>
    </row>
    <row r="2143" spans="1:24" ht="30" customHeight="1" x14ac:dyDescent="0.25">
      <c r="A2143" s="69">
        <v>448471131792</v>
      </c>
      <c r="B2143" s="71" t="s">
        <v>1279</v>
      </c>
      <c r="C2143" s="74">
        <v>901034584</v>
      </c>
      <c r="F2143" s="76" t="s">
        <v>6105</v>
      </c>
      <c r="G2143" s="79" t="s">
        <v>1167</v>
      </c>
      <c r="H2143" s="82" t="s">
        <v>1944</v>
      </c>
      <c r="I2143" s="85">
        <v>448471131792</v>
      </c>
      <c r="J2143" s="88" t="s">
        <v>4004</v>
      </c>
      <c r="K2143" s="93" t="s">
        <v>8077</v>
      </c>
      <c r="L2143" s="97" t="s">
        <v>1941</v>
      </c>
      <c r="M2143" s="99" t="s">
        <v>10199</v>
      </c>
      <c r="N2143" s="105" t="s">
        <v>772</v>
      </c>
      <c r="O2143" s="102" t="s">
        <v>716</v>
      </c>
      <c r="P2143" s="106">
        <v>20</v>
      </c>
      <c r="R2143" s="109" t="s">
        <v>724</v>
      </c>
      <c r="S2143" s="112" t="s">
        <v>738</v>
      </c>
      <c r="T2143" s="115" t="s">
        <v>763</v>
      </c>
      <c r="U2143" s="118" t="s">
        <v>770</v>
      </c>
      <c r="X2143"/>
    </row>
    <row r="2144" spans="1:24" ht="30" customHeight="1" x14ac:dyDescent="0.25">
      <c r="A2144" s="69">
        <v>448471131793</v>
      </c>
      <c r="B2144" s="71" t="s">
        <v>1279</v>
      </c>
      <c r="C2144" s="74">
        <v>901034584</v>
      </c>
      <c r="F2144" s="76" t="s">
        <v>6105</v>
      </c>
      <c r="G2144" s="79" t="s">
        <v>1167</v>
      </c>
      <c r="H2144" s="82" t="s">
        <v>1945</v>
      </c>
      <c r="I2144" s="85">
        <v>448471131793</v>
      </c>
      <c r="J2144" s="88" t="s">
        <v>4004</v>
      </c>
      <c r="K2144" s="93" t="s">
        <v>8077</v>
      </c>
      <c r="L2144" s="97" t="s">
        <v>1941</v>
      </c>
      <c r="M2144" s="99" t="s">
        <v>10199</v>
      </c>
      <c r="N2144" s="105" t="s">
        <v>772</v>
      </c>
      <c r="O2144" s="102" t="s">
        <v>716</v>
      </c>
      <c r="P2144" s="106">
        <v>20</v>
      </c>
      <c r="R2144" s="109" t="s">
        <v>724</v>
      </c>
      <c r="S2144" s="112" t="s">
        <v>738</v>
      </c>
      <c r="T2144" s="115" t="s">
        <v>763</v>
      </c>
      <c r="U2144" s="118" t="s">
        <v>770</v>
      </c>
      <c r="X2144"/>
    </row>
    <row r="2145" spans="1:24" ht="30" customHeight="1" x14ac:dyDescent="0.25">
      <c r="A2145" s="69">
        <v>448471131796</v>
      </c>
      <c r="B2145" s="71" t="s">
        <v>1279</v>
      </c>
      <c r="C2145" s="74">
        <v>901034584</v>
      </c>
      <c r="F2145" s="76" t="s">
        <v>6105</v>
      </c>
      <c r="G2145" s="79" t="s">
        <v>1167</v>
      </c>
      <c r="H2145" s="82" t="s">
        <v>2005</v>
      </c>
      <c r="I2145" s="85">
        <v>448471131796</v>
      </c>
      <c r="J2145" s="88" t="s">
        <v>4298</v>
      </c>
      <c r="K2145" s="93" t="s">
        <v>8077</v>
      </c>
      <c r="L2145" s="97" t="s">
        <v>1941</v>
      </c>
      <c r="M2145" s="99" t="s">
        <v>10199</v>
      </c>
      <c r="N2145" s="105" t="s">
        <v>772</v>
      </c>
      <c r="O2145" s="102" t="s">
        <v>716</v>
      </c>
      <c r="P2145" s="106">
        <v>20</v>
      </c>
      <c r="R2145" s="109" t="s">
        <v>724</v>
      </c>
      <c r="S2145" s="112" t="s">
        <v>738</v>
      </c>
      <c r="T2145" s="115" t="s">
        <v>763</v>
      </c>
      <c r="U2145" s="118" t="s">
        <v>770</v>
      </c>
      <c r="X2145"/>
    </row>
    <row r="2146" spans="1:24" ht="30" customHeight="1" x14ac:dyDescent="0.25">
      <c r="A2146" s="69">
        <v>448471131802</v>
      </c>
      <c r="B2146" s="71" t="s">
        <v>1279</v>
      </c>
      <c r="C2146" s="74">
        <v>901034584</v>
      </c>
      <c r="F2146" s="76" t="s">
        <v>6105</v>
      </c>
      <c r="G2146" s="79" t="s">
        <v>1167</v>
      </c>
      <c r="H2146" s="82" t="s">
        <v>6371</v>
      </c>
      <c r="I2146" s="85">
        <v>448471131802</v>
      </c>
      <c r="J2146" s="88" t="s">
        <v>4063</v>
      </c>
      <c r="K2146" s="93" t="s">
        <v>8074</v>
      </c>
      <c r="L2146" s="97" t="s">
        <v>1950</v>
      </c>
      <c r="M2146" s="99" t="s">
        <v>10102</v>
      </c>
      <c r="N2146" s="105" t="s">
        <v>772</v>
      </c>
      <c r="O2146" s="102" t="s">
        <v>716</v>
      </c>
      <c r="P2146" s="106">
        <v>20</v>
      </c>
      <c r="R2146" s="109" t="s">
        <v>724</v>
      </c>
      <c r="S2146" s="112" t="s">
        <v>738</v>
      </c>
      <c r="T2146" s="115" t="s">
        <v>763</v>
      </c>
      <c r="U2146" s="118" t="s">
        <v>770</v>
      </c>
      <c r="X2146"/>
    </row>
    <row r="2147" spans="1:24" ht="30" customHeight="1" x14ac:dyDescent="0.25">
      <c r="A2147" s="69">
        <v>448471131804</v>
      </c>
      <c r="B2147" s="71" t="s">
        <v>1279</v>
      </c>
      <c r="C2147" s="74">
        <v>901034584</v>
      </c>
      <c r="F2147" s="76" t="s">
        <v>6105</v>
      </c>
      <c r="G2147" s="79" t="s">
        <v>1167</v>
      </c>
      <c r="H2147" s="82" t="s">
        <v>1979</v>
      </c>
      <c r="I2147" s="85">
        <v>448471131804</v>
      </c>
      <c r="J2147" s="88" t="s">
        <v>4068</v>
      </c>
      <c r="K2147" s="92"/>
      <c r="L2147" s="97" t="s">
        <v>1950</v>
      </c>
      <c r="M2147" s="99" t="s">
        <v>10102</v>
      </c>
      <c r="N2147" s="105" t="s">
        <v>772</v>
      </c>
      <c r="O2147" s="102" t="s">
        <v>716</v>
      </c>
      <c r="P2147" s="106">
        <v>20</v>
      </c>
      <c r="R2147" s="109" t="s">
        <v>724</v>
      </c>
      <c r="S2147" s="112" t="s">
        <v>738</v>
      </c>
      <c r="T2147" s="115" t="s">
        <v>763</v>
      </c>
      <c r="U2147" s="118" t="s">
        <v>770</v>
      </c>
      <c r="X2147"/>
    </row>
    <row r="2148" spans="1:24" ht="30" customHeight="1" x14ac:dyDescent="0.25">
      <c r="A2148" s="69">
        <v>448471131806</v>
      </c>
      <c r="B2148" s="71" t="s">
        <v>1279</v>
      </c>
      <c r="C2148" s="74">
        <v>901034584</v>
      </c>
      <c r="F2148" s="76" t="s">
        <v>6105</v>
      </c>
      <c r="G2148" s="79" t="s">
        <v>1167</v>
      </c>
      <c r="H2148" s="82" t="s">
        <v>1960</v>
      </c>
      <c r="I2148" s="85">
        <v>448471131806</v>
      </c>
      <c r="J2148" s="88" t="s">
        <v>4055</v>
      </c>
      <c r="K2148" s="93" t="s">
        <v>8074</v>
      </c>
      <c r="L2148" s="97" t="s">
        <v>1950</v>
      </c>
      <c r="M2148" s="99" t="s">
        <v>10102</v>
      </c>
      <c r="N2148" s="105" t="s">
        <v>772</v>
      </c>
      <c r="O2148" s="102" t="s">
        <v>716</v>
      </c>
      <c r="P2148" s="106">
        <v>20</v>
      </c>
      <c r="R2148" s="109" t="s">
        <v>724</v>
      </c>
      <c r="S2148" s="112" t="s">
        <v>738</v>
      </c>
      <c r="T2148" s="115" t="s">
        <v>763</v>
      </c>
      <c r="U2148" s="118" t="s">
        <v>770</v>
      </c>
      <c r="X2148"/>
    </row>
    <row r="2149" spans="1:24" ht="30" customHeight="1" x14ac:dyDescent="0.25">
      <c r="A2149" s="69">
        <v>448471131809</v>
      </c>
      <c r="B2149" s="71" t="s">
        <v>1279</v>
      </c>
      <c r="C2149" s="74">
        <v>901034584</v>
      </c>
      <c r="F2149" s="76" t="s">
        <v>6105</v>
      </c>
      <c r="G2149" s="79" t="s">
        <v>1167</v>
      </c>
      <c r="H2149" s="82" t="s">
        <v>2068</v>
      </c>
      <c r="I2149" s="85">
        <v>448471131809</v>
      </c>
      <c r="J2149" s="88" t="s">
        <v>4086</v>
      </c>
      <c r="K2149" s="93" t="s">
        <v>7974</v>
      </c>
      <c r="L2149" s="97" t="s">
        <v>4553</v>
      </c>
      <c r="M2149" s="99" t="s">
        <v>10200</v>
      </c>
      <c r="N2149" s="105" t="s">
        <v>772</v>
      </c>
      <c r="O2149" s="102" t="s">
        <v>716</v>
      </c>
      <c r="P2149" s="106">
        <v>20</v>
      </c>
      <c r="R2149" s="109" t="s">
        <v>724</v>
      </c>
      <c r="S2149" s="112" t="s">
        <v>738</v>
      </c>
      <c r="T2149" s="115" t="s">
        <v>763</v>
      </c>
      <c r="U2149" s="118" t="s">
        <v>770</v>
      </c>
      <c r="X2149"/>
    </row>
    <row r="2150" spans="1:24" ht="30" customHeight="1" x14ac:dyDescent="0.25">
      <c r="A2150" s="69">
        <v>448471131811</v>
      </c>
      <c r="B2150" s="71" t="s">
        <v>1279</v>
      </c>
      <c r="C2150" s="74">
        <v>901034584</v>
      </c>
      <c r="F2150" s="76" t="s">
        <v>6105</v>
      </c>
      <c r="G2150" s="79" t="s">
        <v>1167</v>
      </c>
      <c r="H2150" s="82" t="s">
        <v>2069</v>
      </c>
      <c r="I2150" s="85">
        <v>448471131811</v>
      </c>
      <c r="J2150" s="88" t="s">
        <v>4086</v>
      </c>
      <c r="K2150" s="93" t="s">
        <v>7974</v>
      </c>
      <c r="L2150" s="97" t="s">
        <v>4553</v>
      </c>
      <c r="M2150" s="99" t="s">
        <v>10200</v>
      </c>
      <c r="N2150" s="105" t="s">
        <v>772</v>
      </c>
      <c r="O2150" s="102" t="s">
        <v>716</v>
      </c>
      <c r="P2150" s="106">
        <v>20</v>
      </c>
      <c r="R2150" s="109" t="s">
        <v>724</v>
      </c>
      <c r="S2150" s="112" t="s">
        <v>738</v>
      </c>
      <c r="T2150" s="115" t="s">
        <v>763</v>
      </c>
      <c r="U2150" s="118" t="s">
        <v>770</v>
      </c>
      <c r="X2150"/>
    </row>
    <row r="2151" spans="1:24" ht="30" customHeight="1" x14ac:dyDescent="0.25">
      <c r="A2151" s="69">
        <v>448471131814</v>
      </c>
      <c r="B2151" s="71" t="s">
        <v>1279</v>
      </c>
      <c r="C2151" s="74">
        <v>901034584</v>
      </c>
      <c r="F2151" s="76" t="s">
        <v>6105</v>
      </c>
      <c r="G2151" s="79" t="s">
        <v>1167</v>
      </c>
      <c r="H2151" s="82" t="s">
        <v>2049</v>
      </c>
      <c r="I2151" s="85">
        <v>448471131814</v>
      </c>
      <c r="J2151" s="88" t="s">
        <v>4552</v>
      </c>
      <c r="K2151" s="93" t="s">
        <v>7974</v>
      </c>
      <c r="L2151" s="97" t="s">
        <v>4553</v>
      </c>
      <c r="M2151" s="99" t="s">
        <v>10200</v>
      </c>
      <c r="N2151" s="105" t="s">
        <v>772</v>
      </c>
      <c r="O2151" s="102" t="s">
        <v>716</v>
      </c>
      <c r="P2151" s="106">
        <v>20</v>
      </c>
      <c r="R2151" s="109" t="s">
        <v>724</v>
      </c>
      <c r="S2151" s="112" t="s">
        <v>738</v>
      </c>
      <c r="T2151" s="115" t="s">
        <v>763</v>
      </c>
      <c r="U2151" s="118" t="s">
        <v>770</v>
      </c>
      <c r="X2151"/>
    </row>
    <row r="2152" spans="1:24" ht="30" customHeight="1" x14ac:dyDescent="0.25">
      <c r="A2152" s="69">
        <v>448471132002</v>
      </c>
      <c r="B2152" s="71" t="s">
        <v>100</v>
      </c>
      <c r="C2152" s="74">
        <v>900527749</v>
      </c>
      <c r="F2152" s="76" t="s">
        <v>6108</v>
      </c>
      <c r="G2152" s="79" t="s">
        <v>1157</v>
      </c>
      <c r="H2152" s="82" t="s">
        <v>2155</v>
      </c>
      <c r="I2152" s="85">
        <v>448471132002</v>
      </c>
      <c r="J2152" s="88" t="s">
        <v>4806</v>
      </c>
      <c r="K2152" s="93" t="s">
        <v>8078</v>
      </c>
      <c r="L2152" s="97" t="s">
        <v>4807</v>
      </c>
      <c r="M2152" s="99" t="s">
        <v>10201</v>
      </c>
      <c r="N2152" s="105" t="s">
        <v>772</v>
      </c>
      <c r="O2152" s="102" t="s">
        <v>716</v>
      </c>
      <c r="P2152" s="106">
        <v>22</v>
      </c>
      <c r="R2152" s="109" t="s">
        <v>724</v>
      </c>
      <c r="S2152" s="112" t="s">
        <v>738</v>
      </c>
      <c r="T2152" s="115" t="s">
        <v>763</v>
      </c>
      <c r="U2152" s="118" t="s">
        <v>770</v>
      </c>
      <c r="X2152"/>
    </row>
    <row r="2153" spans="1:24" ht="30" customHeight="1" x14ac:dyDescent="0.25">
      <c r="A2153" s="69">
        <v>448471132006</v>
      </c>
      <c r="B2153" s="71" t="s">
        <v>100</v>
      </c>
      <c r="C2153" s="74">
        <v>900527749</v>
      </c>
      <c r="F2153" s="76" t="s">
        <v>6108</v>
      </c>
      <c r="G2153" s="79" t="s">
        <v>1157</v>
      </c>
      <c r="H2153" s="82" t="s">
        <v>2156</v>
      </c>
      <c r="I2153" s="85">
        <v>448471132006</v>
      </c>
      <c r="J2153" s="88" t="s">
        <v>4806</v>
      </c>
      <c r="K2153" s="93" t="s">
        <v>8079</v>
      </c>
      <c r="L2153" s="97" t="s">
        <v>2157</v>
      </c>
      <c r="M2153" s="99" t="s">
        <v>10202</v>
      </c>
      <c r="N2153" s="105" t="s">
        <v>772</v>
      </c>
      <c r="O2153" s="102" t="s">
        <v>716</v>
      </c>
      <c r="P2153" s="106">
        <v>22</v>
      </c>
      <c r="R2153" s="109" t="s">
        <v>724</v>
      </c>
      <c r="S2153" s="112" t="s">
        <v>738</v>
      </c>
      <c r="T2153" s="115" t="s">
        <v>763</v>
      </c>
      <c r="U2153" s="118" t="s">
        <v>770</v>
      </c>
      <c r="X2153"/>
    </row>
    <row r="2154" spans="1:24" ht="30" customHeight="1" x14ac:dyDescent="0.25">
      <c r="A2154" s="69">
        <v>448471132007</v>
      </c>
      <c r="B2154" s="71" t="s">
        <v>100</v>
      </c>
      <c r="C2154" s="74">
        <v>900527749</v>
      </c>
      <c r="F2154" s="76" t="s">
        <v>6108</v>
      </c>
      <c r="G2154" s="79" t="s">
        <v>1157</v>
      </c>
      <c r="H2154" s="82" t="s">
        <v>1435</v>
      </c>
      <c r="I2154" s="85">
        <v>448471132007</v>
      </c>
      <c r="J2154" s="88" t="s">
        <v>2955</v>
      </c>
      <c r="K2154" s="93" t="s">
        <v>8080</v>
      </c>
      <c r="L2154" s="97" t="s">
        <v>2956</v>
      </c>
      <c r="M2154" s="99" t="s">
        <v>10203</v>
      </c>
      <c r="N2154" s="105" t="s">
        <v>772</v>
      </c>
      <c r="O2154" s="102" t="s">
        <v>716</v>
      </c>
      <c r="P2154" s="106">
        <v>21</v>
      </c>
      <c r="R2154" s="109" t="s">
        <v>724</v>
      </c>
      <c r="S2154" s="112" t="s">
        <v>738</v>
      </c>
      <c r="T2154" s="115" t="s">
        <v>763</v>
      </c>
      <c r="U2154" s="118" t="s">
        <v>770</v>
      </c>
      <c r="X2154"/>
    </row>
    <row r="2155" spans="1:24" ht="30" customHeight="1" x14ac:dyDescent="0.25">
      <c r="A2155" s="69">
        <v>448471132008</v>
      </c>
      <c r="B2155" s="71" t="s">
        <v>100</v>
      </c>
      <c r="C2155" s="74">
        <v>900527749</v>
      </c>
      <c r="F2155" s="76" t="s">
        <v>6108</v>
      </c>
      <c r="G2155" s="79" t="s">
        <v>1157</v>
      </c>
      <c r="H2155" s="82" t="s">
        <v>1436</v>
      </c>
      <c r="I2155" s="85">
        <v>448471132008</v>
      </c>
      <c r="J2155" s="88" t="s">
        <v>2955</v>
      </c>
      <c r="K2155" s="93" t="s">
        <v>8080</v>
      </c>
      <c r="L2155" s="97" t="s">
        <v>2957</v>
      </c>
      <c r="M2155" s="99" t="s">
        <v>10204</v>
      </c>
      <c r="N2155" s="105" t="s">
        <v>772</v>
      </c>
      <c r="O2155" s="102" t="s">
        <v>716</v>
      </c>
      <c r="P2155" s="106">
        <v>20</v>
      </c>
      <c r="R2155" s="109" t="s">
        <v>724</v>
      </c>
      <c r="S2155" s="112" t="s">
        <v>738</v>
      </c>
      <c r="T2155" s="115" t="s">
        <v>763</v>
      </c>
      <c r="U2155" s="118" t="s">
        <v>770</v>
      </c>
      <c r="X2155"/>
    </row>
    <row r="2156" spans="1:24" ht="30" customHeight="1" x14ac:dyDescent="0.25">
      <c r="A2156" s="69">
        <v>448471132009</v>
      </c>
      <c r="B2156" s="71" t="s">
        <v>100</v>
      </c>
      <c r="C2156" s="74">
        <v>900527749</v>
      </c>
      <c r="F2156" s="76" t="s">
        <v>6108</v>
      </c>
      <c r="G2156" s="79" t="s">
        <v>1157</v>
      </c>
      <c r="H2156" s="82" t="s">
        <v>1860</v>
      </c>
      <c r="I2156" s="85">
        <v>448471132009</v>
      </c>
      <c r="J2156" s="88" t="s">
        <v>3789</v>
      </c>
      <c r="K2156" s="93" t="s">
        <v>8081</v>
      </c>
      <c r="L2156" s="97" t="s">
        <v>1861</v>
      </c>
      <c r="M2156" s="99" t="s">
        <v>10205</v>
      </c>
      <c r="N2156" s="105" t="s">
        <v>772</v>
      </c>
      <c r="O2156" s="102" t="s">
        <v>716</v>
      </c>
      <c r="P2156" s="106">
        <v>20</v>
      </c>
      <c r="R2156" s="109" t="s">
        <v>724</v>
      </c>
      <c r="S2156" s="112" t="s">
        <v>738</v>
      </c>
      <c r="T2156" s="115" t="s">
        <v>763</v>
      </c>
      <c r="U2156" s="118" t="s">
        <v>770</v>
      </c>
      <c r="X2156"/>
    </row>
    <row r="2157" spans="1:24" ht="30" customHeight="1" x14ac:dyDescent="0.25">
      <c r="A2157" s="69">
        <v>448471132010</v>
      </c>
      <c r="B2157" s="71" t="s">
        <v>100</v>
      </c>
      <c r="C2157" s="74">
        <v>900527749</v>
      </c>
      <c r="F2157" s="76" t="s">
        <v>6108</v>
      </c>
      <c r="G2157" s="79" t="s">
        <v>1157</v>
      </c>
      <c r="H2157" s="82" t="s">
        <v>1862</v>
      </c>
      <c r="I2157" s="85">
        <v>448471132010</v>
      </c>
      <c r="J2157" s="88" t="s">
        <v>3789</v>
      </c>
      <c r="K2157" s="93" t="s">
        <v>8082</v>
      </c>
      <c r="L2157" s="97" t="s">
        <v>1863</v>
      </c>
      <c r="M2157" s="99" t="s">
        <v>10206</v>
      </c>
      <c r="N2157" s="105" t="s">
        <v>772</v>
      </c>
      <c r="O2157" s="102" t="s">
        <v>716</v>
      </c>
      <c r="P2157" s="106">
        <v>20</v>
      </c>
      <c r="R2157" s="109" t="s">
        <v>724</v>
      </c>
      <c r="S2157" s="112" t="s">
        <v>738</v>
      </c>
      <c r="T2157" s="115" t="s">
        <v>763</v>
      </c>
      <c r="U2157" s="118" t="s">
        <v>770</v>
      </c>
      <c r="X2157"/>
    </row>
    <row r="2158" spans="1:24" ht="30" customHeight="1" x14ac:dyDescent="0.25">
      <c r="A2158" s="69">
        <v>448471132125</v>
      </c>
      <c r="B2158" s="71" t="s">
        <v>100</v>
      </c>
      <c r="C2158" s="74">
        <v>900527749</v>
      </c>
      <c r="F2158" s="76" t="s">
        <v>6108</v>
      </c>
      <c r="G2158" s="79" t="s">
        <v>1155</v>
      </c>
      <c r="H2158" s="82" t="s">
        <v>2158</v>
      </c>
      <c r="I2158" s="85">
        <v>448471132125</v>
      </c>
      <c r="J2158" s="88" t="s">
        <v>4806</v>
      </c>
      <c r="K2158" s="93" t="s">
        <v>8081</v>
      </c>
      <c r="L2158" s="97" t="s">
        <v>4808</v>
      </c>
      <c r="M2158" s="99" t="s">
        <v>10207</v>
      </c>
      <c r="N2158" s="105" t="s">
        <v>772</v>
      </c>
      <c r="O2158" s="102" t="s">
        <v>716</v>
      </c>
      <c r="P2158" s="106">
        <v>21</v>
      </c>
      <c r="R2158" s="109" t="s">
        <v>724</v>
      </c>
      <c r="S2158" s="112" t="s">
        <v>738</v>
      </c>
      <c r="T2158" s="115" t="s">
        <v>763</v>
      </c>
      <c r="U2158" s="118" t="s">
        <v>770</v>
      </c>
      <c r="X2158"/>
    </row>
    <row r="2159" spans="1:24" ht="30" customHeight="1" x14ac:dyDescent="0.25">
      <c r="A2159" s="69">
        <v>448471132225</v>
      </c>
      <c r="B2159" s="71" t="s">
        <v>100</v>
      </c>
      <c r="C2159" s="74">
        <v>900527749</v>
      </c>
      <c r="F2159" s="76" t="s">
        <v>6108</v>
      </c>
      <c r="G2159" s="79" t="s">
        <v>1155</v>
      </c>
      <c r="H2159" s="82" t="s">
        <v>2133</v>
      </c>
      <c r="I2159" s="85">
        <v>448471132225</v>
      </c>
      <c r="J2159" s="88" t="s">
        <v>4762</v>
      </c>
      <c r="K2159" s="93" t="s">
        <v>8083</v>
      </c>
      <c r="L2159" s="97" t="s">
        <v>4764</v>
      </c>
      <c r="M2159" s="99" t="s">
        <v>10208</v>
      </c>
      <c r="N2159" s="105" t="s">
        <v>772</v>
      </c>
      <c r="O2159" s="102" t="s">
        <v>716</v>
      </c>
      <c r="P2159" s="106">
        <v>22</v>
      </c>
      <c r="R2159" s="109" t="s">
        <v>724</v>
      </c>
      <c r="S2159" s="112" t="s">
        <v>738</v>
      </c>
      <c r="T2159" s="115" t="s">
        <v>763</v>
      </c>
      <c r="U2159" s="118" t="s">
        <v>770</v>
      </c>
      <c r="X2159"/>
    </row>
    <row r="2160" spans="1:24" ht="30" customHeight="1" x14ac:dyDescent="0.25">
      <c r="A2160" s="69">
        <v>448471132227</v>
      </c>
      <c r="B2160" s="71" t="s">
        <v>100</v>
      </c>
      <c r="C2160" s="74">
        <v>900527749</v>
      </c>
      <c r="F2160" s="76" t="s">
        <v>6108</v>
      </c>
      <c r="G2160" s="79" t="s">
        <v>1155</v>
      </c>
      <c r="H2160" s="82" t="s">
        <v>1877</v>
      </c>
      <c r="I2160" s="85">
        <v>448471132227</v>
      </c>
      <c r="J2160" s="88" t="s">
        <v>3806</v>
      </c>
      <c r="K2160" s="93" t="s">
        <v>8084</v>
      </c>
      <c r="L2160" s="97" t="s">
        <v>3807</v>
      </c>
      <c r="M2160" s="99" t="s">
        <v>10209</v>
      </c>
      <c r="N2160" s="105" t="s">
        <v>772</v>
      </c>
      <c r="O2160" s="102" t="s">
        <v>716</v>
      </c>
      <c r="P2160" s="106">
        <v>22</v>
      </c>
      <c r="R2160" s="109" t="s">
        <v>724</v>
      </c>
      <c r="S2160" s="112" t="s">
        <v>738</v>
      </c>
      <c r="T2160" s="115" t="s">
        <v>763</v>
      </c>
      <c r="U2160" s="118" t="s">
        <v>770</v>
      </c>
      <c r="X2160"/>
    </row>
    <row r="2161" spans="1:24" ht="30" customHeight="1" x14ac:dyDescent="0.25">
      <c r="A2161" s="69">
        <v>448471132228</v>
      </c>
      <c r="B2161" s="71" t="s">
        <v>100</v>
      </c>
      <c r="C2161" s="74">
        <v>900527749</v>
      </c>
      <c r="F2161" s="76" t="s">
        <v>6108</v>
      </c>
      <c r="G2161" s="79" t="s">
        <v>1155</v>
      </c>
      <c r="H2161" s="82" t="s">
        <v>1878</v>
      </c>
      <c r="I2161" s="85">
        <v>448471132228</v>
      </c>
      <c r="J2161" s="88" t="s">
        <v>3806</v>
      </c>
      <c r="K2161" s="93" t="s">
        <v>8085</v>
      </c>
      <c r="L2161" s="97" t="s">
        <v>1879</v>
      </c>
      <c r="M2161" s="99" t="s">
        <v>10210</v>
      </c>
      <c r="N2161" s="105" t="s">
        <v>772</v>
      </c>
      <c r="O2161" s="102" t="s">
        <v>716</v>
      </c>
      <c r="P2161" s="106">
        <v>23</v>
      </c>
      <c r="R2161" s="109" t="s">
        <v>724</v>
      </c>
      <c r="S2161" s="112" t="s">
        <v>738</v>
      </c>
      <c r="T2161" s="115" t="s">
        <v>763</v>
      </c>
      <c r="U2161" s="118" t="s">
        <v>770</v>
      </c>
      <c r="X2161"/>
    </row>
    <row r="2162" spans="1:24" ht="30" customHeight="1" x14ac:dyDescent="0.25">
      <c r="A2162" s="69">
        <v>448471132680</v>
      </c>
      <c r="B2162" s="71" t="s">
        <v>100</v>
      </c>
      <c r="C2162" s="74">
        <v>900527749</v>
      </c>
      <c r="F2162" s="76" t="s">
        <v>6108</v>
      </c>
      <c r="G2162" s="79" t="s">
        <v>1183</v>
      </c>
      <c r="H2162" s="82" t="s">
        <v>1870</v>
      </c>
      <c r="I2162" s="85">
        <v>448471132680</v>
      </c>
      <c r="J2162" s="88" t="s">
        <v>3796</v>
      </c>
      <c r="K2162" s="93" t="s">
        <v>8086</v>
      </c>
      <c r="L2162" s="97" t="s">
        <v>1871</v>
      </c>
      <c r="M2162" s="99" t="s">
        <v>10211</v>
      </c>
      <c r="N2162" s="105" t="s">
        <v>772</v>
      </c>
      <c r="O2162" s="102" t="s">
        <v>716</v>
      </c>
      <c r="P2162" s="106">
        <v>23</v>
      </c>
      <c r="R2162" s="109" t="s">
        <v>724</v>
      </c>
      <c r="S2162" s="112" t="s">
        <v>738</v>
      </c>
      <c r="T2162" s="115" t="s">
        <v>763</v>
      </c>
      <c r="U2162" s="118" t="s">
        <v>770</v>
      </c>
      <c r="X2162"/>
    </row>
    <row r="2163" spans="1:24" ht="30" customHeight="1" x14ac:dyDescent="0.25">
      <c r="A2163" s="69">
        <v>448471132681</v>
      </c>
      <c r="B2163" s="71" t="s">
        <v>100</v>
      </c>
      <c r="C2163" s="74">
        <v>900527749</v>
      </c>
      <c r="F2163" s="76" t="s">
        <v>6108</v>
      </c>
      <c r="G2163" s="79" t="s">
        <v>1183</v>
      </c>
      <c r="H2163" s="82" t="s">
        <v>1872</v>
      </c>
      <c r="I2163" s="85">
        <v>448471132681</v>
      </c>
      <c r="J2163" s="88" t="s">
        <v>3796</v>
      </c>
      <c r="K2163" s="93" t="s">
        <v>8087</v>
      </c>
      <c r="L2163" s="97" t="s">
        <v>1873</v>
      </c>
      <c r="M2163" s="99" t="s">
        <v>10212</v>
      </c>
      <c r="N2163" s="105" t="s">
        <v>772</v>
      </c>
      <c r="O2163" s="102" t="s">
        <v>716</v>
      </c>
      <c r="P2163" s="106">
        <v>24</v>
      </c>
      <c r="R2163" s="109" t="s">
        <v>724</v>
      </c>
      <c r="S2163" s="112" t="s">
        <v>738</v>
      </c>
      <c r="T2163" s="115" t="s">
        <v>763</v>
      </c>
      <c r="U2163" s="118" t="s">
        <v>770</v>
      </c>
      <c r="X2163"/>
    </row>
    <row r="2164" spans="1:24" ht="30" customHeight="1" x14ac:dyDescent="0.25">
      <c r="A2164" s="69">
        <v>448471132682</v>
      </c>
      <c r="B2164" s="71" t="s">
        <v>100</v>
      </c>
      <c r="C2164" s="74">
        <v>900527749</v>
      </c>
      <c r="F2164" s="76" t="s">
        <v>6108</v>
      </c>
      <c r="G2164" s="79" t="s">
        <v>1183</v>
      </c>
      <c r="H2164" s="82" t="s">
        <v>1868</v>
      </c>
      <c r="I2164" s="85">
        <v>448471132682</v>
      </c>
      <c r="J2164" s="88" t="s">
        <v>3794</v>
      </c>
      <c r="K2164" s="93" t="s">
        <v>8088</v>
      </c>
      <c r="L2164" s="97" t="s">
        <v>1869</v>
      </c>
      <c r="M2164" s="99" t="s">
        <v>10213</v>
      </c>
      <c r="N2164" s="105" t="s">
        <v>772</v>
      </c>
      <c r="O2164" s="102" t="s">
        <v>716</v>
      </c>
      <c r="P2164" s="106">
        <v>21</v>
      </c>
      <c r="R2164" s="109" t="s">
        <v>724</v>
      </c>
      <c r="S2164" s="112" t="s">
        <v>738</v>
      </c>
      <c r="T2164" s="115" t="s">
        <v>763</v>
      </c>
      <c r="U2164" s="118" t="s">
        <v>770</v>
      </c>
      <c r="X2164"/>
    </row>
    <row r="2165" spans="1:24" ht="30" customHeight="1" x14ac:dyDescent="0.25">
      <c r="A2165" s="69">
        <v>448471132683</v>
      </c>
      <c r="B2165" s="71" t="s">
        <v>100</v>
      </c>
      <c r="C2165" s="74">
        <v>900527749</v>
      </c>
      <c r="F2165" s="76" t="s">
        <v>6108</v>
      </c>
      <c r="G2165" s="79" t="s">
        <v>1183</v>
      </c>
      <c r="H2165" s="82" t="s">
        <v>1310</v>
      </c>
      <c r="I2165" s="85">
        <v>448471132683</v>
      </c>
      <c r="J2165" s="88" t="s">
        <v>2646</v>
      </c>
      <c r="K2165" s="93" t="s">
        <v>8089</v>
      </c>
      <c r="L2165" s="97" t="s">
        <v>2647</v>
      </c>
      <c r="M2165" s="99" t="s">
        <v>10214</v>
      </c>
      <c r="N2165" s="105" t="s">
        <v>772</v>
      </c>
      <c r="O2165" s="102" t="s">
        <v>716</v>
      </c>
      <c r="P2165" s="106">
        <v>17</v>
      </c>
      <c r="R2165" s="109" t="s">
        <v>724</v>
      </c>
      <c r="S2165" s="112" t="s">
        <v>738</v>
      </c>
      <c r="T2165" s="115" t="s">
        <v>763</v>
      </c>
      <c r="U2165" s="118" t="s">
        <v>770</v>
      </c>
      <c r="X2165"/>
    </row>
    <row r="2166" spans="1:24" ht="30" customHeight="1" x14ac:dyDescent="0.25">
      <c r="A2166" s="69">
        <v>448471132684</v>
      </c>
      <c r="B2166" s="71" t="s">
        <v>100</v>
      </c>
      <c r="C2166" s="74">
        <v>900527749</v>
      </c>
      <c r="F2166" s="76" t="s">
        <v>6108</v>
      </c>
      <c r="G2166" s="79" t="s">
        <v>1183</v>
      </c>
      <c r="H2166" s="82" t="s">
        <v>1311</v>
      </c>
      <c r="I2166" s="85">
        <v>448471132684</v>
      </c>
      <c r="J2166" s="88" t="s">
        <v>2646</v>
      </c>
      <c r="K2166" s="93" t="s">
        <v>8090</v>
      </c>
      <c r="L2166" s="97" t="s">
        <v>1312</v>
      </c>
      <c r="M2166" s="99" t="s">
        <v>10215</v>
      </c>
      <c r="N2166" s="105" t="s">
        <v>772</v>
      </c>
      <c r="O2166" s="102" t="s">
        <v>716</v>
      </c>
      <c r="P2166" s="106">
        <v>15</v>
      </c>
      <c r="R2166" s="109" t="s">
        <v>724</v>
      </c>
      <c r="S2166" s="112" t="s">
        <v>738</v>
      </c>
      <c r="T2166" s="115" t="s">
        <v>763</v>
      </c>
      <c r="U2166" s="118" t="s">
        <v>770</v>
      </c>
      <c r="X2166"/>
    </row>
    <row r="2167" spans="1:24" ht="30" customHeight="1" x14ac:dyDescent="0.25">
      <c r="A2167" s="69">
        <v>448471132685</v>
      </c>
      <c r="B2167" s="71" t="s">
        <v>100</v>
      </c>
      <c r="C2167" s="74">
        <v>900527749</v>
      </c>
      <c r="F2167" s="76" t="s">
        <v>6108</v>
      </c>
      <c r="G2167" s="79" t="s">
        <v>1183</v>
      </c>
      <c r="H2167" s="82" t="s">
        <v>1313</v>
      </c>
      <c r="I2167" s="85">
        <v>448471132685</v>
      </c>
      <c r="J2167" s="88" t="s">
        <v>2646</v>
      </c>
      <c r="K2167" s="93" t="s">
        <v>8091</v>
      </c>
      <c r="L2167" s="97" t="s">
        <v>1314</v>
      </c>
      <c r="M2167" s="99" t="s">
        <v>10216</v>
      </c>
      <c r="N2167" s="105" t="s">
        <v>772</v>
      </c>
      <c r="O2167" s="102" t="s">
        <v>716</v>
      </c>
      <c r="P2167" s="106">
        <v>17</v>
      </c>
      <c r="R2167" s="109" t="s">
        <v>724</v>
      </c>
      <c r="S2167" s="112" t="s">
        <v>738</v>
      </c>
      <c r="T2167" s="115" t="s">
        <v>763</v>
      </c>
      <c r="U2167" s="118" t="s">
        <v>770</v>
      </c>
      <c r="X2167"/>
    </row>
    <row r="2168" spans="1:24" ht="30" customHeight="1" x14ac:dyDescent="0.25">
      <c r="A2168" s="69">
        <v>448471132719</v>
      </c>
      <c r="B2168" s="71" t="s">
        <v>100</v>
      </c>
      <c r="C2168" s="74">
        <v>900527749</v>
      </c>
      <c r="F2168" s="76" t="s">
        <v>6108</v>
      </c>
      <c r="G2168" s="79" t="s">
        <v>1164</v>
      </c>
      <c r="H2168" s="82" t="s">
        <v>1497</v>
      </c>
      <c r="I2168" s="85">
        <v>448471132719</v>
      </c>
      <c r="J2168" s="88" t="s">
        <v>3069</v>
      </c>
      <c r="K2168" s="93" t="s">
        <v>8092</v>
      </c>
      <c r="L2168" s="97" t="s">
        <v>1498</v>
      </c>
      <c r="M2168" s="99" t="s">
        <v>10217</v>
      </c>
      <c r="N2168" s="105" t="s">
        <v>772</v>
      </c>
      <c r="O2168" s="102" t="s">
        <v>716</v>
      </c>
      <c r="P2168" s="106">
        <v>18</v>
      </c>
      <c r="R2168" s="109" t="s">
        <v>724</v>
      </c>
      <c r="S2168" s="112" t="s">
        <v>738</v>
      </c>
      <c r="T2168" s="115" t="s">
        <v>763</v>
      </c>
      <c r="U2168" s="118" t="s">
        <v>770</v>
      </c>
      <c r="X2168"/>
    </row>
    <row r="2169" spans="1:24" ht="30" customHeight="1" x14ac:dyDescent="0.25">
      <c r="A2169" s="69">
        <v>448471132892</v>
      </c>
      <c r="B2169" s="71" t="s">
        <v>100</v>
      </c>
      <c r="C2169" s="74">
        <v>900527749</v>
      </c>
      <c r="F2169" s="76" t="s">
        <v>6108</v>
      </c>
      <c r="G2169" s="79" t="s">
        <v>1801</v>
      </c>
      <c r="H2169" s="82" t="s">
        <v>3485</v>
      </c>
      <c r="I2169" s="85">
        <v>448471132892</v>
      </c>
      <c r="J2169" s="88" t="s">
        <v>3483</v>
      </c>
      <c r="K2169" s="93" t="s">
        <v>8093</v>
      </c>
      <c r="L2169" s="97" t="s">
        <v>3486</v>
      </c>
      <c r="M2169" s="99" t="s">
        <v>10218</v>
      </c>
      <c r="N2169" s="105" t="s">
        <v>772</v>
      </c>
      <c r="O2169" s="102" t="s">
        <v>716</v>
      </c>
      <c r="P2169" s="106">
        <v>25</v>
      </c>
      <c r="R2169" s="109" t="s">
        <v>724</v>
      </c>
      <c r="S2169" s="112" t="s">
        <v>738</v>
      </c>
      <c r="T2169" s="115" t="s">
        <v>763</v>
      </c>
      <c r="U2169" s="118" t="s">
        <v>770</v>
      </c>
      <c r="X2169"/>
    </row>
    <row r="2170" spans="1:24" ht="30" customHeight="1" x14ac:dyDescent="0.25">
      <c r="A2170" s="69">
        <v>448471132898</v>
      </c>
      <c r="B2170" s="71" t="s">
        <v>100</v>
      </c>
      <c r="C2170" s="74">
        <v>900527749</v>
      </c>
      <c r="F2170" s="76" t="s">
        <v>6108</v>
      </c>
      <c r="G2170" s="79" t="s">
        <v>1801</v>
      </c>
      <c r="H2170" s="82" t="s">
        <v>3070</v>
      </c>
      <c r="I2170" s="85">
        <v>448471132898</v>
      </c>
      <c r="J2170" s="88" t="s">
        <v>3069</v>
      </c>
      <c r="K2170" s="93" t="s">
        <v>7393</v>
      </c>
      <c r="L2170" s="97" t="s">
        <v>3071</v>
      </c>
      <c r="M2170" s="99" t="s">
        <v>10219</v>
      </c>
      <c r="N2170" s="105" t="s">
        <v>772</v>
      </c>
      <c r="O2170" s="102" t="s">
        <v>716</v>
      </c>
      <c r="P2170" s="106">
        <v>20</v>
      </c>
      <c r="R2170" s="109" t="s">
        <v>724</v>
      </c>
      <c r="S2170" s="112" t="s">
        <v>738</v>
      </c>
      <c r="T2170" s="115" t="s">
        <v>763</v>
      </c>
      <c r="U2170" s="118" t="s">
        <v>770</v>
      </c>
      <c r="X2170"/>
    </row>
    <row r="2171" spans="1:24" ht="30" customHeight="1" x14ac:dyDescent="0.25">
      <c r="A2171" s="69">
        <v>448471132899</v>
      </c>
      <c r="B2171" s="71" t="s">
        <v>1279</v>
      </c>
      <c r="C2171" s="74">
        <v>901034584</v>
      </c>
      <c r="F2171" s="76" t="s">
        <v>6105</v>
      </c>
      <c r="G2171" s="79" t="s">
        <v>1801</v>
      </c>
      <c r="H2171" s="82" t="s">
        <v>4261</v>
      </c>
      <c r="I2171" s="85">
        <v>448471132899</v>
      </c>
      <c r="J2171" s="88" t="s">
        <v>4262</v>
      </c>
      <c r="K2171" s="92"/>
      <c r="L2171" s="97" t="s">
        <v>4263</v>
      </c>
      <c r="M2171" s="99" t="s">
        <v>10220</v>
      </c>
      <c r="N2171" s="105" t="s">
        <v>772</v>
      </c>
      <c r="O2171" s="102" t="s">
        <v>716</v>
      </c>
      <c r="P2171" s="106">
        <v>20</v>
      </c>
      <c r="R2171" s="109" t="s">
        <v>724</v>
      </c>
      <c r="S2171" s="112" t="s">
        <v>738</v>
      </c>
      <c r="T2171" s="115" t="s">
        <v>763</v>
      </c>
      <c r="U2171" s="118" t="s">
        <v>770</v>
      </c>
      <c r="X2171"/>
    </row>
    <row r="2172" spans="1:24" ht="30" customHeight="1" x14ac:dyDescent="0.25">
      <c r="A2172" s="69">
        <v>448471132900</v>
      </c>
      <c r="B2172" s="71" t="s">
        <v>1279</v>
      </c>
      <c r="C2172" s="74">
        <v>901034584</v>
      </c>
      <c r="F2172" s="76" t="s">
        <v>6105</v>
      </c>
      <c r="G2172" s="79" t="s">
        <v>1801</v>
      </c>
      <c r="H2172" s="82" t="s">
        <v>4453</v>
      </c>
      <c r="I2172" s="85">
        <v>448471132900</v>
      </c>
      <c r="J2172" s="88" t="s">
        <v>4454</v>
      </c>
      <c r="K2172" s="92"/>
      <c r="L2172" s="97" t="s">
        <v>4455</v>
      </c>
      <c r="M2172" s="99" t="s">
        <v>10221</v>
      </c>
      <c r="N2172" s="105" t="s">
        <v>772</v>
      </c>
      <c r="O2172" s="102" t="s">
        <v>716</v>
      </c>
      <c r="P2172" s="106">
        <v>20</v>
      </c>
      <c r="R2172" s="109" t="s">
        <v>724</v>
      </c>
      <c r="S2172" s="112" t="s">
        <v>738</v>
      </c>
      <c r="T2172" s="115" t="s">
        <v>763</v>
      </c>
      <c r="U2172" s="118" t="s">
        <v>770</v>
      </c>
      <c r="X2172"/>
    </row>
    <row r="2173" spans="1:24" ht="30" customHeight="1" x14ac:dyDescent="0.25">
      <c r="A2173" s="69">
        <v>448471132902</v>
      </c>
      <c r="B2173" s="71" t="s">
        <v>1279</v>
      </c>
      <c r="C2173" s="74">
        <v>901034584</v>
      </c>
      <c r="F2173" s="76" t="s">
        <v>6105</v>
      </c>
      <c r="G2173" s="79" t="s">
        <v>1801</v>
      </c>
      <c r="H2173" s="82" t="s">
        <v>1913</v>
      </c>
      <c r="I2173" s="85">
        <v>448471132902</v>
      </c>
      <c r="J2173" s="88" t="s">
        <v>3917</v>
      </c>
      <c r="K2173" s="92"/>
      <c r="L2173" s="97" t="s">
        <v>2380</v>
      </c>
      <c r="M2173" s="99" t="s">
        <v>10126</v>
      </c>
      <c r="N2173" s="105" t="s">
        <v>772</v>
      </c>
      <c r="O2173" s="102" t="s">
        <v>716</v>
      </c>
      <c r="P2173" s="106">
        <v>20</v>
      </c>
      <c r="R2173" s="109" t="s">
        <v>724</v>
      </c>
      <c r="S2173" s="112" t="s">
        <v>738</v>
      </c>
      <c r="T2173" s="115" t="s">
        <v>763</v>
      </c>
      <c r="U2173" s="118" t="s">
        <v>770</v>
      </c>
      <c r="X2173"/>
    </row>
    <row r="2174" spans="1:24" ht="30" customHeight="1" x14ac:dyDescent="0.25">
      <c r="A2174" s="69">
        <v>448471132903</v>
      </c>
      <c r="B2174" s="71" t="s">
        <v>1279</v>
      </c>
      <c r="C2174" s="74">
        <v>901034584</v>
      </c>
      <c r="F2174" s="76" t="s">
        <v>6105</v>
      </c>
      <c r="G2174" s="79" t="s">
        <v>1801</v>
      </c>
      <c r="H2174" s="82" t="s">
        <v>4065</v>
      </c>
      <c r="I2174" s="85">
        <v>448471132903</v>
      </c>
      <c r="J2174" s="88" t="s">
        <v>4066</v>
      </c>
      <c r="K2174" s="93" t="s">
        <v>8075</v>
      </c>
      <c r="L2174" s="97" t="s">
        <v>1896</v>
      </c>
      <c r="M2174" s="99" t="s">
        <v>10198</v>
      </c>
      <c r="N2174" s="105" t="s">
        <v>772</v>
      </c>
      <c r="O2174" s="102" t="s">
        <v>716</v>
      </c>
      <c r="P2174" s="106">
        <v>15</v>
      </c>
      <c r="R2174" s="109" t="s">
        <v>724</v>
      </c>
      <c r="S2174" s="112" t="s">
        <v>738</v>
      </c>
      <c r="T2174" s="115" t="s">
        <v>763</v>
      </c>
      <c r="U2174" s="118" t="s">
        <v>770</v>
      </c>
      <c r="X2174"/>
    </row>
    <row r="2175" spans="1:24" ht="30" customHeight="1" x14ac:dyDescent="0.25">
      <c r="A2175" s="69">
        <v>448471132905</v>
      </c>
      <c r="B2175" s="71" t="s">
        <v>1279</v>
      </c>
      <c r="C2175" s="74">
        <v>901034584</v>
      </c>
      <c r="F2175" s="76" t="s">
        <v>6105</v>
      </c>
      <c r="G2175" s="79" t="s">
        <v>1801</v>
      </c>
      <c r="H2175" s="82" t="s">
        <v>4272</v>
      </c>
      <c r="I2175" s="85">
        <v>448471132905</v>
      </c>
      <c r="J2175" s="88" t="s">
        <v>4273</v>
      </c>
      <c r="K2175" s="92"/>
      <c r="L2175" s="97" t="s">
        <v>4087</v>
      </c>
      <c r="M2175" s="99" t="s">
        <v>10222</v>
      </c>
      <c r="N2175" s="105" t="s">
        <v>772</v>
      </c>
      <c r="O2175" s="102" t="s">
        <v>716</v>
      </c>
      <c r="P2175" s="106">
        <v>21</v>
      </c>
      <c r="R2175" s="109" t="s">
        <v>724</v>
      </c>
      <c r="S2175" s="112" t="s">
        <v>738</v>
      </c>
      <c r="T2175" s="115" t="s">
        <v>763</v>
      </c>
      <c r="U2175" s="118" t="s">
        <v>770</v>
      </c>
      <c r="X2175"/>
    </row>
    <row r="2176" spans="1:24" ht="30" customHeight="1" x14ac:dyDescent="0.25">
      <c r="A2176" s="69">
        <v>448471132907</v>
      </c>
      <c r="B2176" s="71" t="s">
        <v>100</v>
      </c>
      <c r="C2176" s="74">
        <v>900527749</v>
      </c>
      <c r="F2176" s="76" t="s">
        <v>6108</v>
      </c>
      <c r="G2176" s="79" t="s">
        <v>1801</v>
      </c>
      <c r="H2176" s="82" t="s">
        <v>3784</v>
      </c>
      <c r="I2176" s="85">
        <v>448471132907</v>
      </c>
      <c r="J2176" s="88" t="s">
        <v>3785</v>
      </c>
      <c r="K2176" s="93" t="s">
        <v>8094</v>
      </c>
      <c r="L2176" s="97" t="s">
        <v>3786</v>
      </c>
      <c r="M2176" s="99" t="s">
        <v>10223</v>
      </c>
      <c r="N2176" s="105" t="s">
        <v>772</v>
      </c>
      <c r="O2176" s="102" t="s">
        <v>716</v>
      </c>
      <c r="P2176" s="106">
        <v>22</v>
      </c>
      <c r="R2176" s="109" t="s">
        <v>724</v>
      </c>
      <c r="S2176" s="112" t="s">
        <v>738</v>
      </c>
      <c r="T2176" s="115" t="s">
        <v>763</v>
      </c>
      <c r="U2176" s="118" t="s">
        <v>770</v>
      </c>
      <c r="X2176"/>
    </row>
    <row r="2177" spans="1:24" ht="30" customHeight="1" x14ac:dyDescent="0.25">
      <c r="A2177" s="69">
        <v>448471132909</v>
      </c>
      <c r="B2177" s="71" t="s">
        <v>100</v>
      </c>
      <c r="C2177" s="74">
        <v>900527749</v>
      </c>
      <c r="F2177" s="76" t="s">
        <v>6108</v>
      </c>
      <c r="G2177" s="79" t="s">
        <v>1801</v>
      </c>
      <c r="H2177" s="82" t="s">
        <v>4816</v>
      </c>
      <c r="I2177" s="85">
        <v>448471132909</v>
      </c>
      <c r="J2177" s="88" t="s">
        <v>4817</v>
      </c>
      <c r="K2177" s="93" t="s">
        <v>8095</v>
      </c>
      <c r="L2177" s="97" t="s">
        <v>4818</v>
      </c>
      <c r="M2177" s="99" t="s">
        <v>10224</v>
      </c>
      <c r="N2177" s="105" t="s">
        <v>772</v>
      </c>
      <c r="O2177" s="102" t="s">
        <v>716</v>
      </c>
      <c r="P2177" s="106">
        <v>21</v>
      </c>
      <c r="R2177" s="109" t="s">
        <v>724</v>
      </c>
      <c r="S2177" s="112" t="s">
        <v>738</v>
      </c>
      <c r="T2177" s="115" t="s">
        <v>763</v>
      </c>
      <c r="U2177" s="118" t="s">
        <v>770</v>
      </c>
      <c r="X2177"/>
    </row>
    <row r="2178" spans="1:24" ht="30" customHeight="1" x14ac:dyDescent="0.25">
      <c r="A2178" s="69">
        <v>448471132912</v>
      </c>
      <c r="B2178" s="71" t="s">
        <v>100</v>
      </c>
      <c r="C2178" s="74">
        <v>900527749</v>
      </c>
      <c r="F2178" s="76" t="s">
        <v>6108</v>
      </c>
      <c r="G2178" s="79" t="s">
        <v>1801</v>
      </c>
      <c r="H2178" s="82" t="s">
        <v>4819</v>
      </c>
      <c r="I2178" s="85">
        <v>448471132912</v>
      </c>
      <c r="J2178" s="88" t="s">
        <v>4817</v>
      </c>
      <c r="K2178" s="93" t="s">
        <v>8096</v>
      </c>
      <c r="L2178" s="97" t="s">
        <v>1531</v>
      </c>
      <c r="M2178" s="99" t="s">
        <v>10225</v>
      </c>
      <c r="N2178" s="105" t="s">
        <v>772</v>
      </c>
      <c r="O2178" s="102" t="s">
        <v>716</v>
      </c>
      <c r="P2178" s="106">
        <v>20</v>
      </c>
      <c r="R2178" s="109" t="s">
        <v>724</v>
      </c>
      <c r="S2178" s="112" t="s">
        <v>738</v>
      </c>
      <c r="T2178" s="115" t="s">
        <v>763</v>
      </c>
      <c r="U2178" s="118" t="s">
        <v>770</v>
      </c>
      <c r="X2178"/>
    </row>
    <row r="2179" spans="1:24" ht="30" customHeight="1" x14ac:dyDescent="0.25">
      <c r="A2179" s="69">
        <v>448471132920</v>
      </c>
      <c r="B2179" s="71" t="s">
        <v>100</v>
      </c>
      <c r="C2179" s="74">
        <v>900527749</v>
      </c>
      <c r="F2179" s="76" t="s">
        <v>6108</v>
      </c>
      <c r="G2179" s="79" t="s">
        <v>1801</v>
      </c>
      <c r="H2179" s="82" t="s">
        <v>2432</v>
      </c>
      <c r="I2179" s="85">
        <v>448471132920</v>
      </c>
      <c r="J2179" s="88" t="s">
        <v>2433</v>
      </c>
      <c r="K2179" s="93" t="s">
        <v>8097</v>
      </c>
      <c r="L2179" s="97" t="s">
        <v>2434</v>
      </c>
      <c r="M2179" s="99" t="s">
        <v>10226</v>
      </c>
      <c r="N2179" s="105" t="s">
        <v>772</v>
      </c>
      <c r="O2179" s="102" t="s">
        <v>716</v>
      </c>
      <c r="P2179" s="106">
        <v>20</v>
      </c>
      <c r="R2179" s="109" t="s">
        <v>724</v>
      </c>
      <c r="S2179" s="112" t="s">
        <v>738</v>
      </c>
      <c r="T2179" s="115" t="s">
        <v>763</v>
      </c>
      <c r="U2179" s="118" t="s">
        <v>770</v>
      </c>
      <c r="X2179"/>
    </row>
    <row r="2180" spans="1:24" ht="30" customHeight="1" x14ac:dyDescent="0.25">
      <c r="A2180" s="69">
        <v>448471132935</v>
      </c>
      <c r="B2180" s="71" t="s">
        <v>100</v>
      </c>
      <c r="C2180" s="74">
        <v>900527749</v>
      </c>
      <c r="F2180" s="76" t="s">
        <v>6108</v>
      </c>
      <c r="G2180" s="79" t="s">
        <v>1801</v>
      </c>
      <c r="H2180" s="82" t="s">
        <v>3326</v>
      </c>
      <c r="I2180" s="85">
        <v>448471132935</v>
      </c>
      <c r="J2180" s="88" t="s">
        <v>3324</v>
      </c>
      <c r="K2180" s="93" t="s">
        <v>8098</v>
      </c>
      <c r="L2180" s="97" t="s">
        <v>3327</v>
      </c>
      <c r="M2180" s="99" t="s">
        <v>10227</v>
      </c>
      <c r="N2180" s="105" t="s">
        <v>772</v>
      </c>
      <c r="O2180" s="102" t="s">
        <v>716</v>
      </c>
      <c r="P2180" s="106">
        <v>20</v>
      </c>
      <c r="R2180" s="109" t="s">
        <v>724</v>
      </c>
      <c r="S2180" s="112" t="s">
        <v>738</v>
      </c>
      <c r="T2180" s="115" t="s">
        <v>763</v>
      </c>
      <c r="U2180" s="118" t="s">
        <v>770</v>
      </c>
      <c r="X2180"/>
    </row>
    <row r="2181" spans="1:24" ht="30" customHeight="1" x14ac:dyDescent="0.25">
      <c r="A2181" s="69">
        <v>448471132936</v>
      </c>
      <c r="B2181" s="71" t="s">
        <v>100</v>
      </c>
      <c r="C2181" s="74">
        <v>900527749</v>
      </c>
      <c r="F2181" s="76" t="s">
        <v>6108</v>
      </c>
      <c r="G2181" s="79" t="s">
        <v>1801</v>
      </c>
      <c r="H2181" s="82" t="s">
        <v>3330</v>
      </c>
      <c r="I2181" s="85">
        <v>448471132936</v>
      </c>
      <c r="J2181" s="88" t="s">
        <v>3324</v>
      </c>
      <c r="K2181" s="93" t="s">
        <v>8099</v>
      </c>
      <c r="L2181" s="97" t="s">
        <v>3331</v>
      </c>
      <c r="M2181" s="99" t="s">
        <v>10228</v>
      </c>
      <c r="N2181" s="105" t="s">
        <v>772</v>
      </c>
      <c r="O2181" s="102" t="s">
        <v>716</v>
      </c>
      <c r="P2181" s="106">
        <v>20</v>
      </c>
      <c r="R2181" s="109" t="s">
        <v>724</v>
      </c>
      <c r="S2181" s="112" t="s">
        <v>738</v>
      </c>
      <c r="T2181" s="115" t="s">
        <v>763</v>
      </c>
      <c r="U2181" s="118" t="s">
        <v>770</v>
      </c>
      <c r="X2181"/>
    </row>
    <row r="2182" spans="1:24" ht="30" customHeight="1" x14ac:dyDescent="0.25">
      <c r="A2182" s="69">
        <v>448471132937</v>
      </c>
      <c r="B2182" s="71" t="s">
        <v>100</v>
      </c>
      <c r="C2182" s="74">
        <v>900527749</v>
      </c>
      <c r="F2182" s="76" t="s">
        <v>6108</v>
      </c>
      <c r="G2182" s="79" t="s">
        <v>1801</v>
      </c>
      <c r="H2182" s="82" t="s">
        <v>4760</v>
      </c>
      <c r="I2182" s="85">
        <v>448471132937</v>
      </c>
      <c r="J2182" s="88" t="s">
        <v>4758</v>
      </c>
      <c r="K2182" s="93" t="s">
        <v>8100</v>
      </c>
      <c r="L2182" s="97" t="s">
        <v>4761</v>
      </c>
      <c r="M2182" s="99" t="s">
        <v>10229</v>
      </c>
      <c r="N2182" s="105" t="s">
        <v>772</v>
      </c>
      <c r="O2182" s="102" t="s">
        <v>716</v>
      </c>
      <c r="P2182" s="106">
        <v>23</v>
      </c>
      <c r="R2182" s="109" t="s">
        <v>724</v>
      </c>
      <c r="S2182" s="112" t="s">
        <v>738</v>
      </c>
      <c r="T2182" s="115" t="s">
        <v>763</v>
      </c>
      <c r="U2182" s="118" t="s">
        <v>770</v>
      </c>
      <c r="X2182"/>
    </row>
    <row r="2183" spans="1:24" ht="30" customHeight="1" x14ac:dyDescent="0.25">
      <c r="A2183" s="69">
        <v>448471132956</v>
      </c>
      <c r="B2183" s="71" t="s">
        <v>100</v>
      </c>
      <c r="C2183" s="74">
        <v>900527749</v>
      </c>
      <c r="F2183" s="76" t="s">
        <v>6108</v>
      </c>
      <c r="G2183" s="79" t="s">
        <v>2376</v>
      </c>
      <c r="H2183" s="82" t="s">
        <v>2465</v>
      </c>
      <c r="I2183" s="85">
        <v>448471132956</v>
      </c>
      <c r="J2183" s="88" t="s">
        <v>2466</v>
      </c>
      <c r="K2183" s="93" t="s">
        <v>8101</v>
      </c>
      <c r="L2183" s="97" t="s">
        <v>2467</v>
      </c>
      <c r="M2183" s="99" t="s">
        <v>10230</v>
      </c>
      <c r="N2183" s="105" t="s">
        <v>772</v>
      </c>
      <c r="O2183" s="102" t="s">
        <v>716</v>
      </c>
      <c r="P2183" s="106">
        <v>21</v>
      </c>
      <c r="R2183" s="109" t="s">
        <v>724</v>
      </c>
      <c r="S2183" s="112" t="s">
        <v>738</v>
      </c>
      <c r="T2183" s="115" t="s">
        <v>763</v>
      </c>
      <c r="U2183" s="118" t="s">
        <v>770</v>
      </c>
      <c r="X2183"/>
    </row>
    <row r="2184" spans="1:24" ht="30" customHeight="1" x14ac:dyDescent="0.25">
      <c r="A2184" s="69">
        <v>448471132958</v>
      </c>
      <c r="B2184" s="71" t="s">
        <v>100</v>
      </c>
      <c r="C2184" s="74">
        <v>900527749</v>
      </c>
      <c r="F2184" s="76" t="s">
        <v>6108</v>
      </c>
      <c r="G2184" s="79" t="s">
        <v>2376</v>
      </c>
      <c r="H2184" s="82" t="s">
        <v>3353</v>
      </c>
      <c r="I2184" s="85">
        <v>448471132958</v>
      </c>
      <c r="J2184" s="88" t="s">
        <v>3354</v>
      </c>
      <c r="K2184" s="93" t="s">
        <v>8102</v>
      </c>
      <c r="L2184" s="97" t="s">
        <v>1964</v>
      </c>
      <c r="M2184" s="99" t="s">
        <v>10064</v>
      </c>
      <c r="N2184" s="105" t="s">
        <v>772</v>
      </c>
      <c r="O2184" s="102" t="s">
        <v>716</v>
      </c>
      <c r="P2184" s="106">
        <v>18</v>
      </c>
      <c r="R2184" s="109" t="s">
        <v>724</v>
      </c>
      <c r="S2184" s="112" t="s">
        <v>738</v>
      </c>
      <c r="T2184" s="115" t="s">
        <v>763</v>
      </c>
      <c r="U2184" s="118" t="s">
        <v>770</v>
      </c>
      <c r="X2184"/>
    </row>
    <row r="2185" spans="1:24" ht="30" customHeight="1" x14ac:dyDescent="0.25">
      <c r="A2185" s="69">
        <v>448471132960</v>
      </c>
      <c r="B2185" s="71" t="s">
        <v>100</v>
      </c>
      <c r="C2185" s="74">
        <v>900527749</v>
      </c>
      <c r="F2185" s="76" t="s">
        <v>6108</v>
      </c>
      <c r="G2185" s="79" t="s">
        <v>2376</v>
      </c>
      <c r="H2185" s="82" t="s">
        <v>2485</v>
      </c>
      <c r="I2185" s="85">
        <v>448471132960</v>
      </c>
      <c r="J2185" s="88" t="s">
        <v>2486</v>
      </c>
      <c r="K2185" s="93" t="s">
        <v>8103</v>
      </c>
      <c r="L2185" s="97" t="s">
        <v>2487</v>
      </c>
      <c r="M2185" s="99" t="s">
        <v>10231</v>
      </c>
      <c r="N2185" s="105" t="s">
        <v>772</v>
      </c>
      <c r="O2185" s="102" t="s">
        <v>716</v>
      </c>
      <c r="P2185" s="106">
        <v>17</v>
      </c>
      <c r="R2185" s="109" t="s">
        <v>724</v>
      </c>
      <c r="S2185" s="112" t="s">
        <v>738</v>
      </c>
      <c r="T2185" s="115" t="s">
        <v>763</v>
      </c>
      <c r="U2185" s="118" t="s">
        <v>770</v>
      </c>
      <c r="X2185"/>
    </row>
    <row r="2186" spans="1:24" ht="30" customHeight="1" x14ac:dyDescent="0.25">
      <c r="A2186" s="69">
        <v>448471132962</v>
      </c>
      <c r="B2186" s="71" t="s">
        <v>100</v>
      </c>
      <c r="C2186" s="74">
        <v>900527749</v>
      </c>
      <c r="F2186" s="76" t="s">
        <v>6108</v>
      </c>
      <c r="G2186" s="79" t="s">
        <v>2376</v>
      </c>
      <c r="H2186" s="82" t="s">
        <v>3138</v>
      </c>
      <c r="I2186" s="85">
        <v>448471132962</v>
      </c>
      <c r="J2186" s="88" t="s">
        <v>3139</v>
      </c>
      <c r="K2186" s="93" t="s">
        <v>8104</v>
      </c>
      <c r="L2186" s="97" t="s">
        <v>3140</v>
      </c>
      <c r="M2186" s="99" t="s">
        <v>10232</v>
      </c>
      <c r="N2186" s="105" t="s">
        <v>772</v>
      </c>
      <c r="O2186" s="102" t="s">
        <v>716</v>
      </c>
      <c r="P2186" s="106">
        <v>25</v>
      </c>
      <c r="R2186" s="109" t="s">
        <v>724</v>
      </c>
      <c r="S2186" s="112" t="s">
        <v>738</v>
      </c>
      <c r="T2186" s="115" t="s">
        <v>763</v>
      </c>
      <c r="U2186" s="118" t="s">
        <v>770</v>
      </c>
      <c r="X2186"/>
    </row>
    <row r="2187" spans="1:24" ht="30" customHeight="1" x14ac:dyDescent="0.25">
      <c r="A2187" s="69">
        <v>448471132963</v>
      </c>
      <c r="B2187" s="71" t="s">
        <v>100</v>
      </c>
      <c r="C2187" s="74">
        <v>900527749</v>
      </c>
      <c r="F2187" s="76" t="s">
        <v>6108</v>
      </c>
      <c r="G2187" s="79" t="s">
        <v>2376</v>
      </c>
      <c r="H2187" s="82" t="s">
        <v>3572</v>
      </c>
      <c r="I2187" s="85">
        <v>448471132963</v>
      </c>
      <c r="J2187" s="88" t="s">
        <v>6528</v>
      </c>
      <c r="K2187" s="93" t="s">
        <v>8105</v>
      </c>
      <c r="L2187" s="97" t="s">
        <v>3573</v>
      </c>
      <c r="M2187" s="99" t="s">
        <v>10233</v>
      </c>
      <c r="N2187" s="105" t="s">
        <v>772</v>
      </c>
      <c r="O2187" s="102" t="s">
        <v>716</v>
      </c>
      <c r="P2187" s="106">
        <v>20</v>
      </c>
      <c r="R2187" s="109" t="s">
        <v>724</v>
      </c>
      <c r="S2187" s="112" t="s">
        <v>738</v>
      </c>
      <c r="T2187" s="115" t="s">
        <v>763</v>
      </c>
      <c r="U2187" s="118" t="s">
        <v>770</v>
      </c>
      <c r="X2187"/>
    </row>
    <row r="2188" spans="1:24" ht="30" customHeight="1" x14ac:dyDescent="0.25">
      <c r="A2188" s="69">
        <v>448471132973</v>
      </c>
      <c r="B2188" s="71" t="s">
        <v>100</v>
      </c>
      <c r="C2188" s="74">
        <v>900527749</v>
      </c>
      <c r="F2188" s="76" t="s">
        <v>6108</v>
      </c>
      <c r="G2188" s="79" t="s">
        <v>2376</v>
      </c>
      <c r="H2188" s="82" t="s">
        <v>3779</v>
      </c>
      <c r="I2188" s="85">
        <v>448471132973</v>
      </c>
      <c r="J2188" s="88" t="s">
        <v>3777</v>
      </c>
      <c r="K2188" s="93" t="s">
        <v>8106</v>
      </c>
      <c r="L2188" s="97" t="s">
        <v>3780</v>
      </c>
      <c r="M2188" s="99" t="s">
        <v>10234</v>
      </c>
      <c r="N2188" s="105" t="s">
        <v>772</v>
      </c>
      <c r="O2188" s="102" t="s">
        <v>716</v>
      </c>
      <c r="P2188" s="106">
        <v>20</v>
      </c>
      <c r="R2188" s="109" t="s">
        <v>724</v>
      </c>
      <c r="S2188" s="112" t="s">
        <v>738</v>
      </c>
      <c r="T2188" s="115" t="s">
        <v>763</v>
      </c>
      <c r="U2188" s="118" t="s">
        <v>770</v>
      </c>
      <c r="X2188"/>
    </row>
    <row r="2189" spans="1:24" ht="30" customHeight="1" x14ac:dyDescent="0.25">
      <c r="A2189" s="69">
        <v>448471132974</v>
      </c>
      <c r="B2189" s="71" t="s">
        <v>100</v>
      </c>
      <c r="C2189" s="74">
        <v>900527749</v>
      </c>
      <c r="F2189" s="76" t="s">
        <v>6108</v>
      </c>
      <c r="G2189" s="79" t="s">
        <v>2376</v>
      </c>
      <c r="H2189" s="82" t="s">
        <v>3060</v>
      </c>
      <c r="I2189" s="85">
        <v>448471132974</v>
      </c>
      <c r="J2189" s="88" t="s">
        <v>3058</v>
      </c>
      <c r="K2189" s="93" t="s">
        <v>8107</v>
      </c>
      <c r="L2189" s="97" t="s">
        <v>3061</v>
      </c>
      <c r="M2189" s="99" t="s">
        <v>10235</v>
      </c>
      <c r="N2189" s="105" t="s">
        <v>772</v>
      </c>
      <c r="O2189" s="102" t="s">
        <v>716</v>
      </c>
      <c r="P2189" s="106">
        <v>21</v>
      </c>
      <c r="R2189" s="109" t="s">
        <v>724</v>
      </c>
      <c r="S2189" s="112" t="s">
        <v>738</v>
      </c>
      <c r="T2189" s="115" t="s">
        <v>763</v>
      </c>
      <c r="U2189" s="118" t="s">
        <v>770</v>
      </c>
      <c r="X2189"/>
    </row>
    <row r="2190" spans="1:24" ht="30" customHeight="1" x14ac:dyDescent="0.25">
      <c r="A2190" s="69">
        <v>448471132976</v>
      </c>
      <c r="B2190" s="71" t="s">
        <v>100</v>
      </c>
      <c r="C2190" s="74">
        <v>900527749</v>
      </c>
      <c r="F2190" s="76" t="s">
        <v>6108</v>
      </c>
      <c r="G2190" s="79" t="s">
        <v>2376</v>
      </c>
      <c r="H2190" s="82" t="s">
        <v>3499</v>
      </c>
      <c r="I2190" s="85">
        <v>448471132976</v>
      </c>
      <c r="J2190" s="88" t="s">
        <v>6529</v>
      </c>
      <c r="K2190" s="93" t="s">
        <v>8108</v>
      </c>
      <c r="L2190" s="97" t="s">
        <v>3500</v>
      </c>
      <c r="M2190" s="99" t="s">
        <v>10236</v>
      </c>
      <c r="N2190" s="105" t="s">
        <v>772</v>
      </c>
      <c r="O2190" s="102" t="s">
        <v>716</v>
      </c>
      <c r="P2190" s="106">
        <v>25</v>
      </c>
      <c r="R2190" s="109" t="s">
        <v>724</v>
      </c>
      <c r="S2190" s="112" t="s">
        <v>738</v>
      </c>
      <c r="T2190" s="115" t="s">
        <v>763</v>
      </c>
      <c r="U2190" s="118" t="s">
        <v>770</v>
      </c>
      <c r="X2190"/>
    </row>
    <row r="2191" spans="1:24" ht="30" customHeight="1" x14ac:dyDescent="0.25">
      <c r="A2191" s="69">
        <v>448471132979</v>
      </c>
      <c r="B2191" s="71" t="s">
        <v>100</v>
      </c>
      <c r="C2191" s="74">
        <v>900527749</v>
      </c>
      <c r="F2191" s="76" t="s">
        <v>6108</v>
      </c>
      <c r="G2191" s="79" t="s">
        <v>2376</v>
      </c>
      <c r="H2191" s="82" t="s">
        <v>3179</v>
      </c>
      <c r="I2191" s="85">
        <v>448471132979</v>
      </c>
      <c r="J2191" s="88" t="s">
        <v>6530</v>
      </c>
      <c r="K2191" s="93" t="s">
        <v>8109</v>
      </c>
      <c r="L2191" s="97" t="s">
        <v>3180</v>
      </c>
      <c r="M2191" s="99" t="s">
        <v>10237</v>
      </c>
      <c r="N2191" s="105" t="s">
        <v>772</v>
      </c>
      <c r="O2191" s="102" t="s">
        <v>716</v>
      </c>
      <c r="P2191" s="106">
        <v>20</v>
      </c>
      <c r="R2191" s="109" t="s">
        <v>724</v>
      </c>
      <c r="S2191" s="112" t="s">
        <v>738</v>
      </c>
      <c r="T2191" s="115" t="s">
        <v>763</v>
      </c>
      <c r="U2191" s="118" t="s">
        <v>770</v>
      </c>
      <c r="X2191"/>
    </row>
    <row r="2192" spans="1:24" ht="30" customHeight="1" x14ac:dyDescent="0.25">
      <c r="A2192" s="69">
        <v>448471132982</v>
      </c>
      <c r="B2192" s="71" t="s">
        <v>100</v>
      </c>
      <c r="C2192" s="74">
        <v>900527749</v>
      </c>
      <c r="F2192" s="76" t="s">
        <v>6108</v>
      </c>
      <c r="G2192" s="79" t="s">
        <v>2376</v>
      </c>
      <c r="H2192" s="82" t="s">
        <v>4820</v>
      </c>
      <c r="I2192" s="85">
        <v>448471132982</v>
      </c>
      <c r="J2192" s="88" t="s">
        <v>6518</v>
      </c>
      <c r="K2192" s="93" t="s">
        <v>8110</v>
      </c>
      <c r="L2192" s="97" t="s">
        <v>4821</v>
      </c>
      <c r="M2192" s="99" t="s">
        <v>10238</v>
      </c>
      <c r="N2192" s="105" t="s">
        <v>772</v>
      </c>
      <c r="O2192" s="102" t="s">
        <v>716</v>
      </c>
      <c r="P2192" s="106">
        <v>19</v>
      </c>
      <c r="R2192" s="109" t="s">
        <v>724</v>
      </c>
      <c r="S2192" s="112" t="s">
        <v>738</v>
      </c>
      <c r="T2192" s="115" t="s">
        <v>763</v>
      </c>
      <c r="U2192" s="118" t="s">
        <v>770</v>
      </c>
      <c r="X2192"/>
    </row>
    <row r="2193" spans="1:24" ht="30" customHeight="1" x14ac:dyDescent="0.25">
      <c r="A2193" s="69">
        <v>448471132993</v>
      </c>
      <c r="B2193" s="71" t="s">
        <v>99</v>
      </c>
      <c r="C2193" s="74">
        <v>900024769</v>
      </c>
      <c r="F2193" s="76" t="s">
        <v>6100</v>
      </c>
      <c r="G2193" s="79" t="s">
        <v>2379</v>
      </c>
      <c r="H2193" s="82" t="s">
        <v>2446</v>
      </c>
      <c r="I2193" s="85">
        <v>448471132993</v>
      </c>
      <c r="J2193" s="88" t="s">
        <v>2446</v>
      </c>
      <c r="K2193" s="93" t="s">
        <v>7415</v>
      </c>
      <c r="L2193" s="97" t="s">
        <v>2447</v>
      </c>
      <c r="M2193" s="99" t="s">
        <v>10239</v>
      </c>
      <c r="N2193" s="105" t="s">
        <v>772</v>
      </c>
      <c r="O2193" s="102" t="s">
        <v>716</v>
      </c>
      <c r="P2193" s="106">
        <v>25</v>
      </c>
      <c r="R2193" s="109" t="s">
        <v>724</v>
      </c>
      <c r="S2193" s="112" t="s">
        <v>738</v>
      </c>
      <c r="T2193" s="115" t="s">
        <v>763</v>
      </c>
      <c r="U2193" s="118" t="s">
        <v>770</v>
      </c>
      <c r="X2193"/>
    </row>
    <row r="2194" spans="1:24" ht="30" customHeight="1" x14ac:dyDescent="0.25">
      <c r="A2194" s="69">
        <v>448471132994</v>
      </c>
      <c r="B2194" s="71" t="s">
        <v>1897</v>
      </c>
      <c r="C2194" s="74">
        <v>825002002</v>
      </c>
      <c r="F2194" s="76" t="s">
        <v>6118</v>
      </c>
      <c r="G2194" s="79" t="s">
        <v>2379</v>
      </c>
      <c r="H2194" s="82" t="s">
        <v>3880</v>
      </c>
      <c r="I2194" s="85">
        <v>448471132994</v>
      </c>
      <c r="J2194" s="88" t="s">
        <v>3881</v>
      </c>
      <c r="K2194" s="92"/>
      <c r="L2194" s="97" t="s">
        <v>3882</v>
      </c>
      <c r="M2194" s="99" t="s">
        <v>10240</v>
      </c>
      <c r="N2194" s="105" t="s">
        <v>772</v>
      </c>
      <c r="O2194" s="102" t="s">
        <v>716</v>
      </c>
      <c r="P2194" s="106">
        <v>19</v>
      </c>
      <c r="R2194" s="109" t="s">
        <v>724</v>
      </c>
      <c r="S2194" s="112" t="s">
        <v>738</v>
      </c>
      <c r="T2194" s="115" t="s">
        <v>763</v>
      </c>
      <c r="U2194" s="118" t="s">
        <v>770</v>
      </c>
      <c r="X2194"/>
    </row>
    <row r="2195" spans="1:24" ht="30" customHeight="1" x14ac:dyDescent="0.25">
      <c r="A2195" s="69">
        <v>448471132995</v>
      </c>
      <c r="B2195" s="71" t="s">
        <v>1897</v>
      </c>
      <c r="C2195" s="74">
        <v>825002002</v>
      </c>
      <c r="F2195" s="76" t="s">
        <v>6118</v>
      </c>
      <c r="G2195" s="79" t="s">
        <v>2379</v>
      </c>
      <c r="H2195" s="82" t="s">
        <v>3867</v>
      </c>
      <c r="I2195" s="85">
        <v>448471132995</v>
      </c>
      <c r="J2195" s="88" t="s">
        <v>3865</v>
      </c>
      <c r="K2195" s="92"/>
      <c r="L2195" s="97" t="s">
        <v>3868</v>
      </c>
      <c r="M2195" s="99" t="s">
        <v>10241</v>
      </c>
      <c r="N2195" s="105" t="s">
        <v>772</v>
      </c>
      <c r="O2195" s="102" t="s">
        <v>716</v>
      </c>
      <c r="P2195" s="106">
        <v>23</v>
      </c>
      <c r="R2195" s="109" t="s">
        <v>724</v>
      </c>
      <c r="S2195" s="112" t="s">
        <v>738</v>
      </c>
      <c r="T2195" s="115" t="s">
        <v>763</v>
      </c>
      <c r="U2195" s="118" t="s">
        <v>770</v>
      </c>
      <c r="X2195"/>
    </row>
    <row r="2196" spans="1:24" ht="30" customHeight="1" x14ac:dyDescent="0.25">
      <c r="A2196" s="69">
        <v>448471132996</v>
      </c>
      <c r="B2196" s="71" t="s">
        <v>99</v>
      </c>
      <c r="C2196" s="74">
        <v>900024769</v>
      </c>
      <c r="F2196" s="76" t="s">
        <v>6100</v>
      </c>
      <c r="G2196" s="79" t="s">
        <v>2379</v>
      </c>
      <c r="H2196" s="82" t="s">
        <v>2924</v>
      </c>
      <c r="I2196" s="85">
        <v>448471132996</v>
      </c>
      <c r="J2196" s="88" t="s">
        <v>2924</v>
      </c>
      <c r="K2196" s="93" t="s">
        <v>7415</v>
      </c>
      <c r="L2196" s="97" t="s">
        <v>2925</v>
      </c>
      <c r="M2196" s="99" t="s">
        <v>10242</v>
      </c>
      <c r="N2196" s="105" t="s">
        <v>772</v>
      </c>
      <c r="O2196" s="102" t="s">
        <v>716</v>
      </c>
      <c r="P2196" s="106">
        <v>40</v>
      </c>
      <c r="R2196" s="109" t="s">
        <v>724</v>
      </c>
      <c r="S2196" s="112" t="s">
        <v>738</v>
      </c>
      <c r="T2196" s="115" t="s">
        <v>763</v>
      </c>
      <c r="U2196" s="118" t="s">
        <v>770</v>
      </c>
      <c r="X2196"/>
    </row>
    <row r="2197" spans="1:24" ht="30" customHeight="1" x14ac:dyDescent="0.25">
      <c r="A2197" s="69">
        <v>448471132998</v>
      </c>
      <c r="B2197" s="71" t="s">
        <v>99</v>
      </c>
      <c r="C2197" s="74">
        <v>900024769</v>
      </c>
      <c r="F2197" s="76" t="s">
        <v>6100</v>
      </c>
      <c r="G2197" s="79" t="s">
        <v>2379</v>
      </c>
      <c r="H2197" s="82" t="s">
        <v>3706</v>
      </c>
      <c r="I2197" s="85">
        <v>448471132998</v>
      </c>
      <c r="J2197" s="88" t="s">
        <v>3707</v>
      </c>
      <c r="K2197" s="93" t="s">
        <v>7415</v>
      </c>
      <c r="L2197" s="97" t="s">
        <v>3708</v>
      </c>
      <c r="M2197" s="99" t="s">
        <v>10243</v>
      </c>
      <c r="N2197" s="105" t="s">
        <v>772</v>
      </c>
      <c r="O2197" s="102" t="s">
        <v>716</v>
      </c>
      <c r="P2197" s="106">
        <v>25</v>
      </c>
      <c r="R2197" s="109" t="s">
        <v>724</v>
      </c>
      <c r="S2197" s="112" t="s">
        <v>738</v>
      </c>
      <c r="T2197" s="115" t="s">
        <v>763</v>
      </c>
      <c r="U2197" s="118" t="s">
        <v>770</v>
      </c>
      <c r="X2197"/>
    </row>
    <row r="2198" spans="1:24" ht="30" customHeight="1" x14ac:dyDescent="0.25">
      <c r="A2198" s="69">
        <v>448471133000</v>
      </c>
      <c r="B2198" s="71" t="s">
        <v>1897</v>
      </c>
      <c r="C2198" s="74">
        <v>825002002</v>
      </c>
      <c r="F2198" s="76" t="s">
        <v>6118</v>
      </c>
      <c r="G2198" s="79" t="s">
        <v>2379</v>
      </c>
      <c r="H2198" s="82" t="s">
        <v>4426</v>
      </c>
      <c r="I2198" s="85">
        <v>448471133000</v>
      </c>
      <c r="J2198" s="88" t="s">
        <v>4427</v>
      </c>
      <c r="K2198" s="92"/>
      <c r="L2198" s="97" t="s">
        <v>4428</v>
      </c>
      <c r="M2198" s="99" t="s">
        <v>10244</v>
      </c>
      <c r="N2198" s="105" t="s">
        <v>772</v>
      </c>
      <c r="O2198" s="102" t="s">
        <v>716</v>
      </c>
      <c r="P2198" s="106">
        <v>21</v>
      </c>
      <c r="R2198" s="109" t="s">
        <v>724</v>
      </c>
      <c r="S2198" s="112" t="s">
        <v>738</v>
      </c>
      <c r="T2198" s="115" t="s">
        <v>763</v>
      </c>
      <c r="U2198" s="118" t="s">
        <v>770</v>
      </c>
      <c r="X2198"/>
    </row>
    <row r="2199" spans="1:24" ht="30" customHeight="1" x14ac:dyDescent="0.25">
      <c r="A2199" s="69">
        <v>448471133001</v>
      </c>
      <c r="B2199" s="71" t="s">
        <v>1897</v>
      </c>
      <c r="C2199" s="74">
        <v>825002002</v>
      </c>
      <c r="F2199" s="76" t="s">
        <v>6118</v>
      </c>
      <c r="G2199" s="79" t="s">
        <v>2379</v>
      </c>
      <c r="H2199" s="82" t="s">
        <v>3980</v>
      </c>
      <c r="I2199" s="85">
        <v>448471133001</v>
      </c>
      <c r="J2199" s="88" t="s">
        <v>3978</v>
      </c>
      <c r="K2199" s="92"/>
      <c r="L2199" s="97" t="s">
        <v>3981</v>
      </c>
      <c r="M2199" s="99" t="s">
        <v>10245</v>
      </c>
      <c r="N2199" s="105" t="s">
        <v>772</v>
      </c>
      <c r="O2199" s="102" t="s">
        <v>716</v>
      </c>
      <c r="P2199" s="106">
        <v>21</v>
      </c>
      <c r="R2199" s="109" t="s">
        <v>724</v>
      </c>
      <c r="S2199" s="112" t="s">
        <v>738</v>
      </c>
      <c r="T2199" s="115" t="s">
        <v>763</v>
      </c>
      <c r="U2199" s="118" t="s">
        <v>770</v>
      </c>
      <c r="X2199"/>
    </row>
    <row r="2200" spans="1:24" ht="30" customHeight="1" x14ac:dyDescent="0.25">
      <c r="A2200" s="69">
        <v>448471133003</v>
      </c>
      <c r="B2200" s="71" t="s">
        <v>1897</v>
      </c>
      <c r="C2200" s="74">
        <v>825002002</v>
      </c>
      <c r="F2200" s="76" t="s">
        <v>6118</v>
      </c>
      <c r="G2200" s="79" t="s">
        <v>2379</v>
      </c>
      <c r="H2200" s="82" t="s">
        <v>4016</v>
      </c>
      <c r="I2200" s="85">
        <v>448471133003</v>
      </c>
      <c r="J2200" s="88" t="s">
        <v>4014</v>
      </c>
      <c r="K2200" s="92"/>
      <c r="L2200" s="97" t="s">
        <v>4017</v>
      </c>
      <c r="M2200" s="99" t="s">
        <v>10246</v>
      </c>
      <c r="N2200" s="105" t="s">
        <v>772</v>
      </c>
      <c r="O2200" s="102" t="s">
        <v>716</v>
      </c>
      <c r="P2200" s="106">
        <v>20</v>
      </c>
      <c r="R2200" s="109" t="s">
        <v>724</v>
      </c>
      <c r="S2200" s="112" t="s">
        <v>738</v>
      </c>
      <c r="T2200" s="115" t="s">
        <v>763</v>
      </c>
      <c r="U2200" s="118" t="s">
        <v>770</v>
      </c>
      <c r="X2200"/>
    </row>
    <row r="2201" spans="1:24" ht="30" customHeight="1" x14ac:dyDescent="0.25">
      <c r="A2201" s="69">
        <v>448471133004</v>
      </c>
      <c r="B2201" s="71" t="s">
        <v>1897</v>
      </c>
      <c r="C2201" s="74">
        <v>825002002</v>
      </c>
      <c r="F2201" s="76" t="s">
        <v>6118</v>
      </c>
      <c r="G2201" s="79" t="s">
        <v>2379</v>
      </c>
      <c r="H2201" s="82" t="s">
        <v>4032</v>
      </c>
      <c r="I2201" s="85">
        <v>448471133004</v>
      </c>
      <c r="J2201" s="88" t="s">
        <v>4030</v>
      </c>
      <c r="K2201" s="92"/>
      <c r="L2201" s="97" t="s">
        <v>4033</v>
      </c>
      <c r="M2201" s="99" t="s">
        <v>10247</v>
      </c>
      <c r="N2201" s="105" t="s">
        <v>772</v>
      </c>
      <c r="O2201" s="102" t="s">
        <v>716</v>
      </c>
      <c r="P2201" s="106">
        <v>23</v>
      </c>
      <c r="R2201" s="109" t="s">
        <v>724</v>
      </c>
      <c r="S2201" s="112" t="s">
        <v>738</v>
      </c>
      <c r="T2201" s="115" t="s">
        <v>763</v>
      </c>
      <c r="U2201" s="118" t="s">
        <v>770</v>
      </c>
      <c r="X2201"/>
    </row>
    <row r="2202" spans="1:24" ht="30" customHeight="1" x14ac:dyDescent="0.25">
      <c r="A2202" s="69">
        <v>448471133007</v>
      </c>
      <c r="B2202" s="71" t="s">
        <v>1897</v>
      </c>
      <c r="C2202" s="74">
        <v>825002002</v>
      </c>
      <c r="F2202" s="76" t="s">
        <v>6118</v>
      </c>
      <c r="G2202" s="79" t="s">
        <v>2379</v>
      </c>
      <c r="H2202" s="82" t="s">
        <v>4043</v>
      </c>
      <c r="I2202" s="85">
        <v>448471133007</v>
      </c>
      <c r="J2202" s="88" t="s">
        <v>4041</v>
      </c>
      <c r="K2202" s="92"/>
      <c r="L2202" s="97" t="s">
        <v>1978</v>
      </c>
      <c r="M2202" s="99" t="s">
        <v>10105</v>
      </c>
      <c r="N2202" s="105" t="s">
        <v>772</v>
      </c>
      <c r="O2202" s="102" t="s">
        <v>716</v>
      </c>
      <c r="P2202" s="106">
        <v>20</v>
      </c>
      <c r="R2202" s="109" t="s">
        <v>724</v>
      </c>
      <c r="S2202" s="112" t="s">
        <v>738</v>
      </c>
      <c r="T2202" s="115" t="s">
        <v>763</v>
      </c>
      <c r="U2202" s="118" t="s">
        <v>770</v>
      </c>
      <c r="X2202"/>
    </row>
    <row r="2203" spans="1:24" ht="30" customHeight="1" x14ac:dyDescent="0.25">
      <c r="A2203" s="69">
        <v>448471133008</v>
      </c>
      <c r="B2203" s="71" t="s">
        <v>1897</v>
      </c>
      <c r="C2203" s="74">
        <v>825002002</v>
      </c>
      <c r="F2203" s="76" t="s">
        <v>6118</v>
      </c>
      <c r="G2203" s="79" t="s">
        <v>2379</v>
      </c>
      <c r="H2203" s="82" t="s">
        <v>4097</v>
      </c>
      <c r="I2203" s="85">
        <v>448471133008</v>
      </c>
      <c r="J2203" s="88" t="s">
        <v>4095</v>
      </c>
      <c r="K2203" s="92"/>
      <c r="L2203" s="97" t="s">
        <v>4098</v>
      </c>
      <c r="M2203" s="99" t="s">
        <v>10248</v>
      </c>
      <c r="N2203" s="105" t="s">
        <v>772</v>
      </c>
      <c r="O2203" s="102" t="s">
        <v>716</v>
      </c>
      <c r="P2203" s="106">
        <v>21</v>
      </c>
      <c r="R2203" s="109" t="s">
        <v>724</v>
      </c>
      <c r="S2203" s="112" t="s">
        <v>738</v>
      </c>
      <c r="T2203" s="115" t="s">
        <v>763</v>
      </c>
      <c r="U2203" s="118" t="s">
        <v>770</v>
      </c>
      <c r="X2203"/>
    </row>
    <row r="2204" spans="1:24" ht="30" customHeight="1" x14ac:dyDescent="0.25">
      <c r="A2204" s="69">
        <v>448471133009</v>
      </c>
      <c r="B2204" s="71" t="s">
        <v>1897</v>
      </c>
      <c r="C2204" s="74">
        <v>825002002</v>
      </c>
      <c r="F2204" s="76" t="s">
        <v>6118</v>
      </c>
      <c r="G2204" s="79" t="s">
        <v>2379</v>
      </c>
      <c r="H2204" s="82" t="s">
        <v>4300</v>
      </c>
      <c r="I2204" s="85">
        <v>448471133009</v>
      </c>
      <c r="J2204" s="88" t="s">
        <v>4299</v>
      </c>
      <c r="K2204" s="92"/>
      <c r="L2204" s="97" t="s">
        <v>4301</v>
      </c>
      <c r="M2204" s="99" t="s">
        <v>10249</v>
      </c>
      <c r="N2204" s="105" t="s">
        <v>772</v>
      </c>
      <c r="O2204" s="102" t="s">
        <v>716</v>
      </c>
      <c r="P2204" s="106">
        <v>18</v>
      </c>
      <c r="R2204" s="109" t="s">
        <v>724</v>
      </c>
      <c r="S2204" s="112" t="s">
        <v>738</v>
      </c>
      <c r="T2204" s="115" t="s">
        <v>763</v>
      </c>
      <c r="U2204" s="118" t="s">
        <v>770</v>
      </c>
      <c r="X2204"/>
    </row>
    <row r="2205" spans="1:24" ht="30" customHeight="1" x14ac:dyDescent="0.25">
      <c r="A2205" s="69">
        <v>448471133010</v>
      </c>
      <c r="B2205" s="71" t="s">
        <v>1897</v>
      </c>
      <c r="C2205" s="74">
        <v>825002002</v>
      </c>
      <c r="F2205" s="76" t="s">
        <v>6118</v>
      </c>
      <c r="G2205" s="79" t="s">
        <v>2379</v>
      </c>
      <c r="H2205" s="82" t="s">
        <v>4439</v>
      </c>
      <c r="I2205" s="85">
        <v>448471133010</v>
      </c>
      <c r="J2205" s="88" t="s">
        <v>4438</v>
      </c>
      <c r="K2205" s="92"/>
      <c r="L2205" s="97" t="s">
        <v>4440</v>
      </c>
      <c r="M2205" s="99" t="s">
        <v>10250</v>
      </c>
      <c r="N2205" s="105" t="s">
        <v>772</v>
      </c>
      <c r="O2205" s="102" t="s">
        <v>716</v>
      </c>
      <c r="P2205" s="106">
        <v>21</v>
      </c>
      <c r="R2205" s="109" t="s">
        <v>724</v>
      </c>
      <c r="S2205" s="112" t="s">
        <v>738</v>
      </c>
      <c r="T2205" s="115" t="s">
        <v>763</v>
      </c>
      <c r="U2205" s="118" t="s">
        <v>770</v>
      </c>
      <c r="X2205"/>
    </row>
    <row r="2206" spans="1:24" ht="30" customHeight="1" x14ac:dyDescent="0.25">
      <c r="A2206" s="69">
        <v>448471133012</v>
      </c>
      <c r="B2206" s="71" t="s">
        <v>1897</v>
      </c>
      <c r="C2206" s="74">
        <v>825002002</v>
      </c>
      <c r="F2206" s="76" t="s">
        <v>6118</v>
      </c>
      <c r="G2206" s="79" t="s">
        <v>2379</v>
      </c>
      <c r="H2206" s="82" t="s">
        <v>4545</v>
      </c>
      <c r="I2206" s="85">
        <v>448471133012</v>
      </c>
      <c r="J2206" s="88" t="s">
        <v>4543</v>
      </c>
      <c r="K2206" s="92"/>
      <c r="L2206" s="97" t="s">
        <v>4546</v>
      </c>
      <c r="M2206" s="99" t="s">
        <v>10251</v>
      </c>
      <c r="N2206" s="105" t="s">
        <v>772</v>
      </c>
      <c r="O2206" s="102" t="s">
        <v>716</v>
      </c>
      <c r="P2206" s="106">
        <v>19</v>
      </c>
      <c r="R2206" s="109" t="s">
        <v>724</v>
      </c>
      <c r="S2206" s="112" t="s">
        <v>738</v>
      </c>
      <c r="T2206" s="115" t="s">
        <v>763</v>
      </c>
      <c r="U2206" s="118" t="s">
        <v>770</v>
      </c>
      <c r="X2206"/>
    </row>
    <row r="2207" spans="1:24" ht="30" customHeight="1" x14ac:dyDescent="0.25">
      <c r="A2207" s="69">
        <v>448471133013</v>
      </c>
      <c r="B2207" s="71" t="s">
        <v>1897</v>
      </c>
      <c r="C2207" s="74">
        <v>825002002</v>
      </c>
      <c r="F2207" s="76" t="s">
        <v>6118</v>
      </c>
      <c r="G2207" s="79" t="s">
        <v>2379</v>
      </c>
      <c r="H2207" s="82" t="s">
        <v>4391</v>
      </c>
      <c r="I2207" s="85">
        <v>448471133013</v>
      </c>
      <c r="J2207" s="88" t="s">
        <v>4392</v>
      </c>
      <c r="K2207" s="92"/>
      <c r="L2207" s="97" t="s">
        <v>4393</v>
      </c>
      <c r="M2207" s="99" t="s">
        <v>10252</v>
      </c>
      <c r="N2207" s="105" t="s">
        <v>772</v>
      </c>
      <c r="O2207" s="102" t="s">
        <v>716</v>
      </c>
      <c r="P2207" s="106">
        <v>23</v>
      </c>
      <c r="R2207" s="109" t="s">
        <v>724</v>
      </c>
      <c r="S2207" s="112" t="s">
        <v>738</v>
      </c>
      <c r="T2207" s="115" t="s">
        <v>763</v>
      </c>
      <c r="U2207" s="118" t="s">
        <v>770</v>
      </c>
      <c r="X2207"/>
    </row>
    <row r="2208" spans="1:24" ht="30" customHeight="1" x14ac:dyDescent="0.25">
      <c r="A2208" s="69">
        <v>448471133015</v>
      </c>
      <c r="B2208" s="71" t="s">
        <v>1897</v>
      </c>
      <c r="C2208" s="74">
        <v>825002002</v>
      </c>
      <c r="F2208" s="76" t="s">
        <v>6118</v>
      </c>
      <c r="G2208" s="79" t="s">
        <v>2379</v>
      </c>
      <c r="H2208" s="82" t="s">
        <v>3954</v>
      </c>
      <c r="I2208" s="85">
        <v>448471133015</v>
      </c>
      <c r="J2208" s="88" t="s">
        <v>3955</v>
      </c>
      <c r="K2208" s="92"/>
      <c r="L2208" s="97" t="s">
        <v>3956</v>
      </c>
      <c r="M2208" s="99" t="s">
        <v>10253</v>
      </c>
      <c r="N2208" s="105" t="s">
        <v>772</v>
      </c>
      <c r="O2208" s="102" t="s">
        <v>716</v>
      </c>
      <c r="P2208" s="106">
        <v>15</v>
      </c>
      <c r="R2208" s="109" t="s">
        <v>724</v>
      </c>
      <c r="S2208" s="112" t="s">
        <v>738</v>
      </c>
      <c r="T2208" s="115" t="s">
        <v>763</v>
      </c>
      <c r="U2208" s="118" t="s">
        <v>770</v>
      </c>
      <c r="X2208"/>
    </row>
    <row r="2209" spans="1:24" ht="30" customHeight="1" x14ac:dyDescent="0.25">
      <c r="A2209" s="69">
        <v>448471133016</v>
      </c>
      <c r="B2209" s="71" t="s">
        <v>1897</v>
      </c>
      <c r="C2209" s="74">
        <v>825002002</v>
      </c>
      <c r="F2209" s="76" t="s">
        <v>6118</v>
      </c>
      <c r="G2209" s="79" t="s">
        <v>2379</v>
      </c>
      <c r="H2209" s="82" t="s">
        <v>3966</v>
      </c>
      <c r="I2209" s="85">
        <v>448471133016</v>
      </c>
      <c r="J2209" s="88" t="s">
        <v>3967</v>
      </c>
      <c r="K2209" s="92"/>
      <c r="L2209" s="97" t="s">
        <v>3968</v>
      </c>
      <c r="M2209" s="99" t="s">
        <v>10254</v>
      </c>
      <c r="N2209" s="105" t="s">
        <v>772</v>
      </c>
      <c r="O2209" s="102" t="s">
        <v>716</v>
      </c>
      <c r="P2209" s="106">
        <v>20</v>
      </c>
      <c r="R2209" s="109" t="s">
        <v>724</v>
      </c>
      <c r="S2209" s="112" t="s">
        <v>738</v>
      </c>
      <c r="T2209" s="115" t="s">
        <v>763</v>
      </c>
      <c r="U2209" s="118" t="s">
        <v>770</v>
      </c>
      <c r="X2209"/>
    </row>
    <row r="2210" spans="1:24" ht="30" customHeight="1" x14ac:dyDescent="0.25">
      <c r="A2210" s="69">
        <v>448471133017</v>
      </c>
      <c r="B2210" s="71" t="s">
        <v>1897</v>
      </c>
      <c r="C2210" s="74">
        <v>825002002</v>
      </c>
      <c r="F2210" s="76" t="s">
        <v>6118</v>
      </c>
      <c r="G2210" s="79" t="s">
        <v>2379</v>
      </c>
      <c r="H2210" s="82" t="s">
        <v>4000</v>
      </c>
      <c r="I2210" s="85">
        <v>448471133017</v>
      </c>
      <c r="J2210" s="88" t="s">
        <v>4001</v>
      </c>
      <c r="K2210" s="92"/>
      <c r="L2210" s="97" t="s">
        <v>4002</v>
      </c>
      <c r="M2210" s="99" t="s">
        <v>10255</v>
      </c>
      <c r="N2210" s="105" t="s">
        <v>772</v>
      </c>
      <c r="O2210" s="102" t="s">
        <v>716</v>
      </c>
      <c r="P2210" s="106">
        <v>22</v>
      </c>
      <c r="R2210" s="109" t="s">
        <v>724</v>
      </c>
      <c r="S2210" s="112" t="s">
        <v>738</v>
      </c>
      <c r="T2210" s="115" t="s">
        <v>763</v>
      </c>
      <c r="U2210" s="118" t="s">
        <v>770</v>
      </c>
      <c r="X2210"/>
    </row>
    <row r="2211" spans="1:24" ht="30" customHeight="1" x14ac:dyDescent="0.25">
      <c r="A2211" s="69">
        <v>448471133018</v>
      </c>
      <c r="B2211" s="71" t="s">
        <v>1897</v>
      </c>
      <c r="C2211" s="74">
        <v>825002002</v>
      </c>
      <c r="F2211" s="76" t="s">
        <v>6118</v>
      </c>
      <c r="G2211" s="79" t="s">
        <v>2379</v>
      </c>
      <c r="H2211" s="82" t="s">
        <v>4107</v>
      </c>
      <c r="I2211" s="85">
        <v>448471133018</v>
      </c>
      <c r="J2211" s="88" t="s">
        <v>4108</v>
      </c>
      <c r="K2211" s="92"/>
      <c r="L2211" s="97" t="s">
        <v>4109</v>
      </c>
      <c r="M2211" s="99" t="s">
        <v>10256</v>
      </c>
      <c r="N2211" s="105" t="s">
        <v>772</v>
      </c>
      <c r="O2211" s="102" t="s">
        <v>716</v>
      </c>
      <c r="P2211" s="106">
        <v>23</v>
      </c>
      <c r="R2211" s="109" t="s">
        <v>724</v>
      </c>
      <c r="S2211" s="112" t="s">
        <v>738</v>
      </c>
      <c r="T2211" s="115" t="s">
        <v>763</v>
      </c>
      <c r="U2211" s="118" t="s">
        <v>770</v>
      </c>
      <c r="X2211"/>
    </row>
    <row r="2212" spans="1:24" ht="30" customHeight="1" x14ac:dyDescent="0.25">
      <c r="A2212" s="69">
        <v>448471133020</v>
      </c>
      <c r="B2212" s="71" t="s">
        <v>1897</v>
      </c>
      <c r="C2212" s="74">
        <v>825002002</v>
      </c>
      <c r="F2212" s="76" t="s">
        <v>6118</v>
      </c>
      <c r="G2212" s="79" t="s">
        <v>2379</v>
      </c>
      <c r="H2212" s="82" t="s">
        <v>4047</v>
      </c>
      <c r="I2212" s="85">
        <v>448471133020</v>
      </c>
      <c r="J2212" s="88" t="s">
        <v>4048</v>
      </c>
      <c r="K2212" s="92"/>
      <c r="L2212" s="97" t="s">
        <v>4049</v>
      </c>
      <c r="M2212" s="99" t="s">
        <v>10257</v>
      </c>
      <c r="N2212" s="105" t="s">
        <v>772</v>
      </c>
      <c r="O2212" s="102" t="s">
        <v>716</v>
      </c>
      <c r="P2212" s="106">
        <v>24</v>
      </c>
      <c r="R2212" s="109" t="s">
        <v>724</v>
      </c>
      <c r="S2212" s="112" t="s">
        <v>738</v>
      </c>
      <c r="T2212" s="115" t="s">
        <v>763</v>
      </c>
      <c r="U2212" s="118" t="s">
        <v>770</v>
      </c>
      <c r="X2212"/>
    </row>
    <row r="2213" spans="1:24" ht="30" customHeight="1" x14ac:dyDescent="0.25">
      <c r="A2213" s="69">
        <v>448471133021</v>
      </c>
      <c r="B2213" s="71" t="s">
        <v>1897</v>
      </c>
      <c r="C2213" s="74">
        <v>825002002</v>
      </c>
      <c r="F2213" s="76" t="s">
        <v>6118</v>
      </c>
      <c r="G2213" s="79" t="s">
        <v>2379</v>
      </c>
      <c r="H2213" s="82" t="s">
        <v>4221</v>
      </c>
      <c r="I2213" s="85">
        <v>448471133021</v>
      </c>
      <c r="J2213" s="88" t="s">
        <v>4222</v>
      </c>
      <c r="K2213" s="92"/>
      <c r="L2213" s="97" t="s">
        <v>4228</v>
      </c>
      <c r="M2213" s="99" t="s">
        <v>10258</v>
      </c>
      <c r="N2213" s="105" t="s">
        <v>772</v>
      </c>
      <c r="O2213" s="102" t="s">
        <v>716</v>
      </c>
      <c r="P2213" s="106">
        <v>22</v>
      </c>
      <c r="R2213" s="109" t="s">
        <v>724</v>
      </c>
      <c r="S2213" s="112" t="s">
        <v>738</v>
      </c>
      <c r="T2213" s="115" t="s">
        <v>763</v>
      </c>
      <c r="U2213" s="118" t="s">
        <v>770</v>
      </c>
      <c r="X2213"/>
    </row>
    <row r="2214" spans="1:24" ht="30" customHeight="1" x14ac:dyDescent="0.25">
      <c r="A2214" s="69">
        <v>448471133022</v>
      </c>
      <c r="B2214" s="71" t="s">
        <v>1897</v>
      </c>
      <c r="C2214" s="74">
        <v>825002002</v>
      </c>
      <c r="F2214" s="76" t="s">
        <v>6118</v>
      </c>
      <c r="G2214" s="79" t="s">
        <v>2379</v>
      </c>
      <c r="H2214" s="82" t="s">
        <v>4305</v>
      </c>
      <c r="I2214" s="85">
        <v>448471133022</v>
      </c>
      <c r="J2214" s="88" t="s">
        <v>4306</v>
      </c>
      <c r="K2214" s="92"/>
      <c r="L2214" s="97" t="s">
        <v>4307</v>
      </c>
      <c r="M2214" s="99" t="s">
        <v>10259</v>
      </c>
      <c r="N2214" s="105" t="s">
        <v>772</v>
      </c>
      <c r="O2214" s="102" t="s">
        <v>716</v>
      </c>
      <c r="P2214" s="106">
        <v>21</v>
      </c>
      <c r="R2214" s="109" t="s">
        <v>724</v>
      </c>
      <c r="S2214" s="112" t="s">
        <v>738</v>
      </c>
      <c r="T2214" s="115" t="s">
        <v>763</v>
      </c>
      <c r="U2214" s="118" t="s">
        <v>770</v>
      </c>
      <c r="X2214"/>
    </row>
    <row r="2215" spans="1:24" ht="30" customHeight="1" x14ac:dyDescent="0.25">
      <c r="A2215" s="69">
        <v>448471133023</v>
      </c>
      <c r="B2215" s="71" t="s">
        <v>1897</v>
      </c>
      <c r="C2215" s="74">
        <v>825002002</v>
      </c>
      <c r="F2215" s="76" t="s">
        <v>6118</v>
      </c>
      <c r="G2215" s="79" t="s">
        <v>2379</v>
      </c>
      <c r="H2215" s="82" t="s">
        <v>4241</v>
      </c>
      <c r="I2215" s="85">
        <v>448471133023</v>
      </c>
      <c r="J2215" s="88" t="s">
        <v>4242</v>
      </c>
      <c r="K2215" s="92"/>
      <c r="L2215" s="97" t="s">
        <v>4243</v>
      </c>
      <c r="M2215" s="99" t="s">
        <v>10260</v>
      </c>
      <c r="N2215" s="105" t="s">
        <v>772</v>
      </c>
      <c r="O2215" s="102" t="s">
        <v>716</v>
      </c>
      <c r="P2215" s="106">
        <v>18</v>
      </c>
      <c r="R2215" s="109" t="s">
        <v>724</v>
      </c>
      <c r="S2215" s="112" t="s">
        <v>738</v>
      </c>
      <c r="T2215" s="115" t="s">
        <v>763</v>
      </c>
      <c r="U2215" s="118" t="s">
        <v>770</v>
      </c>
      <c r="X2215"/>
    </row>
    <row r="2216" spans="1:24" ht="30" customHeight="1" x14ac:dyDescent="0.25">
      <c r="A2216" s="69">
        <v>448471133024</v>
      </c>
      <c r="B2216" s="71" t="s">
        <v>1897</v>
      </c>
      <c r="C2216" s="74">
        <v>825002002</v>
      </c>
      <c r="F2216" s="76" t="s">
        <v>6118</v>
      </c>
      <c r="G2216" s="79" t="s">
        <v>2379</v>
      </c>
      <c r="H2216" s="82" t="s">
        <v>4376</v>
      </c>
      <c r="I2216" s="85">
        <v>448471133024</v>
      </c>
      <c r="J2216" s="88" t="s">
        <v>4374</v>
      </c>
      <c r="K2216" s="92"/>
      <c r="L2216" s="97" t="s">
        <v>4377</v>
      </c>
      <c r="M2216" s="99" t="s">
        <v>10261</v>
      </c>
      <c r="N2216" s="105" t="s">
        <v>772</v>
      </c>
      <c r="O2216" s="102" t="s">
        <v>716</v>
      </c>
      <c r="P2216" s="106">
        <v>18</v>
      </c>
      <c r="R2216" s="109" t="s">
        <v>724</v>
      </c>
      <c r="S2216" s="112" t="s">
        <v>738</v>
      </c>
      <c r="T2216" s="115" t="s">
        <v>763</v>
      </c>
      <c r="U2216" s="118" t="s">
        <v>770</v>
      </c>
      <c r="X2216"/>
    </row>
    <row r="2217" spans="1:24" ht="30" customHeight="1" x14ac:dyDescent="0.25">
      <c r="A2217" s="69">
        <v>448471133025</v>
      </c>
      <c r="B2217" s="71" t="s">
        <v>1897</v>
      </c>
      <c r="C2217" s="74">
        <v>825002002</v>
      </c>
      <c r="F2217" s="76" t="s">
        <v>6118</v>
      </c>
      <c r="G2217" s="79" t="s">
        <v>2379</v>
      </c>
      <c r="H2217" s="82" t="s">
        <v>4628</v>
      </c>
      <c r="I2217" s="85">
        <v>448471133025</v>
      </c>
      <c r="J2217" s="88" t="s">
        <v>4629</v>
      </c>
      <c r="K2217" s="92"/>
      <c r="L2217" s="97" t="s">
        <v>4630</v>
      </c>
      <c r="M2217" s="99" t="s">
        <v>10262</v>
      </c>
      <c r="N2217" s="105" t="s">
        <v>772</v>
      </c>
      <c r="O2217" s="102" t="s">
        <v>716</v>
      </c>
      <c r="P2217" s="106">
        <v>22</v>
      </c>
      <c r="R2217" s="109" t="s">
        <v>724</v>
      </c>
      <c r="S2217" s="112" t="s">
        <v>738</v>
      </c>
      <c r="T2217" s="115" t="s">
        <v>763</v>
      </c>
      <c r="U2217" s="118" t="s">
        <v>770</v>
      </c>
      <c r="X2217"/>
    </row>
    <row r="2218" spans="1:24" ht="30" customHeight="1" x14ac:dyDescent="0.25">
      <c r="A2218" s="69">
        <v>448471133026</v>
      </c>
      <c r="B2218" s="71" t="s">
        <v>1897</v>
      </c>
      <c r="C2218" s="74">
        <v>825002002</v>
      </c>
      <c r="F2218" s="76" t="s">
        <v>6118</v>
      </c>
      <c r="G2218" s="79" t="s">
        <v>2379</v>
      </c>
      <c r="H2218" s="82" t="s">
        <v>3894</v>
      </c>
      <c r="I2218" s="85">
        <v>448471133026</v>
      </c>
      <c r="J2218" s="88" t="s">
        <v>3895</v>
      </c>
      <c r="K2218" s="92"/>
      <c r="L2218" s="97" t="s">
        <v>3896</v>
      </c>
      <c r="M2218" s="99" t="s">
        <v>10263</v>
      </c>
      <c r="N2218" s="105" t="s">
        <v>772</v>
      </c>
      <c r="O2218" s="102" t="s">
        <v>716</v>
      </c>
      <c r="P2218" s="106">
        <v>21</v>
      </c>
      <c r="R2218" s="109" t="s">
        <v>724</v>
      </c>
      <c r="S2218" s="112" t="s">
        <v>738</v>
      </c>
      <c r="T2218" s="115" t="s">
        <v>763</v>
      </c>
      <c r="U2218" s="118" t="s">
        <v>770</v>
      </c>
      <c r="X2218"/>
    </row>
    <row r="2219" spans="1:24" ht="30" customHeight="1" x14ac:dyDescent="0.25">
      <c r="A2219" s="69">
        <v>448471133027</v>
      </c>
      <c r="B2219" s="71" t="s">
        <v>1897</v>
      </c>
      <c r="C2219" s="74">
        <v>825002002</v>
      </c>
      <c r="F2219" s="76" t="s">
        <v>6118</v>
      </c>
      <c r="G2219" s="79" t="s">
        <v>2379</v>
      </c>
      <c r="H2219" s="82" t="s">
        <v>3848</v>
      </c>
      <c r="I2219" s="85">
        <v>448471133027</v>
      </c>
      <c r="J2219" s="88" t="s">
        <v>3849</v>
      </c>
      <c r="K2219" s="92"/>
      <c r="L2219" s="97" t="s">
        <v>3850</v>
      </c>
      <c r="M2219" s="99" t="s">
        <v>10264</v>
      </c>
      <c r="N2219" s="105" t="s">
        <v>772</v>
      </c>
      <c r="O2219" s="102" t="s">
        <v>716</v>
      </c>
      <c r="P2219" s="106">
        <v>20</v>
      </c>
      <c r="R2219" s="109" t="s">
        <v>724</v>
      </c>
      <c r="S2219" s="112" t="s">
        <v>738</v>
      </c>
      <c r="T2219" s="115" t="s">
        <v>763</v>
      </c>
      <c r="U2219" s="118" t="s">
        <v>770</v>
      </c>
      <c r="X2219"/>
    </row>
    <row r="2220" spans="1:24" ht="30" customHeight="1" x14ac:dyDescent="0.25">
      <c r="A2220" s="69">
        <v>448471133028</v>
      </c>
      <c r="B2220" s="71" t="s">
        <v>1897</v>
      </c>
      <c r="C2220" s="74">
        <v>825002002</v>
      </c>
      <c r="F2220" s="76" t="s">
        <v>6118</v>
      </c>
      <c r="G2220" s="79" t="s">
        <v>2379</v>
      </c>
      <c r="H2220" s="82" t="s">
        <v>3908</v>
      </c>
      <c r="I2220" s="85">
        <v>448471133028</v>
      </c>
      <c r="J2220" s="88" t="s">
        <v>3909</v>
      </c>
      <c r="K2220" s="92"/>
      <c r="L2220" s="97" t="s">
        <v>3910</v>
      </c>
      <c r="M2220" s="99" t="s">
        <v>10265</v>
      </c>
      <c r="N2220" s="105" t="s">
        <v>772</v>
      </c>
      <c r="O2220" s="102" t="s">
        <v>716</v>
      </c>
      <c r="P2220" s="106">
        <v>22</v>
      </c>
      <c r="R2220" s="109" t="s">
        <v>724</v>
      </c>
      <c r="S2220" s="112" t="s">
        <v>738</v>
      </c>
      <c r="T2220" s="115" t="s">
        <v>763</v>
      </c>
      <c r="U2220" s="118" t="s">
        <v>770</v>
      </c>
      <c r="X2220"/>
    </row>
    <row r="2221" spans="1:24" ht="30" customHeight="1" x14ac:dyDescent="0.25">
      <c r="A2221" s="69">
        <v>448471133029</v>
      </c>
      <c r="B2221" s="71" t="s">
        <v>1897</v>
      </c>
      <c r="C2221" s="74">
        <v>825002002</v>
      </c>
      <c r="F2221" s="76" t="s">
        <v>6118</v>
      </c>
      <c r="G2221" s="79" t="s">
        <v>2379</v>
      </c>
      <c r="H2221" s="82" t="s">
        <v>3914</v>
      </c>
      <c r="I2221" s="85">
        <v>448471133029</v>
      </c>
      <c r="J2221" s="88" t="s">
        <v>3915</v>
      </c>
      <c r="K2221" s="92"/>
      <c r="L2221" s="97" t="s">
        <v>3916</v>
      </c>
      <c r="M2221" s="99" t="s">
        <v>10266</v>
      </c>
      <c r="N2221" s="105" t="s">
        <v>772</v>
      </c>
      <c r="O2221" s="102" t="s">
        <v>716</v>
      </c>
      <c r="P2221" s="106">
        <v>17</v>
      </c>
      <c r="R2221" s="109" t="s">
        <v>724</v>
      </c>
      <c r="S2221" s="112" t="s">
        <v>738</v>
      </c>
      <c r="T2221" s="115" t="s">
        <v>763</v>
      </c>
      <c r="U2221" s="118" t="s">
        <v>770</v>
      </c>
      <c r="X2221"/>
    </row>
    <row r="2222" spans="1:24" ht="30" customHeight="1" x14ac:dyDescent="0.25">
      <c r="A2222" s="69">
        <v>448471133030</v>
      </c>
      <c r="B2222" s="71" t="s">
        <v>1897</v>
      </c>
      <c r="C2222" s="74">
        <v>825002002</v>
      </c>
      <c r="F2222" s="76" t="s">
        <v>6118</v>
      </c>
      <c r="G2222" s="79" t="s">
        <v>2379</v>
      </c>
      <c r="H2222" s="82" t="s">
        <v>4399</v>
      </c>
      <c r="I2222" s="85">
        <v>448471133030</v>
      </c>
      <c r="J2222" s="88" t="s">
        <v>4400</v>
      </c>
      <c r="K2222" s="92"/>
      <c r="L2222" s="97" t="s">
        <v>4401</v>
      </c>
      <c r="M2222" s="99" t="s">
        <v>10267</v>
      </c>
      <c r="N2222" s="105" t="s">
        <v>772</v>
      </c>
      <c r="O2222" s="102" t="s">
        <v>716</v>
      </c>
      <c r="P2222" s="106">
        <v>26</v>
      </c>
      <c r="R2222" s="109" t="s">
        <v>724</v>
      </c>
      <c r="S2222" s="112" t="s">
        <v>738</v>
      </c>
      <c r="T2222" s="115" t="s">
        <v>763</v>
      </c>
      <c r="U2222" s="118" t="s">
        <v>770</v>
      </c>
      <c r="X2222"/>
    </row>
    <row r="2223" spans="1:24" ht="30" customHeight="1" x14ac:dyDescent="0.25">
      <c r="A2223" s="69">
        <v>448471133031</v>
      </c>
      <c r="B2223" s="71" t="s">
        <v>1897</v>
      </c>
      <c r="C2223" s="74">
        <v>825002002</v>
      </c>
      <c r="F2223" s="76" t="s">
        <v>6118</v>
      </c>
      <c r="G2223" s="79" t="s">
        <v>2379</v>
      </c>
      <c r="H2223" s="82" t="s">
        <v>4091</v>
      </c>
      <c r="I2223" s="85">
        <v>448471133031</v>
      </c>
      <c r="J2223" s="88" t="s">
        <v>4092</v>
      </c>
      <c r="K2223" s="92"/>
      <c r="L2223" s="97" t="s">
        <v>4093</v>
      </c>
      <c r="M2223" s="99" t="s">
        <v>10268</v>
      </c>
      <c r="N2223" s="105" t="s">
        <v>772</v>
      </c>
      <c r="O2223" s="102" t="s">
        <v>716</v>
      </c>
      <c r="P2223" s="106">
        <v>22</v>
      </c>
      <c r="R2223" s="109" t="s">
        <v>724</v>
      </c>
      <c r="S2223" s="112" t="s">
        <v>738</v>
      </c>
      <c r="T2223" s="115" t="s">
        <v>763</v>
      </c>
      <c r="U2223" s="118" t="s">
        <v>770</v>
      </c>
      <c r="X2223"/>
    </row>
    <row r="2224" spans="1:24" ht="30" customHeight="1" x14ac:dyDescent="0.25">
      <c r="A2224" s="69">
        <v>448471133032</v>
      </c>
      <c r="B2224" s="71" t="s">
        <v>1897</v>
      </c>
      <c r="C2224" s="74">
        <v>825002002</v>
      </c>
      <c r="F2224" s="76" t="s">
        <v>6118</v>
      </c>
      <c r="G2224" s="79" t="s">
        <v>2379</v>
      </c>
      <c r="H2224" s="82" t="s">
        <v>4491</v>
      </c>
      <c r="I2224" s="85">
        <v>448471133032</v>
      </c>
      <c r="J2224" s="88" t="s">
        <v>4492</v>
      </c>
      <c r="K2224" s="92"/>
      <c r="L2224" s="97" t="s">
        <v>4493</v>
      </c>
      <c r="M2224" s="99" t="s">
        <v>10269</v>
      </c>
      <c r="N2224" s="105" t="s">
        <v>772</v>
      </c>
      <c r="O2224" s="102" t="s">
        <v>716</v>
      </c>
      <c r="P2224" s="106">
        <v>20</v>
      </c>
      <c r="R2224" s="109" t="s">
        <v>724</v>
      </c>
      <c r="S2224" s="112" t="s">
        <v>738</v>
      </c>
      <c r="T2224" s="115" t="s">
        <v>763</v>
      </c>
      <c r="U2224" s="118" t="s">
        <v>770</v>
      </c>
      <c r="X2224"/>
    </row>
    <row r="2225" spans="1:24" ht="30" customHeight="1" x14ac:dyDescent="0.25">
      <c r="A2225" s="69">
        <v>448471133033</v>
      </c>
      <c r="B2225" s="71" t="s">
        <v>1897</v>
      </c>
      <c r="C2225" s="74">
        <v>825002002</v>
      </c>
      <c r="F2225" s="76" t="s">
        <v>6118</v>
      </c>
      <c r="G2225" s="79" t="s">
        <v>2379</v>
      </c>
      <c r="H2225" s="82" t="s">
        <v>4534</v>
      </c>
      <c r="I2225" s="85">
        <v>448471133033</v>
      </c>
      <c r="J2225" s="88" t="s">
        <v>4535</v>
      </c>
      <c r="K2225" s="92"/>
      <c r="L2225" s="97" t="s">
        <v>4536</v>
      </c>
      <c r="M2225" s="99" t="s">
        <v>10270</v>
      </c>
      <c r="N2225" s="105" t="s">
        <v>772</v>
      </c>
      <c r="O2225" s="102" t="s">
        <v>716</v>
      </c>
      <c r="P2225" s="106">
        <v>20</v>
      </c>
      <c r="R2225" s="109" t="s">
        <v>724</v>
      </c>
      <c r="S2225" s="112" t="s">
        <v>738</v>
      </c>
      <c r="T2225" s="115" t="s">
        <v>763</v>
      </c>
      <c r="U2225" s="118" t="s">
        <v>770</v>
      </c>
      <c r="X2225"/>
    </row>
    <row r="2226" spans="1:24" ht="30" customHeight="1" x14ac:dyDescent="0.25">
      <c r="A2226" s="69">
        <v>448471133034</v>
      </c>
      <c r="B2226" s="71" t="s">
        <v>1897</v>
      </c>
      <c r="C2226" s="74">
        <v>825002002</v>
      </c>
      <c r="F2226" s="76" t="s">
        <v>6118</v>
      </c>
      <c r="G2226" s="79" t="s">
        <v>2379</v>
      </c>
      <c r="H2226" s="82" t="s">
        <v>4609</v>
      </c>
      <c r="I2226" s="85">
        <v>448471133034</v>
      </c>
      <c r="J2226" s="88" t="s">
        <v>4610</v>
      </c>
      <c r="K2226" s="92"/>
      <c r="L2226" s="97" t="s">
        <v>4395</v>
      </c>
      <c r="M2226" s="99" t="s">
        <v>10271</v>
      </c>
      <c r="N2226" s="105" t="s">
        <v>772</v>
      </c>
      <c r="O2226" s="102" t="s">
        <v>716</v>
      </c>
      <c r="P2226" s="106">
        <v>15</v>
      </c>
      <c r="R2226" s="109" t="s">
        <v>724</v>
      </c>
      <c r="S2226" s="112" t="s">
        <v>738</v>
      </c>
      <c r="T2226" s="115" t="s">
        <v>763</v>
      </c>
      <c r="U2226" s="118" t="s">
        <v>770</v>
      </c>
      <c r="X2226"/>
    </row>
    <row r="2227" spans="1:24" ht="30" customHeight="1" x14ac:dyDescent="0.25">
      <c r="A2227" s="69">
        <v>448471133050</v>
      </c>
      <c r="B2227" s="71" t="s">
        <v>100</v>
      </c>
      <c r="C2227" s="74">
        <v>900527749</v>
      </c>
      <c r="F2227" s="76" t="s">
        <v>6108</v>
      </c>
      <c r="G2227" s="79" t="s">
        <v>2379</v>
      </c>
      <c r="H2227" s="82" t="s">
        <v>4782</v>
      </c>
      <c r="I2227" s="85">
        <v>448471133050</v>
      </c>
      <c r="J2227" s="88" t="s">
        <v>4780</v>
      </c>
      <c r="K2227" s="93" t="s">
        <v>8111</v>
      </c>
      <c r="L2227" s="97" t="s">
        <v>4783</v>
      </c>
      <c r="M2227" s="99" t="s">
        <v>10272</v>
      </c>
      <c r="N2227" s="105" t="s">
        <v>772</v>
      </c>
      <c r="O2227" s="102" t="s">
        <v>716</v>
      </c>
      <c r="P2227" s="106">
        <v>21</v>
      </c>
      <c r="R2227" s="109" t="s">
        <v>724</v>
      </c>
      <c r="S2227" s="112" t="s">
        <v>738</v>
      </c>
      <c r="T2227" s="115" t="s">
        <v>763</v>
      </c>
      <c r="U2227" s="118" t="s">
        <v>770</v>
      </c>
      <c r="X2227"/>
    </row>
    <row r="2228" spans="1:24" ht="30" customHeight="1" x14ac:dyDescent="0.25">
      <c r="A2228" s="69">
        <v>448471133052</v>
      </c>
      <c r="B2228" s="71" t="s">
        <v>100</v>
      </c>
      <c r="C2228" s="74">
        <v>900527749</v>
      </c>
      <c r="F2228" s="76" t="s">
        <v>6108</v>
      </c>
      <c r="G2228" s="79" t="s">
        <v>2379</v>
      </c>
      <c r="H2228" s="82" t="s">
        <v>2632</v>
      </c>
      <c r="I2228" s="85">
        <v>448471133052</v>
      </c>
      <c r="J2228" s="88" t="s">
        <v>2630</v>
      </c>
      <c r="K2228" s="93" t="s">
        <v>8112</v>
      </c>
      <c r="L2228" s="97" t="s">
        <v>2633</v>
      </c>
      <c r="M2228" s="99" t="s">
        <v>10273</v>
      </c>
      <c r="N2228" s="105" t="s">
        <v>772</v>
      </c>
      <c r="O2228" s="102" t="s">
        <v>716</v>
      </c>
      <c r="P2228" s="106">
        <v>18</v>
      </c>
      <c r="R2228" s="109" t="s">
        <v>724</v>
      </c>
      <c r="S2228" s="112" t="s">
        <v>738</v>
      </c>
      <c r="T2228" s="115" t="s">
        <v>763</v>
      </c>
      <c r="U2228" s="118" t="s">
        <v>770</v>
      </c>
      <c r="X2228"/>
    </row>
    <row r="2229" spans="1:24" ht="30" customHeight="1" x14ac:dyDescent="0.25">
      <c r="A2229" s="69">
        <v>448471133066</v>
      </c>
      <c r="B2229" s="71" t="s">
        <v>100</v>
      </c>
      <c r="C2229" s="74">
        <v>900527749</v>
      </c>
      <c r="F2229" s="76" t="s">
        <v>6108</v>
      </c>
      <c r="G2229" s="79" t="s">
        <v>2379</v>
      </c>
      <c r="H2229" s="82" t="s">
        <v>3054</v>
      </c>
      <c r="I2229" s="85">
        <v>448471133066</v>
      </c>
      <c r="J2229" s="88" t="s">
        <v>3055</v>
      </c>
      <c r="K2229" s="93" t="s">
        <v>8113</v>
      </c>
      <c r="L2229" s="97" t="s">
        <v>3056</v>
      </c>
      <c r="M2229" s="99" t="s">
        <v>10274</v>
      </c>
      <c r="N2229" s="105" t="s">
        <v>772</v>
      </c>
      <c r="O2229" s="102" t="s">
        <v>716</v>
      </c>
      <c r="P2229" s="106">
        <v>15</v>
      </c>
      <c r="R2229" s="109" t="s">
        <v>724</v>
      </c>
      <c r="S2229" s="112" t="s">
        <v>738</v>
      </c>
      <c r="T2229" s="115" t="s">
        <v>763</v>
      </c>
      <c r="U2229" s="118" t="s">
        <v>770</v>
      </c>
      <c r="X2229"/>
    </row>
    <row r="2230" spans="1:24" ht="30" customHeight="1" x14ac:dyDescent="0.25">
      <c r="A2230" s="69">
        <v>448471133067</v>
      </c>
      <c r="B2230" s="71" t="s">
        <v>100</v>
      </c>
      <c r="C2230" s="74">
        <v>900527749</v>
      </c>
      <c r="F2230" s="76" t="s">
        <v>6108</v>
      </c>
      <c r="G2230" s="79" t="s">
        <v>2379</v>
      </c>
      <c r="H2230" s="82" t="s">
        <v>2460</v>
      </c>
      <c r="I2230" s="85">
        <v>448471133067</v>
      </c>
      <c r="J2230" s="88" t="s">
        <v>2461</v>
      </c>
      <c r="K2230" s="93" t="s">
        <v>8114</v>
      </c>
      <c r="L2230" s="97" t="s">
        <v>2462</v>
      </c>
      <c r="M2230" s="99" t="s">
        <v>10275</v>
      </c>
      <c r="N2230" s="105" t="s">
        <v>772</v>
      </c>
      <c r="O2230" s="102" t="s">
        <v>716</v>
      </c>
      <c r="P2230" s="106">
        <v>20</v>
      </c>
      <c r="R2230" s="109" t="s">
        <v>724</v>
      </c>
      <c r="S2230" s="112" t="s">
        <v>738</v>
      </c>
      <c r="T2230" s="115" t="s">
        <v>763</v>
      </c>
      <c r="U2230" s="118" t="s">
        <v>770</v>
      </c>
      <c r="X2230"/>
    </row>
    <row r="2231" spans="1:24" ht="30" customHeight="1" x14ac:dyDescent="0.25">
      <c r="A2231" s="69">
        <v>448471133068</v>
      </c>
      <c r="B2231" s="71" t="s">
        <v>100</v>
      </c>
      <c r="C2231" s="74">
        <v>900527749</v>
      </c>
      <c r="F2231" s="76" t="s">
        <v>6108</v>
      </c>
      <c r="G2231" s="79" t="s">
        <v>2379</v>
      </c>
      <c r="H2231" s="82" t="s">
        <v>2858</v>
      </c>
      <c r="I2231" s="85">
        <v>448471133068</v>
      </c>
      <c r="J2231" s="88" t="s">
        <v>2859</v>
      </c>
      <c r="K2231" s="93" t="s">
        <v>8115</v>
      </c>
      <c r="L2231" s="97" t="s">
        <v>2860</v>
      </c>
      <c r="M2231" s="99" t="s">
        <v>10276</v>
      </c>
      <c r="N2231" s="105" t="s">
        <v>772</v>
      </c>
      <c r="O2231" s="102" t="s">
        <v>716</v>
      </c>
      <c r="P2231" s="106">
        <v>23</v>
      </c>
      <c r="R2231" s="109" t="s">
        <v>724</v>
      </c>
      <c r="S2231" s="112" t="s">
        <v>738</v>
      </c>
      <c r="T2231" s="115" t="s">
        <v>763</v>
      </c>
      <c r="U2231" s="118" t="s">
        <v>770</v>
      </c>
      <c r="X2231"/>
    </row>
    <row r="2232" spans="1:24" ht="30" customHeight="1" x14ac:dyDescent="0.25">
      <c r="A2232" s="69">
        <v>448471133069</v>
      </c>
      <c r="B2232" s="71" t="s">
        <v>100</v>
      </c>
      <c r="C2232" s="74">
        <v>900527749</v>
      </c>
      <c r="F2232" s="76" t="s">
        <v>6108</v>
      </c>
      <c r="G2232" s="79" t="s">
        <v>2379</v>
      </c>
      <c r="H2232" s="82" t="s">
        <v>2928</v>
      </c>
      <c r="I2232" s="85">
        <v>448471133069</v>
      </c>
      <c r="J2232" s="87"/>
      <c r="K2232" s="93" t="s">
        <v>8116</v>
      </c>
      <c r="L2232" s="97" t="s">
        <v>2929</v>
      </c>
      <c r="M2232" s="99" t="s">
        <v>10277</v>
      </c>
      <c r="N2232" s="105" t="s">
        <v>772</v>
      </c>
      <c r="O2232" s="102" t="s">
        <v>716</v>
      </c>
      <c r="P2232" s="106">
        <v>20</v>
      </c>
      <c r="R2232" s="109" t="s">
        <v>724</v>
      </c>
      <c r="S2232" s="112" t="s">
        <v>738</v>
      </c>
      <c r="T2232" s="115" t="s">
        <v>763</v>
      </c>
      <c r="U2232" s="118" t="s">
        <v>770</v>
      </c>
      <c r="X2232"/>
    </row>
    <row r="2233" spans="1:24" ht="30" customHeight="1" x14ac:dyDescent="0.25">
      <c r="A2233" s="69">
        <v>448471133072</v>
      </c>
      <c r="B2233" s="71" t="s">
        <v>1897</v>
      </c>
      <c r="C2233" s="74">
        <v>825002002</v>
      </c>
      <c r="F2233" s="76" t="s">
        <v>6118</v>
      </c>
      <c r="G2233" s="79" t="s">
        <v>2379</v>
      </c>
      <c r="H2233" s="82" t="s">
        <v>4020</v>
      </c>
      <c r="I2233" s="85">
        <v>448471133072</v>
      </c>
      <c r="J2233" s="88" t="s">
        <v>4021</v>
      </c>
      <c r="K2233" s="92"/>
      <c r="L2233" s="97" t="s">
        <v>4022</v>
      </c>
      <c r="M2233" s="99" t="s">
        <v>10278</v>
      </c>
      <c r="N2233" s="105" t="s">
        <v>772</v>
      </c>
      <c r="O2233" s="102" t="s">
        <v>716</v>
      </c>
      <c r="P2233" s="106">
        <v>22</v>
      </c>
      <c r="R2233" s="109" t="s">
        <v>724</v>
      </c>
      <c r="S2233" s="112" t="s">
        <v>738</v>
      </c>
      <c r="T2233" s="115" t="s">
        <v>763</v>
      </c>
      <c r="U2233" s="118" t="s">
        <v>770</v>
      </c>
      <c r="X2233"/>
    </row>
    <row r="2234" spans="1:24" ht="30" customHeight="1" x14ac:dyDescent="0.25">
      <c r="A2234" s="69">
        <v>448471133073</v>
      </c>
      <c r="B2234" s="71" t="s">
        <v>100</v>
      </c>
      <c r="C2234" s="74">
        <v>900527749</v>
      </c>
      <c r="F2234" s="76" t="s">
        <v>6108</v>
      </c>
      <c r="G2234" s="79" t="s">
        <v>2379</v>
      </c>
      <c r="H2234" s="82" t="s">
        <v>2794</v>
      </c>
      <c r="I2234" s="85">
        <v>448471133073</v>
      </c>
      <c r="J2234" s="88" t="s">
        <v>2795</v>
      </c>
      <c r="K2234" s="93" t="s">
        <v>8117</v>
      </c>
      <c r="L2234" s="97" t="s">
        <v>2796</v>
      </c>
      <c r="M2234" s="99" t="s">
        <v>10279</v>
      </c>
      <c r="N2234" s="105" t="s">
        <v>772</v>
      </c>
      <c r="O2234" s="102" t="s">
        <v>716</v>
      </c>
      <c r="P2234" s="106">
        <v>23</v>
      </c>
      <c r="R2234" s="109" t="s">
        <v>724</v>
      </c>
      <c r="S2234" s="112" t="s">
        <v>738</v>
      </c>
      <c r="T2234" s="115" t="s">
        <v>763</v>
      </c>
      <c r="U2234" s="118" t="s">
        <v>770</v>
      </c>
      <c r="X2234"/>
    </row>
    <row r="2235" spans="1:24" ht="30" customHeight="1" x14ac:dyDescent="0.25">
      <c r="A2235" s="69">
        <v>448471133088</v>
      </c>
      <c r="B2235" s="71" t="s">
        <v>100</v>
      </c>
      <c r="C2235" s="74">
        <v>900527749</v>
      </c>
      <c r="F2235" s="76" t="s">
        <v>6108</v>
      </c>
      <c r="G2235" s="79" t="s">
        <v>2379</v>
      </c>
      <c r="H2235" s="82" t="s">
        <v>3643</v>
      </c>
      <c r="I2235" s="85">
        <v>448471133088</v>
      </c>
      <c r="J2235" s="88" t="s">
        <v>3641</v>
      </c>
      <c r="K2235" s="93" t="s">
        <v>8118</v>
      </c>
      <c r="L2235" s="97" t="s">
        <v>1399</v>
      </c>
      <c r="M2235" s="99" t="s">
        <v>10104</v>
      </c>
      <c r="N2235" s="105" t="s">
        <v>772</v>
      </c>
      <c r="O2235" s="102" t="s">
        <v>716</v>
      </c>
      <c r="P2235" s="106">
        <v>15</v>
      </c>
      <c r="R2235" s="109" t="s">
        <v>724</v>
      </c>
      <c r="S2235" s="112" t="s">
        <v>738</v>
      </c>
      <c r="T2235" s="115" t="s">
        <v>763</v>
      </c>
      <c r="U2235" s="118" t="s">
        <v>770</v>
      </c>
      <c r="X2235"/>
    </row>
    <row r="2236" spans="1:24" ht="30" customHeight="1" x14ac:dyDescent="0.25">
      <c r="A2236" s="69">
        <v>448471133099</v>
      </c>
      <c r="B2236" s="71" t="s">
        <v>100</v>
      </c>
      <c r="C2236" s="74">
        <v>900527749</v>
      </c>
      <c r="F2236" s="76" t="s">
        <v>6108</v>
      </c>
      <c r="G2236" s="79" t="s">
        <v>2379</v>
      </c>
      <c r="H2236" s="82" t="s">
        <v>3243</v>
      </c>
      <c r="I2236" s="85">
        <v>448471133099</v>
      </c>
      <c r="J2236" s="87"/>
      <c r="K2236" s="93" t="s">
        <v>8119</v>
      </c>
      <c r="L2236" s="97" t="s">
        <v>3244</v>
      </c>
      <c r="M2236" s="99" t="s">
        <v>10280</v>
      </c>
      <c r="N2236" s="105" t="s">
        <v>772</v>
      </c>
      <c r="O2236" s="102" t="s">
        <v>716</v>
      </c>
      <c r="P2236" s="106">
        <v>22</v>
      </c>
      <c r="R2236" s="109" t="s">
        <v>724</v>
      </c>
      <c r="S2236" s="112" t="s">
        <v>738</v>
      </c>
      <c r="T2236" s="115" t="s">
        <v>763</v>
      </c>
      <c r="U2236" s="118" t="s">
        <v>770</v>
      </c>
      <c r="X2236"/>
    </row>
    <row r="2237" spans="1:24" ht="30" customHeight="1" x14ac:dyDescent="0.25">
      <c r="A2237" s="69">
        <v>448471133100</v>
      </c>
      <c r="B2237" s="71" t="s">
        <v>100</v>
      </c>
      <c r="C2237" s="74">
        <v>900527749</v>
      </c>
      <c r="F2237" s="76" t="s">
        <v>6108</v>
      </c>
      <c r="G2237" s="79" t="s">
        <v>2379</v>
      </c>
      <c r="H2237" s="82" t="s">
        <v>3186</v>
      </c>
      <c r="I2237" s="85">
        <v>448471133100</v>
      </c>
      <c r="J2237" s="88" t="s">
        <v>3182</v>
      </c>
      <c r="K2237" s="93" t="s">
        <v>8120</v>
      </c>
      <c r="L2237" s="97" t="s">
        <v>3187</v>
      </c>
      <c r="M2237" s="99" t="s">
        <v>10281</v>
      </c>
      <c r="N2237" s="105" t="s">
        <v>772</v>
      </c>
      <c r="O2237" s="102" t="s">
        <v>716</v>
      </c>
      <c r="P2237" s="106">
        <v>22</v>
      </c>
      <c r="R2237" s="109" t="s">
        <v>724</v>
      </c>
      <c r="S2237" s="112" t="s">
        <v>738</v>
      </c>
      <c r="T2237" s="115" t="s">
        <v>763</v>
      </c>
      <c r="U2237" s="118" t="s">
        <v>770</v>
      </c>
      <c r="X2237"/>
    </row>
    <row r="2238" spans="1:24" ht="30" customHeight="1" x14ac:dyDescent="0.25">
      <c r="A2238" s="69">
        <v>448471133111</v>
      </c>
      <c r="B2238" s="71" t="s">
        <v>100</v>
      </c>
      <c r="C2238" s="74">
        <v>900527749</v>
      </c>
      <c r="F2238" s="76" t="s">
        <v>6108</v>
      </c>
      <c r="G2238" s="79" t="s">
        <v>2379</v>
      </c>
      <c r="H2238" s="82" t="s">
        <v>3720</v>
      </c>
      <c r="I2238" s="85">
        <v>448471133111</v>
      </c>
      <c r="J2238" s="88" t="s">
        <v>3721</v>
      </c>
      <c r="K2238" s="93" t="s">
        <v>8121</v>
      </c>
      <c r="L2238" s="97" t="s">
        <v>3722</v>
      </c>
      <c r="M2238" s="99" t="s">
        <v>10282</v>
      </c>
      <c r="N2238" s="105" t="s">
        <v>772</v>
      </c>
      <c r="O2238" s="102" t="s">
        <v>716</v>
      </c>
      <c r="P2238" s="106">
        <v>17</v>
      </c>
      <c r="R2238" s="109" t="s">
        <v>724</v>
      </c>
      <c r="S2238" s="112" t="s">
        <v>738</v>
      </c>
      <c r="T2238" s="115" t="s">
        <v>763</v>
      </c>
      <c r="U2238" s="118" t="s">
        <v>770</v>
      </c>
      <c r="X2238"/>
    </row>
    <row r="2239" spans="1:24" ht="30" customHeight="1" x14ac:dyDescent="0.25">
      <c r="A2239" s="69">
        <v>448471133122</v>
      </c>
      <c r="B2239" s="71" t="s">
        <v>2382</v>
      </c>
      <c r="C2239" s="74">
        <v>900137517</v>
      </c>
      <c r="F2239" s="76" t="s">
        <v>6106</v>
      </c>
      <c r="G2239" s="79" t="s">
        <v>2383</v>
      </c>
      <c r="H2239" s="82" t="s">
        <v>4037</v>
      </c>
      <c r="I2239" s="85">
        <v>448471133122</v>
      </c>
      <c r="J2239" s="88" t="s">
        <v>4035</v>
      </c>
      <c r="K2239" s="92"/>
      <c r="L2239" s="97" t="s">
        <v>4038</v>
      </c>
      <c r="M2239" s="99" t="s">
        <v>10283</v>
      </c>
      <c r="N2239" s="105" t="s">
        <v>772</v>
      </c>
      <c r="O2239" s="102" t="s">
        <v>716</v>
      </c>
      <c r="P2239" s="106">
        <v>15</v>
      </c>
      <c r="R2239" s="109" t="s">
        <v>724</v>
      </c>
      <c r="S2239" s="112" t="s">
        <v>738</v>
      </c>
      <c r="T2239" s="115" t="s">
        <v>763</v>
      </c>
      <c r="U2239" s="118" t="s">
        <v>770</v>
      </c>
      <c r="X2239"/>
    </row>
    <row r="2240" spans="1:24" ht="30" customHeight="1" x14ac:dyDescent="0.25">
      <c r="A2240" s="69">
        <v>448471133123</v>
      </c>
      <c r="B2240" s="71" t="s">
        <v>2382</v>
      </c>
      <c r="C2240" s="74">
        <v>900137517</v>
      </c>
      <c r="F2240" s="76" t="s">
        <v>6106</v>
      </c>
      <c r="G2240" s="79" t="s">
        <v>2383</v>
      </c>
      <c r="H2240" s="82" t="s">
        <v>4316</v>
      </c>
      <c r="I2240" s="85">
        <v>448471133123</v>
      </c>
      <c r="J2240" s="88" t="s">
        <v>4035</v>
      </c>
      <c r="K2240" s="92"/>
      <c r="L2240" s="97" t="s">
        <v>4317</v>
      </c>
      <c r="M2240" s="99" t="s">
        <v>10284</v>
      </c>
      <c r="N2240" s="105" t="s">
        <v>772</v>
      </c>
      <c r="O2240" s="102" t="s">
        <v>716</v>
      </c>
      <c r="P2240" s="106">
        <v>17</v>
      </c>
      <c r="R2240" s="109" t="s">
        <v>724</v>
      </c>
      <c r="S2240" s="112" t="s">
        <v>738</v>
      </c>
      <c r="T2240" s="115" t="s">
        <v>763</v>
      </c>
      <c r="U2240" s="118" t="s">
        <v>770</v>
      </c>
      <c r="X2240"/>
    </row>
    <row r="2241" spans="1:24" ht="30" customHeight="1" x14ac:dyDescent="0.25">
      <c r="A2241" s="69">
        <v>448471133124</v>
      </c>
      <c r="B2241" s="71" t="s">
        <v>2382</v>
      </c>
      <c r="C2241" s="74">
        <v>900137517</v>
      </c>
      <c r="F2241" s="76" t="s">
        <v>6106</v>
      </c>
      <c r="G2241" s="79" t="s">
        <v>2383</v>
      </c>
      <c r="H2241" s="82" t="s">
        <v>4510</v>
      </c>
      <c r="I2241" s="85">
        <v>448471133124</v>
      </c>
      <c r="J2241" s="88" t="s">
        <v>4511</v>
      </c>
      <c r="K2241" s="92"/>
      <c r="L2241" s="97" t="s">
        <v>4512</v>
      </c>
      <c r="M2241" s="99" t="s">
        <v>10285</v>
      </c>
      <c r="N2241" s="105" t="s">
        <v>772</v>
      </c>
      <c r="O2241" s="102" t="s">
        <v>716</v>
      </c>
      <c r="P2241" s="106">
        <v>19</v>
      </c>
      <c r="R2241" s="109" t="s">
        <v>724</v>
      </c>
      <c r="S2241" s="112" t="s">
        <v>738</v>
      </c>
      <c r="T2241" s="115" t="s">
        <v>763</v>
      </c>
      <c r="U2241" s="118" t="s">
        <v>770</v>
      </c>
      <c r="X2241"/>
    </row>
    <row r="2242" spans="1:24" ht="30" customHeight="1" x14ac:dyDescent="0.25">
      <c r="A2242" s="69">
        <v>448471133126</v>
      </c>
      <c r="B2242" s="71" t="s">
        <v>2382</v>
      </c>
      <c r="C2242" s="74">
        <v>900137517</v>
      </c>
      <c r="F2242" s="76" t="s">
        <v>6106</v>
      </c>
      <c r="G2242" s="79" t="s">
        <v>3900</v>
      </c>
      <c r="H2242" s="82" t="s">
        <v>3901</v>
      </c>
      <c r="I2242" s="85">
        <v>448471133126</v>
      </c>
      <c r="J2242" s="88" t="s">
        <v>3902</v>
      </c>
      <c r="K2242" s="92"/>
      <c r="L2242" s="97" t="s">
        <v>3899</v>
      </c>
      <c r="M2242" s="99" t="s">
        <v>10286</v>
      </c>
      <c r="N2242" s="105" t="s">
        <v>772</v>
      </c>
      <c r="O2242" s="102" t="s">
        <v>716</v>
      </c>
      <c r="P2242" s="106">
        <v>25</v>
      </c>
      <c r="R2242" s="109" t="s">
        <v>724</v>
      </c>
      <c r="S2242" s="112" t="s">
        <v>738</v>
      </c>
      <c r="T2242" s="115" t="s">
        <v>763</v>
      </c>
      <c r="U2242" s="118" t="s">
        <v>770</v>
      </c>
      <c r="X2242"/>
    </row>
    <row r="2243" spans="1:24" ht="30" customHeight="1" x14ac:dyDescent="0.25">
      <c r="A2243" s="69">
        <v>448471133127</v>
      </c>
      <c r="B2243" s="71" t="s">
        <v>2382</v>
      </c>
      <c r="C2243" s="74">
        <v>900137517</v>
      </c>
      <c r="F2243" s="76" t="s">
        <v>6106</v>
      </c>
      <c r="G2243" s="79" t="s">
        <v>2383</v>
      </c>
      <c r="H2243" s="82" t="s">
        <v>4355</v>
      </c>
      <c r="I2243" s="85">
        <v>448471133127</v>
      </c>
      <c r="J2243" s="88" t="s">
        <v>3902</v>
      </c>
      <c r="K2243" s="92"/>
      <c r="L2243" s="97" t="s">
        <v>4356</v>
      </c>
      <c r="M2243" s="99" t="s">
        <v>10287</v>
      </c>
      <c r="N2243" s="105" t="s">
        <v>772</v>
      </c>
      <c r="O2243" s="102" t="s">
        <v>716</v>
      </c>
      <c r="P2243" s="106">
        <v>20</v>
      </c>
      <c r="R2243" s="109" t="s">
        <v>724</v>
      </c>
      <c r="S2243" s="112" t="s">
        <v>738</v>
      </c>
      <c r="T2243" s="115" t="s">
        <v>763</v>
      </c>
      <c r="U2243" s="118" t="s">
        <v>770</v>
      </c>
      <c r="X2243"/>
    </row>
    <row r="2244" spans="1:24" ht="30" customHeight="1" x14ac:dyDescent="0.25">
      <c r="A2244" s="69">
        <v>448471133128</v>
      </c>
      <c r="B2244" s="71" t="s">
        <v>2382</v>
      </c>
      <c r="C2244" s="74">
        <v>900137517</v>
      </c>
      <c r="F2244" s="76" t="s">
        <v>6106</v>
      </c>
      <c r="G2244" s="79" t="s">
        <v>2383</v>
      </c>
      <c r="H2244" s="82" t="s">
        <v>3969</v>
      </c>
      <c r="I2244" s="85">
        <v>448471133128</v>
      </c>
      <c r="J2244" s="88" t="s">
        <v>3902</v>
      </c>
      <c r="K2244" s="92"/>
      <c r="L2244" s="97" t="s">
        <v>3970</v>
      </c>
      <c r="M2244" s="99" t="s">
        <v>10288</v>
      </c>
      <c r="N2244" s="105" t="s">
        <v>772</v>
      </c>
      <c r="O2244" s="102" t="s">
        <v>716</v>
      </c>
      <c r="P2244" s="106">
        <v>20</v>
      </c>
      <c r="R2244" s="109" t="s">
        <v>724</v>
      </c>
      <c r="S2244" s="112" t="s">
        <v>738</v>
      </c>
      <c r="T2244" s="115" t="s">
        <v>763</v>
      </c>
      <c r="U2244" s="118" t="s">
        <v>770</v>
      </c>
      <c r="X2244"/>
    </row>
    <row r="2245" spans="1:24" ht="30" customHeight="1" x14ac:dyDescent="0.25">
      <c r="A2245" s="69">
        <v>448471133129</v>
      </c>
      <c r="B2245" s="71" t="s">
        <v>2382</v>
      </c>
      <c r="C2245" s="74">
        <v>900137517</v>
      </c>
      <c r="F2245" s="76" t="s">
        <v>6106</v>
      </c>
      <c r="G2245" s="79" t="s">
        <v>2383</v>
      </c>
      <c r="H2245" s="82" t="s">
        <v>3933</v>
      </c>
      <c r="I2245" s="85">
        <v>448471133129</v>
      </c>
      <c r="J2245" s="88" t="s">
        <v>3934</v>
      </c>
      <c r="K2245" s="92"/>
      <c r="L2245" s="97" t="s">
        <v>3935</v>
      </c>
      <c r="M2245" s="99" t="s">
        <v>10289</v>
      </c>
      <c r="N2245" s="105" t="s">
        <v>772</v>
      </c>
      <c r="O2245" s="102" t="s">
        <v>716</v>
      </c>
      <c r="P2245" s="106">
        <v>21</v>
      </c>
      <c r="R2245" s="109" t="s">
        <v>724</v>
      </c>
      <c r="S2245" s="112" t="s">
        <v>738</v>
      </c>
      <c r="T2245" s="115" t="s">
        <v>763</v>
      </c>
      <c r="U2245" s="118" t="s">
        <v>770</v>
      </c>
      <c r="X2245"/>
    </row>
    <row r="2246" spans="1:24" ht="30" customHeight="1" x14ac:dyDescent="0.25">
      <c r="A2246" s="69">
        <v>448471133130</v>
      </c>
      <c r="B2246" s="71" t="s">
        <v>2382</v>
      </c>
      <c r="C2246" s="74">
        <v>900137517</v>
      </c>
      <c r="F2246" s="76" t="s">
        <v>6106</v>
      </c>
      <c r="G2246" s="79" t="s">
        <v>2383</v>
      </c>
      <c r="H2246" s="82" t="s">
        <v>3938</v>
      </c>
      <c r="I2246" s="85">
        <v>448471133130</v>
      </c>
      <c r="J2246" s="88" t="s">
        <v>3934</v>
      </c>
      <c r="K2246" s="92"/>
      <c r="L2246" s="97" t="s">
        <v>3939</v>
      </c>
      <c r="M2246" s="99" t="s">
        <v>10290</v>
      </c>
      <c r="N2246" s="105" t="s">
        <v>772</v>
      </c>
      <c r="O2246" s="102" t="s">
        <v>716</v>
      </c>
      <c r="P2246" s="106">
        <v>20</v>
      </c>
      <c r="R2246" s="109" t="s">
        <v>724</v>
      </c>
      <c r="S2246" s="112" t="s">
        <v>738</v>
      </c>
      <c r="T2246" s="115" t="s">
        <v>763</v>
      </c>
      <c r="U2246" s="118" t="s">
        <v>770</v>
      </c>
      <c r="X2246"/>
    </row>
    <row r="2247" spans="1:24" ht="30" customHeight="1" x14ac:dyDescent="0.25">
      <c r="A2247" s="69">
        <v>448471133131</v>
      </c>
      <c r="B2247" s="71" t="s">
        <v>2382</v>
      </c>
      <c r="C2247" s="74">
        <v>900137517</v>
      </c>
      <c r="F2247" s="76" t="s">
        <v>6106</v>
      </c>
      <c r="G2247" s="79" t="s">
        <v>2383</v>
      </c>
      <c r="H2247" s="82" t="s">
        <v>3943</v>
      </c>
      <c r="I2247" s="85">
        <v>448471133131</v>
      </c>
      <c r="J2247" s="88" t="s">
        <v>3934</v>
      </c>
      <c r="K2247" s="92"/>
      <c r="L2247" s="97" t="s">
        <v>3944</v>
      </c>
      <c r="M2247" s="99" t="s">
        <v>10291</v>
      </c>
      <c r="N2247" s="105" t="s">
        <v>772</v>
      </c>
      <c r="O2247" s="102" t="s">
        <v>716</v>
      </c>
      <c r="P2247" s="106">
        <v>23</v>
      </c>
      <c r="R2247" s="109" t="s">
        <v>724</v>
      </c>
      <c r="S2247" s="112" t="s">
        <v>738</v>
      </c>
      <c r="T2247" s="115" t="s">
        <v>763</v>
      </c>
      <c r="U2247" s="118" t="s">
        <v>770</v>
      </c>
      <c r="X2247"/>
    </row>
    <row r="2248" spans="1:24" ht="30" customHeight="1" x14ac:dyDescent="0.25">
      <c r="A2248" s="69">
        <v>448471133132</v>
      </c>
      <c r="B2248" s="71" t="s">
        <v>2382</v>
      </c>
      <c r="C2248" s="74">
        <v>900137517</v>
      </c>
      <c r="F2248" s="76" t="s">
        <v>6106</v>
      </c>
      <c r="G2248" s="79" t="s">
        <v>2383</v>
      </c>
      <c r="H2248" s="82" t="s">
        <v>3974</v>
      </c>
      <c r="I2248" s="85">
        <v>448471133132</v>
      </c>
      <c r="J2248" s="88" t="s">
        <v>3972</v>
      </c>
      <c r="K2248" s="92"/>
      <c r="L2248" s="97" t="s">
        <v>3975</v>
      </c>
      <c r="M2248" s="99" t="s">
        <v>10292</v>
      </c>
      <c r="N2248" s="105" t="s">
        <v>772</v>
      </c>
      <c r="O2248" s="102" t="s">
        <v>716</v>
      </c>
      <c r="P2248" s="106">
        <v>23</v>
      </c>
      <c r="R2248" s="109" t="s">
        <v>724</v>
      </c>
      <c r="S2248" s="112" t="s">
        <v>738</v>
      </c>
      <c r="T2248" s="115" t="s">
        <v>763</v>
      </c>
      <c r="U2248" s="118" t="s">
        <v>770</v>
      </c>
      <c r="X2248"/>
    </row>
    <row r="2249" spans="1:24" ht="30" customHeight="1" x14ac:dyDescent="0.25">
      <c r="A2249" s="69">
        <v>448471133134</v>
      </c>
      <c r="B2249" s="71" t="s">
        <v>2382</v>
      </c>
      <c r="C2249" s="74">
        <v>900137517</v>
      </c>
      <c r="F2249" s="76" t="s">
        <v>6106</v>
      </c>
      <c r="G2249" s="79" t="s">
        <v>2383</v>
      </c>
      <c r="H2249" s="82" t="s">
        <v>4115</v>
      </c>
      <c r="I2249" s="85">
        <v>448471133134</v>
      </c>
      <c r="J2249" s="88" t="s">
        <v>4113</v>
      </c>
      <c r="K2249" s="92"/>
      <c r="L2249" s="97" t="s">
        <v>4116</v>
      </c>
      <c r="M2249" s="99" t="s">
        <v>10293</v>
      </c>
      <c r="N2249" s="105" t="s">
        <v>772</v>
      </c>
      <c r="O2249" s="102" t="s">
        <v>716</v>
      </c>
      <c r="P2249" s="106">
        <v>19</v>
      </c>
      <c r="R2249" s="109" t="s">
        <v>724</v>
      </c>
      <c r="S2249" s="112" t="s">
        <v>738</v>
      </c>
      <c r="T2249" s="115" t="s">
        <v>763</v>
      </c>
      <c r="U2249" s="118" t="s">
        <v>770</v>
      </c>
      <c r="X2249"/>
    </row>
    <row r="2250" spans="1:24" ht="30" customHeight="1" x14ac:dyDescent="0.25">
      <c r="A2250" s="69">
        <v>448471133137</v>
      </c>
      <c r="B2250" s="71" t="s">
        <v>2382</v>
      </c>
      <c r="C2250" s="74">
        <v>900137517</v>
      </c>
      <c r="F2250" s="76" t="s">
        <v>6106</v>
      </c>
      <c r="G2250" s="79" t="s">
        <v>2383</v>
      </c>
      <c r="H2250" s="82" t="s">
        <v>2381</v>
      </c>
      <c r="I2250" s="85">
        <v>448471133137</v>
      </c>
      <c r="J2250" s="88" t="s">
        <v>4381</v>
      </c>
      <c r="K2250" s="92"/>
      <c r="L2250" s="97" t="s">
        <v>2384</v>
      </c>
      <c r="M2250" s="99" t="s">
        <v>10113</v>
      </c>
      <c r="N2250" s="105" t="s">
        <v>772</v>
      </c>
      <c r="O2250" s="102" t="s">
        <v>716</v>
      </c>
      <c r="P2250" s="106">
        <v>16</v>
      </c>
      <c r="R2250" s="109" t="s">
        <v>724</v>
      </c>
      <c r="S2250" s="112" t="s">
        <v>738</v>
      </c>
      <c r="T2250" s="115" t="s">
        <v>763</v>
      </c>
      <c r="U2250" s="118" t="s">
        <v>770</v>
      </c>
      <c r="X2250"/>
    </row>
    <row r="2251" spans="1:24" ht="30" customHeight="1" x14ac:dyDescent="0.25">
      <c r="A2251" s="69">
        <v>448471133139</v>
      </c>
      <c r="B2251" s="71" t="s">
        <v>2382</v>
      </c>
      <c r="C2251" s="74">
        <v>900137517</v>
      </c>
      <c r="F2251" s="76" t="s">
        <v>6106</v>
      </c>
      <c r="G2251" s="79" t="s">
        <v>2383</v>
      </c>
      <c r="H2251" s="82" t="s">
        <v>4084</v>
      </c>
      <c r="I2251" s="85">
        <v>448471133139</v>
      </c>
      <c r="J2251" s="88" t="s">
        <v>4082</v>
      </c>
      <c r="K2251" s="92"/>
      <c r="L2251" s="97" t="s">
        <v>4085</v>
      </c>
      <c r="M2251" s="99" t="s">
        <v>10294</v>
      </c>
      <c r="N2251" s="105" t="s">
        <v>772</v>
      </c>
      <c r="O2251" s="102" t="s">
        <v>716</v>
      </c>
      <c r="P2251" s="106">
        <v>15</v>
      </c>
      <c r="R2251" s="109" t="s">
        <v>724</v>
      </c>
      <c r="S2251" s="112" t="s">
        <v>738</v>
      </c>
      <c r="T2251" s="115" t="s">
        <v>763</v>
      </c>
      <c r="U2251" s="118" t="s">
        <v>770</v>
      </c>
      <c r="X2251"/>
    </row>
    <row r="2252" spans="1:24" ht="30" customHeight="1" x14ac:dyDescent="0.25">
      <c r="A2252" s="69">
        <v>448471133140</v>
      </c>
      <c r="B2252" s="71" t="s">
        <v>2382</v>
      </c>
      <c r="C2252" s="74">
        <v>900137517</v>
      </c>
      <c r="F2252" s="76" t="s">
        <v>6106</v>
      </c>
      <c r="G2252" s="79" t="s">
        <v>2383</v>
      </c>
      <c r="H2252" s="82" t="s">
        <v>4172</v>
      </c>
      <c r="I2252" s="85">
        <v>448471133140</v>
      </c>
      <c r="J2252" s="88" t="s">
        <v>4170</v>
      </c>
      <c r="K2252" s="92"/>
      <c r="L2252" s="97" t="s">
        <v>4173</v>
      </c>
      <c r="M2252" s="99" t="s">
        <v>10295</v>
      </c>
      <c r="N2252" s="105" t="s">
        <v>772</v>
      </c>
      <c r="O2252" s="102" t="s">
        <v>716</v>
      </c>
      <c r="P2252" s="106">
        <v>21</v>
      </c>
      <c r="R2252" s="109" t="s">
        <v>724</v>
      </c>
      <c r="S2252" s="112" t="s">
        <v>738</v>
      </c>
      <c r="T2252" s="115" t="s">
        <v>763</v>
      </c>
      <c r="U2252" s="118" t="s">
        <v>770</v>
      </c>
      <c r="X2252"/>
    </row>
    <row r="2253" spans="1:24" ht="30" customHeight="1" x14ac:dyDescent="0.25">
      <c r="A2253" s="69">
        <v>448471133141</v>
      </c>
      <c r="B2253" s="71" t="s">
        <v>2382</v>
      </c>
      <c r="C2253" s="74">
        <v>900137517</v>
      </c>
      <c r="F2253" s="76" t="s">
        <v>6106</v>
      </c>
      <c r="G2253" s="79" t="s">
        <v>2383</v>
      </c>
      <c r="H2253" s="82" t="s">
        <v>3985</v>
      </c>
      <c r="I2253" s="85">
        <v>448471133141</v>
      </c>
      <c r="J2253" s="88" t="s">
        <v>3986</v>
      </c>
      <c r="K2253" s="92"/>
      <c r="L2253" s="97" t="s">
        <v>3987</v>
      </c>
      <c r="M2253" s="99" t="s">
        <v>10296</v>
      </c>
      <c r="N2253" s="105" t="s">
        <v>772</v>
      </c>
      <c r="O2253" s="102" t="s">
        <v>716</v>
      </c>
      <c r="P2253" s="106">
        <v>21</v>
      </c>
      <c r="R2253" s="109" t="s">
        <v>724</v>
      </c>
      <c r="S2253" s="112" t="s">
        <v>738</v>
      </c>
      <c r="T2253" s="115" t="s">
        <v>763</v>
      </c>
      <c r="U2253" s="118" t="s">
        <v>770</v>
      </c>
      <c r="X2253"/>
    </row>
    <row r="2254" spans="1:24" ht="30" customHeight="1" x14ac:dyDescent="0.25">
      <c r="A2254" s="69">
        <v>448471133142</v>
      </c>
      <c r="B2254" s="71" t="s">
        <v>2382</v>
      </c>
      <c r="C2254" s="74">
        <v>900137517</v>
      </c>
      <c r="F2254" s="76" t="s">
        <v>6106</v>
      </c>
      <c r="G2254" s="79" t="s">
        <v>2383</v>
      </c>
      <c r="H2254" s="82" t="s">
        <v>4214</v>
      </c>
      <c r="I2254" s="85">
        <v>448471133142</v>
      </c>
      <c r="J2254" s="88" t="s">
        <v>4207</v>
      </c>
      <c r="K2254" s="92"/>
      <c r="L2254" s="97" t="s">
        <v>4215</v>
      </c>
      <c r="M2254" s="99" t="s">
        <v>10297</v>
      </c>
      <c r="N2254" s="105" t="s">
        <v>772</v>
      </c>
      <c r="O2254" s="102" t="s">
        <v>716</v>
      </c>
      <c r="P2254" s="106">
        <v>20</v>
      </c>
      <c r="R2254" s="109" t="s">
        <v>724</v>
      </c>
      <c r="S2254" s="112" t="s">
        <v>738</v>
      </c>
      <c r="T2254" s="115" t="s">
        <v>763</v>
      </c>
      <c r="U2254" s="118" t="s">
        <v>770</v>
      </c>
      <c r="X2254"/>
    </row>
    <row r="2255" spans="1:24" ht="30" customHeight="1" x14ac:dyDescent="0.25">
      <c r="A2255" s="69">
        <v>448471133143</v>
      </c>
      <c r="B2255" s="71" t="s">
        <v>2382</v>
      </c>
      <c r="C2255" s="74">
        <v>900137517</v>
      </c>
      <c r="F2255" s="76" t="s">
        <v>6106</v>
      </c>
      <c r="G2255" s="79" t="s">
        <v>3900</v>
      </c>
      <c r="H2255" s="82" t="s">
        <v>6372</v>
      </c>
      <c r="I2255" s="85">
        <v>448471133143</v>
      </c>
      <c r="J2255" s="88" t="s">
        <v>4207</v>
      </c>
      <c r="K2255" s="92"/>
      <c r="L2255" s="97" t="s">
        <v>4208</v>
      </c>
      <c r="M2255" s="99" t="s">
        <v>10298</v>
      </c>
      <c r="N2255" s="105" t="s">
        <v>772</v>
      </c>
      <c r="O2255" s="102" t="s">
        <v>716</v>
      </c>
      <c r="P2255" s="106">
        <v>20</v>
      </c>
      <c r="R2255" s="109" t="s">
        <v>724</v>
      </c>
      <c r="S2255" s="112" t="s">
        <v>738</v>
      </c>
      <c r="T2255" s="115" t="s">
        <v>763</v>
      </c>
      <c r="U2255" s="118" t="s">
        <v>770</v>
      </c>
      <c r="X2255"/>
    </row>
    <row r="2256" spans="1:24" ht="30" customHeight="1" x14ac:dyDescent="0.25">
      <c r="A2256" s="69">
        <v>448471133144</v>
      </c>
      <c r="B2256" s="71" t="s">
        <v>2382</v>
      </c>
      <c r="C2256" s="74">
        <v>900137517</v>
      </c>
      <c r="F2256" s="76" t="s">
        <v>6106</v>
      </c>
      <c r="G2256" s="79" t="s">
        <v>2383</v>
      </c>
      <c r="H2256" s="82" t="s">
        <v>4219</v>
      </c>
      <c r="I2256" s="85">
        <v>448471133144</v>
      </c>
      <c r="J2256" s="88" t="s">
        <v>4220</v>
      </c>
      <c r="K2256" s="92"/>
      <c r="L2256" s="97" t="s">
        <v>4218</v>
      </c>
      <c r="M2256" s="99" t="s">
        <v>10299</v>
      </c>
      <c r="N2256" s="105" t="s">
        <v>772</v>
      </c>
      <c r="O2256" s="102" t="s">
        <v>716</v>
      </c>
      <c r="P2256" s="106">
        <v>16</v>
      </c>
      <c r="R2256" s="109" t="s">
        <v>724</v>
      </c>
      <c r="S2256" s="112" t="s">
        <v>738</v>
      </c>
      <c r="T2256" s="115" t="s">
        <v>763</v>
      </c>
      <c r="U2256" s="118" t="s">
        <v>770</v>
      </c>
      <c r="X2256"/>
    </row>
    <row r="2257" spans="1:24" ht="30" customHeight="1" x14ac:dyDescent="0.25">
      <c r="A2257" s="69">
        <v>448471133145</v>
      </c>
      <c r="B2257" s="71" t="s">
        <v>2382</v>
      </c>
      <c r="C2257" s="74">
        <v>900137517</v>
      </c>
      <c r="F2257" s="76" t="s">
        <v>6106</v>
      </c>
      <c r="G2257" s="79" t="s">
        <v>2383</v>
      </c>
      <c r="H2257" s="82" t="s">
        <v>4177</v>
      </c>
      <c r="I2257" s="85">
        <v>448471133145</v>
      </c>
      <c r="J2257" s="88" t="s">
        <v>4178</v>
      </c>
      <c r="K2257" s="92"/>
      <c r="L2257" s="97" t="s">
        <v>4179</v>
      </c>
      <c r="M2257" s="99" t="s">
        <v>10300</v>
      </c>
      <c r="N2257" s="105" t="s">
        <v>772</v>
      </c>
      <c r="O2257" s="102" t="s">
        <v>716</v>
      </c>
      <c r="P2257" s="106">
        <v>22</v>
      </c>
      <c r="R2257" s="109" t="s">
        <v>724</v>
      </c>
      <c r="S2257" s="112" t="s">
        <v>738</v>
      </c>
      <c r="T2257" s="115" t="s">
        <v>763</v>
      </c>
      <c r="U2257" s="118" t="s">
        <v>770</v>
      </c>
      <c r="X2257"/>
    </row>
    <row r="2258" spans="1:24" ht="30" customHeight="1" x14ac:dyDescent="0.25">
      <c r="A2258" s="69">
        <v>448471133146</v>
      </c>
      <c r="B2258" s="71" t="s">
        <v>2382</v>
      </c>
      <c r="C2258" s="74">
        <v>900137517</v>
      </c>
      <c r="F2258" s="76" t="s">
        <v>6106</v>
      </c>
      <c r="G2258" s="79" t="s">
        <v>2383</v>
      </c>
      <c r="H2258" s="82" t="s">
        <v>4266</v>
      </c>
      <c r="I2258" s="85">
        <v>448471133146</v>
      </c>
      <c r="J2258" s="88" t="s">
        <v>4267</v>
      </c>
      <c r="K2258" s="92"/>
      <c r="L2258" s="97" t="s">
        <v>4268</v>
      </c>
      <c r="M2258" s="99" t="s">
        <v>10301</v>
      </c>
      <c r="N2258" s="105" t="s">
        <v>772</v>
      </c>
      <c r="O2258" s="102" t="s">
        <v>716</v>
      </c>
      <c r="P2258" s="106">
        <v>22</v>
      </c>
      <c r="R2258" s="109" t="s">
        <v>724</v>
      </c>
      <c r="S2258" s="112" t="s">
        <v>738</v>
      </c>
      <c r="T2258" s="115" t="s">
        <v>763</v>
      </c>
      <c r="U2258" s="118" t="s">
        <v>770</v>
      </c>
      <c r="X2258"/>
    </row>
    <row r="2259" spans="1:24" ht="30" customHeight="1" x14ac:dyDescent="0.25">
      <c r="A2259" s="69">
        <v>448471133147</v>
      </c>
      <c r="B2259" s="71" t="s">
        <v>2382</v>
      </c>
      <c r="C2259" s="74">
        <v>900137517</v>
      </c>
      <c r="F2259" s="76" t="s">
        <v>6106</v>
      </c>
      <c r="G2259" s="79" t="s">
        <v>2383</v>
      </c>
      <c r="H2259" s="82" t="s">
        <v>4235</v>
      </c>
      <c r="I2259" s="85">
        <v>448471133147</v>
      </c>
      <c r="J2259" s="88" t="s">
        <v>4236</v>
      </c>
      <c r="K2259" s="92"/>
      <c r="L2259" s="97" t="s">
        <v>4237</v>
      </c>
      <c r="M2259" s="99" t="s">
        <v>10302</v>
      </c>
      <c r="N2259" s="105" t="s">
        <v>772</v>
      </c>
      <c r="O2259" s="102" t="s">
        <v>716</v>
      </c>
      <c r="P2259" s="106">
        <v>20</v>
      </c>
      <c r="R2259" s="109" t="s">
        <v>724</v>
      </c>
      <c r="S2259" s="112" t="s">
        <v>738</v>
      </c>
      <c r="T2259" s="115" t="s">
        <v>763</v>
      </c>
      <c r="U2259" s="118" t="s">
        <v>770</v>
      </c>
      <c r="X2259"/>
    </row>
    <row r="2260" spans="1:24" ht="30" customHeight="1" x14ac:dyDescent="0.25">
      <c r="A2260" s="69">
        <v>448471133148</v>
      </c>
      <c r="B2260" s="71" t="s">
        <v>2382</v>
      </c>
      <c r="C2260" s="74">
        <v>900137517</v>
      </c>
      <c r="F2260" s="76" t="s">
        <v>6106</v>
      </c>
      <c r="G2260" s="79" t="s">
        <v>2383</v>
      </c>
      <c r="H2260" s="82" t="s">
        <v>4059</v>
      </c>
      <c r="I2260" s="85">
        <v>448471133148</v>
      </c>
      <c r="J2260" s="88" t="s">
        <v>4060</v>
      </c>
      <c r="K2260" s="92"/>
      <c r="L2260" s="97" t="s">
        <v>4061</v>
      </c>
      <c r="M2260" s="99" t="s">
        <v>10303</v>
      </c>
      <c r="N2260" s="105" t="s">
        <v>772</v>
      </c>
      <c r="O2260" s="102" t="s">
        <v>716</v>
      </c>
      <c r="P2260" s="106">
        <v>15</v>
      </c>
      <c r="R2260" s="109" t="s">
        <v>724</v>
      </c>
      <c r="S2260" s="112" t="s">
        <v>738</v>
      </c>
      <c r="T2260" s="115" t="s">
        <v>763</v>
      </c>
      <c r="U2260" s="118" t="s">
        <v>770</v>
      </c>
      <c r="X2260"/>
    </row>
    <row r="2261" spans="1:24" ht="30" customHeight="1" x14ac:dyDescent="0.25">
      <c r="A2261" s="69">
        <v>448471133149</v>
      </c>
      <c r="B2261" s="71" t="s">
        <v>2382</v>
      </c>
      <c r="C2261" s="74">
        <v>900137517</v>
      </c>
      <c r="F2261" s="76" t="s">
        <v>6106</v>
      </c>
      <c r="G2261" s="79" t="s">
        <v>2383</v>
      </c>
      <c r="H2261" s="82" t="s">
        <v>4378</v>
      </c>
      <c r="I2261" s="85">
        <v>448471133149</v>
      </c>
      <c r="J2261" s="88" t="s">
        <v>4379</v>
      </c>
      <c r="K2261" s="92"/>
      <c r="L2261" s="97" t="s">
        <v>4380</v>
      </c>
      <c r="M2261" s="99" t="s">
        <v>10304</v>
      </c>
      <c r="N2261" s="105" t="s">
        <v>772</v>
      </c>
      <c r="O2261" s="102" t="s">
        <v>716</v>
      </c>
      <c r="P2261" s="106">
        <v>20</v>
      </c>
      <c r="R2261" s="109" t="s">
        <v>724</v>
      </c>
      <c r="S2261" s="112" t="s">
        <v>738</v>
      </c>
      <c r="T2261" s="115" t="s">
        <v>763</v>
      </c>
      <c r="U2261" s="118" t="s">
        <v>770</v>
      </c>
      <c r="X2261"/>
    </row>
    <row r="2262" spans="1:24" ht="30" customHeight="1" x14ac:dyDescent="0.25">
      <c r="A2262" s="69">
        <v>448471133151</v>
      </c>
      <c r="B2262" s="71" t="s">
        <v>2382</v>
      </c>
      <c r="C2262" s="74">
        <v>900137517</v>
      </c>
      <c r="F2262" s="76" t="s">
        <v>6106</v>
      </c>
      <c r="G2262" s="79" t="s">
        <v>2383</v>
      </c>
      <c r="H2262" s="82" t="s">
        <v>4486</v>
      </c>
      <c r="I2262" s="85">
        <v>448471133151</v>
      </c>
      <c r="J2262" s="88" t="s">
        <v>4484</v>
      </c>
      <c r="K2262" s="92"/>
      <c r="L2262" s="97" t="s">
        <v>4487</v>
      </c>
      <c r="M2262" s="99" t="s">
        <v>10305</v>
      </c>
      <c r="N2262" s="105" t="s">
        <v>772</v>
      </c>
      <c r="O2262" s="102" t="s">
        <v>716</v>
      </c>
      <c r="P2262" s="106">
        <v>22</v>
      </c>
      <c r="R2262" s="109" t="s">
        <v>724</v>
      </c>
      <c r="S2262" s="112" t="s">
        <v>738</v>
      </c>
      <c r="T2262" s="115" t="s">
        <v>763</v>
      </c>
      <c r="U2262" s="118" t="s">
        <v>770</v>
      </c>
      <c r="X2262"/>
    </row>
    <row r="2263" spans="1:24" ht="30" customHeight="1" x14ac:dyDescent="0.25">
      <c r="A2263" s="69">
        <v>448471133152</v>
      </c>
      <c r="B2263" s="71" t="s">
        <v>2382</v>
      </c>
      <c r="C2263" s="74">
        <v>900137517</v>
      </c>
      <c r="F2263" s="76" t="s">
        <v>6106</v>
      </c>
      <c r="G2263" s="79" t="s">
        <v>2383</v>
      </c>
      <c r="H2263" s="82" t="s">
        <v>4579</v>
      </c>
      <c r="I2263" s="85">
        <v>448471133152</v>
      </c>
      <c r="J2263" s="88" t="s">
        <v>4580</v>
      </c>
      <c r="K2263" s="92"/>
      <c r="L2263" s="97" t="s">
        <v>4581</v>
      </c>
      <c r="M2263" s="99" t="s">
        <v>10306</v>
      </c>
      <c r="N2263" s="105" t="s">
        <v>772</v>
      </c>
      <c r="O2263" s="102" t="s">
        <v>716</v>
      </c>
      <c r="P2263" s="106">
        <v>17</v>
      </c>
      <c r="R2263" s="109" t="s">
        <v>724</v>
      </c>
      <c r="S2263" s="112" t="s">
        <v>738</v>
      </c>
      <c r="T2263" s="115" t="s">
        <v>763</v>
      </c>
      <c r="U2263" s="118" t="s">
        <v>770</v>
      </c>
      <c r="X2263"/>
    </row>
    <row r="2264" spans="1:24" ht="30" customHeight="1" x14ac:dyDescent="0.25">
      <c r="A2264" s="69">
        <v>448471133153</v>
      </c>
      <c r="B2264" s="71" t="s">
        <v>2382</v>
      </c>
      <c r="C2264" s="74">
        <v>900137517</v>
      </c>
      <c r="F2264" s="76" t="s">
        <v>6106</v>
      </c>
      <c r="G2264" s="79" t="s">
        <v>2383</v>
      </c>
      <c r="H2264" s="82" t="s">
        <v>4531</v>
      </c>
      <c r="I2264" s="85">
        <v>448471133153</v>
      </c>
      <c r="J2264" s="88" t="s">
        <v>4532</v>
      </c>
      <c r="K2264" s="92"/>
      <c r="L2264" s="97" t="s">
        <v>4533</v>
      </c>
      <c r="M2264" s="99" t="s">
        <v>10307</v>
      </c>
      <c r="N2264" s="105" t="s">
        <v>772</v>
      </c>
      <c r="O2264" s="102" t="s">
        <v>716</v>
      </c>
      <c r="P2264" s="106">
        <v>18</v>
      </c>
      <c r="R2264" s="109" t="s">
        <v>724</v>
      </c>
      <c r="S2264" s="112" t="s">
        <v>738</v>
      </c>
      <c r="T2264" s="115" t="s">
        <v>763</v>
      </c>
      <c r="U2264" s="118" t="s">
        <v>770</v>
      </c>
      <c r="X2264"/>
    </row>
    <row r="2265" spans="1:24" ht="30" customHeight="1" x14ac:dyDescent="0.25">
      <c r="A2265" s="69">
        <v>448471133154</v>
      </c>
      <c r="B2265" s="71" t="s">
        <v>2382</v>
      </c>
      <c r="C2265" s="74">
        <v>900137517</v>
      </c>
      <c r="F2265" s="76" t="s">
        <v>6106</v>
      </c>
      <c r="G2265" s="79" t="s">
        <v>2383</v>
      </c>
      <c r="H2265" s="82" t="s">
        <v>4590</v>
      </c>
      <c r="I2265" s="85">
        <v>448471133154</v>
      </c>
      <c r="J2265" s="88" t="s">
        <v>4591</v>
      </c>
      <c r="K2265" s="92"/>
      <c r="L2265" s="97" t="s">
        <v>4592</v>
      </c>
      <c r="M2265" s="99" t="s">
        <v>10308</v>
      </c>
      <c r="N2265" s="105" t="s">
        <v>772</v>
      </c>
      <c r="O2265" s="102" t="s">
        <v>716</v>
      </c>
      <c r="P2265" s="106">
        <v>23</v>
      </c>
      <c r="R2265" s="109" t="s">
        <v>724</v>
      </c>
      <c r="S2265" s="112" t="s">
        <v>738</v>
      </c>
      <c r="T2265" s="115" t="s">
        <v>763</v>
      </c>
      <c r="U2265" s="118" t="s">
        <v>770</v>
      </c>
      <c r="X2265"/>
    </row>
    <row r="2266" spans="1:24" ht="30" customHeight="1" x14ac:dyDescent="0.25">
      <c r="A2266" s="69">
        <v>448471133156</v>
      </c>
      <c r="B2266" s="71" t="s">
        <v>2382</v>
      </c>
      <c r="C2266" s="74">
        <v>900137517</v>
      </c>
      <c r="F2266" s="76" t="s">
        <v>6106</v>
      </c>
      <c r="G2266" s="79" t="s">
        <v>2383</v>
      </c>
      <c r="H2266" s="82" t="s">
        <v>6373</v>
      </c>
      <c r="I2266" s="85">
        <v>448471133156</v>
      </c>
      <c r="J2266" s="88" t="s">
        <v>4222</v>
      </c>
      <c r="K2266" s="92"/>
      <c r="L2266" s="97" t="s">
        <v>4223</v>
      </c>
      <c r="M2266" s="99" t="s">
        <v>10309</v>
      </c>
      <c r="N2266" s="105" t="s">
        <v>772</v>
      </c>
      <c r="O2266" s="102" t="s">
        <v>716</v>
      </c>
      <c r="P2266" s="106">
        <v>18</v>
      </c>
      <c r="R2266" s="109" t="s">
        <v>724</v>
      </c>
      <c r="S2266" s="112" t="s">
        <v>738</v>
      </c>
      <c r="T2266" s="115" t="s">
        <v>763</v>
      </c>
      <c r="U2266" s="118" t="s">
        <v>770</v>
      </c>
      <c r="X2266"/>
    </row>
    <row r="2267" spans="1:24" ht="30" customHeight="1" x14ac:dyDescent="0.25">
      <c r="A2267" s="69">
        <v>448471133157</v>
      </c>
      <c r="B2267" s="71" t="s">
        <v>2382</v>
      </c>
      <c r="C2267" s="74">
        <v>900137517</v>
      </c>
      <c r="F2267" s="76" t="s">
        <v>6106</v>
      </c>
      <c r="G2267" s="79" t="s">
        <v>3900</v>
      </c>
      <c r="H2267" s="82" t="s">
        <v>4587</v>
      </c>
      <c r="I2267" s="85">
        <v>448471133157</v>
      </c>
      <c r="J2267" s="88" t="s">
        <v>4588</v>
      </c>
      <c r="K2267" s="92"/>
      <c r="L2267" s="97" t="s">
        <v>4589</v>
      </c>
      <c r="M2267" s="99" t="s">
        <v>10310</v>
      </c>
      <c r="N2267" s="105" t="s">
        <v>772</v>
      </c>
      <c r="O2267" s="102" t="s">
        <v>716</v>
      </c>
      <c r="P2267" s="106">
        <v>20</v>
      </c>
      <c r="R2267" s="109" t="s">
        <v>724</v>
      </c>
      <c r="S2267" s="112" t="s">
        <v>738</v>
      </c>
      <c r="T2267" s="115" t="s">
        <v>763</v>
      </c>
      <c r="U2267" s="118" t="s">
        <v>770</v>
      </c>
      <c r="X2267"/>
    </row>
    <row r="2268" spans="1:24" ht="30" customHeight="1" x14ac:dyDescent="0.25">
      <c r="A2268" s="69">
        <v>448471133158</v>
      </c>
      <c r="B2268" s="71" t="s">
        <v>2382</v>
      </c>
      <c r="C2268" s="74">
        <v>900137517</v>
      </c>
      <c r="F2268" s="76" t="s">
        <v>6106</v>
      </c>
      <c r="G2268" s="79" t="s">
        <v>2383</v>
      </c>
      <c r="H2268" s="82" t="s">
        <v>4166</v>
      </c>
      <c r="I2268" s="85">
        <v>448471133158</v>
      </c>
      <c r="J2268" s="88" t="s">
        <v>4167</v>
      </c>
      <c r="K2268" s="92"/>
      <c r="L2268" s="97" t="s">
        <v>4168</v>
      </c>
      <c r="M2268" s="99" t="s">
        <v>10311</v>
      </c>
      <c r="N2268" s="105" t="s">
        <v>772</v>
      </c>
      <c r="O2268" s="102" t="s">
        <v>716</v>
      </c>
      <c r="P2268" s="106">
        <v>21</v>
      </c>
      <c r="R2268" s="109" t="s">
        <v>724</v>
      </c>
      <c r="S2268" s="112" t="s">
        <v>738</v>
      </c>
      <c r="T2268" s="115" t="s">
        <v>763</v>
      </c>
      <c r="U2268" s="118" t="s">
        <v>770</v>
      </c>
      <c r="X2268"/>
    </row>
    <row r="2269" spans="1:24" ht="30" customHeight="1" x14ac:dyDescent="0.25">
      <c r="A2269" s="69">
        <v>448471133159</v>
      </c>
      <c r="B2269" s="71" t="s">
        <v>2382</v>
      </c>
      <c r="C2269" s="74">
        <v>900137517</v>
      </c>
      <c r="F2269" s="76" t="s">
        <v>6106</v>
      </c>
      <c r="G2269" s="79" t="s">
        <v>2383</v>
      </c>
      <c r="H2269" s="82" t="s">
        <v>6374</v>
      </c>
      <c r="I2269" s="85">
        <v>448471133159</v>
      </c>
      <c r="J2269" s="88" t="s">
        <v>4620</v>
      </c>
      <c r="K2269" s="92"/>
      <c r="L2269" s="97" t="s">
        <v>4621</v>
      </c>
      <c r="M2269" s="99" t="s">
        <v>10312</v>
      </c>
      <c r="N2269" s="105" t="s">
        <v>772</v>
      </c>
      <c r="O2269" s="102" t="s">
        <v>716</v>
      </c>
      <c r="P2269" s="106">
        <v>17</v>
      </c>
      <c r="R2269" s="109" t="s">
        <v>724</v>
      </c>
      <c r="S2269" s="112" t="s">
        <v>738</v>
      </c>
      <c r="T2269" s="115" t="s">
        <v>763</v>
      </c>
      <c r="U2269" s="118" t="s">
        <v>770</v>
      </c>
      <c r="X2269"/>
    </row>
    <row r="2270" spans="1:24" ht="30" customHeight="1" x14ac:dyDescent="0.25">
      <c r="A2270" s="69">
        <v>448471133160</v>
      </c>
      <c r="B2270" s="71" t="s">
        <v>2382</v>
      </c>
      <c r="C2270" s="74">
        <v>900137517</v>
      </c>
      <c r="F2270" s="76" t="s">
        <v>6106</v>
      </c>
      <c r="G2270" s="79" t="s">
        <v>2383</v>
      </c>
      <c r="H2270" s="82" t="s">
        <v>4327</v>
      </c>
      <c r="I2270" s="85">
        <v>448471133160</v>
      </c>
      <c r="J2270" s="88" t="s">
        <v>4325</v>
      </c>
      <c r="K2270" s="92"/>
      <c r="L2270" s="97" t="s">
        <v>4328</v>
      </c>
      <c r="M2270" s="99" t="s">
        <v>10313</v>
      </c>
      <c r="N2270" s="105" t="s">
        <v>772</v>
      </c>
      <c r="O2270" s="102" t="s">
        <v>716</v>
      </c>
      <c r="P2270" s="106">
        <v>19</v>
      </c>
      <c r="R2270" s="109" t="s">
        <v>724</v>
      </c>
      <c r="S2270" s="112" t="s">
        <v>738</v>
      </c>
      <c r="T2270" s="115" t="s">
        <v>763</v>
      </c>
      <c r="U2270" s="118" t="s">
        <v>770</v>
      </c>
      <c r="X2270"/>
    </row>
    <row r="2271" spans="1:24" ht="30" customHeight="1" x14ac:dyDescent="0.25">
      <c r="A2271" s="69">
        <v>448471133167</v>
      </c>
      <c r="B2271" s="71" t="s">
        <v>100</v>
      </c>
      <c r="C2271" s="74">
        <v>900527749</v>
      </c>
      <c r="F2271" s="76" t="s">
        <v>6108</v>
      </c>
      <c r="G2271" s="79" t="s">
        <v>2383</v>
      </c>
      <c r="H2271" s="82" t="s">
        <v>3007</v>
      </c>
      <c r="I2271" s="85">
        <v>448471133167</v>
      </c>
      <c r="J2271" s="88" t="s">
        <v>6519</v>
      </c>
      <c r="K2271" s="93" t="s">
        <v>8122</v>
      </c>
      <c r="L2271" s="97" t="s">
        <v>3008</v>
      </c>
      <c r="M2271" s="99" t="s">
        <v>10314</v>
      </c>
      <c r="N2271" s="105" t="s">
        <v>772</v>
      </c>
      <c r="O2271" s="102" t="s">
        <v>716</v>
      </c>
      <c r="P2271" s="106">
        <v>20</v>
      </c>
      <c r="R2271" s="109" t="s">
        <v>724</v>
      </c>
      <c r="S2271" s="112" t="s">
        <v>738</v>
      </c>
      <c r="T2271" s="115" t="s">
        <v>763</v>
      </c>
      <c r="U2271" s="118" t="s">
        <v>770</v>
      </c>
      <c r="X2271"/>
    </row>
    <row r="2272" spans="1:24" ht="30" customHeight="1" x14ac:dyDescent="0.25">
      <c r="A2272" s="69">
        <v>448471133169</v>
      </c>
      <c r="B2272" s="71" t="s">
        <v>100</v>
      </c>
      <c r="C2272" s="74">
        <v>900527749</v>
      </c>
      <c r="F2272" s="76" t="s">
        <v>6108</v>
      </c>
      <c r="G2272" s="79" t="s">
        <v>2383</v>
      </c>
      <c r="H2272" s="82" t="s">
        <v>3112</v>
      </c>
      <c r="I2272" s="85">
        <v>448471133169</v>
      </c>
      <c r="J2272" s="88" t="s">
        <v>6531</v>
      </c>
      <c r="K2272" s="93" t="s">
        <v>8123</v>
      </c>
      <c r="L2272" s="97" t="s">
        <v>3113</v>
      </c>
      <c r="M2272" s="99" t="s">
        <v>10315</v>
      </c>
      <c r="N2272" s="105" t="s">
        <v>772</v>
      </c>
      <c r="O2272" s="102" t="s">
        <v>716</v>
      </c>
      <c r="P2272" s="106">
        <v>20</v>
      </c>
      <c r="R2272" s="109" t="s">
        <v>724</v>
      </c>
      <c r="S2272" s="112" t="s">
        <v>738</v>
      </c>
      <c r="T2272" s="115" t="s">
        <v>763</v>
      </c>
      <c r="U2272" s="118" t="s">
        <v>770</v>
      </c>
      <c r="X2272"/>
    </row>
    <row r="2273" spans="1:24" ht="30" customHeight="1" x14ac:dyDescent="0.25">
      <c r="A2273" s="69">
        <v>448471133170</v>
      </c>
      <c r="B2273" s="71" t="s">
        <v>100</v>
      </c>
      <c r="C2273" s="74">
        <v>900527749</v>
      </c>
      <c r="F2273" s="76" t="s">
        <v>6108</v>
      </c>
      <c r="G2273" s="79" t="s">
        <v>2383</v>
      </c>
      <c r="H2273" s="82" t="s">
        <v>4684</v>
      </c>
      <c r="I2273" s="85">
        <v>448471133170</v>
      </c>
      <c r="J2273" s="88" t="s">
        <v>6532</v>
      </c>
      <c r="K2273" s="93" t="s">
        <v>8124</v>
      </c>
      <c r="L2273" s="97" t="s">
        <v>4685</v>
      </c>
      <c r="M2273" s="99" t="s">
        <v>10316</v>
      </c>
      <c r="N2273" s="105" t="s">
        <v>772</v>
      </c>
      <c r="O2273" s="102" t="s">
        <v>716</v>
      </c>
      <c r="P2273" s="106">
        <v>20</v>
      </c>
      <c r="R2273" s="109" t="s">
        <v>724</v>
      </c>
      <c r="S2273" s="112" t="s">
        <v>738</v>
      </c>
      <c r="T2273" s="115" t="s">
        <v>763</v>
      </c>
      <c r="U2273" s="118" t="s">
        <v>770</v>
      </c>
      <c r="X2273"/>
    </row>
    <row r="2274" spans="1:24" ht="30" customHeight="1" x14ac:dyDescent="0.25">
      <c r="A2274" s="69">
        <v>448471133171</v>
      </c>
      <c r="B2274" s="71" t="s">
        <v>100</v>
      </c>
      <c r="C2274" s="74">
        <v>900527749</v>
      </c>
      <c r="F2274" s="76" t="s">
        <v>6108</v>
      </c>
      <c r="G2274" s="79" t="s">
        <v>2383</v>
      </c>
      <c r="H2274" s="82" t="s">
        <v>4686</v>
      </c>
      <c r="I2274" s="85">
        <v>448471133171</v>
      </c>
      <c r="J2274" s="88" t="s">
        <v>6532</v>
      </c>
      <c r="K2274" s="93" t="s">
        <v>8125</v>
      </c>
      <c r="L2274" s="97" t="s">
        <v>4687</v>
      </c>
      <c r="M2274" s="99" t="s">
        <v>10317</v>
      </c>
      <c r="N2274" s="105" t="s">
        <v>772</v>
      </c>
      <c r="O2274" s="102" t="s">
        <v>716</v>
      </c>
      <c r="P2274" s="106">
        <v>20</v>
      </c>
      <c r="R2274" s="109" t="s">
        <v>724</v>
      </c>
      <c r="S2274" s="112" t="s">
        <v>738</v>
      </c>
      <c r="T2274" s="115" t="s">
        <v>763</v>
      </c>
      <c r="U2274" s="118" t="s">
        <v>770</v>
      </c>
      <c r="X2274"/>
    </row>
    <row r="2275" spans="1:24" ht="30" customHeight="1" x14ac:dyDescent="0.25">
      <c r="A2275" s="69">
        <v>448471133286</v>
      </c>
      <c r="B2275" s="71" t="s">
        <v>99</v>
      </c>
      <c r="C2275" s="74">
        <v>900024769</v>
      </c>
      <c r="F2275" s="76" t="s">
        <v>6100</v>
      </c>
      <c r="G2275" s="79" t="s">
        <v>2390</v>
      </c>
      <c r="H2275" s="82" t="s">
        <v>2758</v>
      </c>
      <c r="I2275" s="85">
        <v>448471133286</v>
      </c>
      <c r="J2275" s="88" t="s">
        <v>2759</v>
      </c>
      <c r="K2275" s="92"/>
      <c r="L2275" s="97" t="s">
        <v>2760</v>
      </c>
      <c r="M2275" s="99" t="s">
        <v>10318</v>
      </c>
      <c r="N2275" s="105" t="s">
        <v>772</v>
      </c>
      <c r="O2275" s="102" t="s">
        <v>716</v>
      </c>
      <c r="P2275" s="106">
        <v>20</v>
      </c>
      <c r="R2275" s="109" t="s">
        <v>724</v>
      </c>
      <c r="S2275" s="112" t="s">
        <v>738</v>
      </c>
      <c r="T2275" s="115" t="s">
        <v>763</v>
      </c>
      <c r="U2275" s="118" t="s">
        <v>770</v>
      </c>
      <c r="X2275"/>
    </row>
    <row r="2276" spans="1:24" ht="30" customHeight="1" x14ac:dyDescent="0.25">
      <c r="A2276" s="69">
        <v>448471133289</v>
      </c>
      <c r="B2276" s="71" t="s">
        <v>99</v>
      </c>
      <c r="C2276" s="74">
        <v>900024769</v>
      </c>
      <c r="F2276" s="76" t="s">
        <v>6100</v>
      </c>
      <c r="G2276" s="79" t="s">
        <v>2390</v>
      </c>
      <c r="H2276" s="82" t="s">
        <v>1411</v>
      </c>
      <c r="I2276" s="85">
        <v>448471133289</v>
      </c>
      <c r="J2276" s="88" t="s">
        <v>1409</v>
      </c>
      <c r="K2276" s="93" t="s">
        <v>8126</v>
      </c>
      <c r="L2276" s="97" t="s">
        <v>2391</v>
      </c>
      <c r="M2276" s="99" t="s">
        <v>10319</v>
      </c>
      <c r="N2276" s="105" t="s">
        <v>772</v>
      </c>
      <c r="O2276" s="102" t="s">
        <v>716</v>
      </c>
      <c r="P2276" s="106">
        <v>20</v>
      </c>
      <c r="R2276" s="109" t="s">
        <v>724</v>
      </c>
      <c r="S2276" s="112" t="s">
        <v>738</v>
      </c>
      <c r="T2276" s="115" t="s">
        <v>763</v>
      </c>
      <c r="U2276" s="118" t="s">
        <v>770</v>
      </c>
      <c r="X2276"/>
    </row>
    <row r="2277" spans="1:24" ht="30" customHeight="1" x14ac:dyDescent="0.25">
      <c r="A2277" s="69">
        <v>448471133290</v>
      </c>
      <c r="B2277" s="71" t="s">
        <v>99</v>
      </c>
      <c r="C2277" s="74">
        <v>900024769</v>
      </c>
      <c r="F2277" s="76" t="s">
        <v>6100</v>
      </c>
      <c r="G2277" s="79" t="s">
        <v>2390</v>
      </c>
      <c r="H2277" s="82" t="s">
        <v>1410</v>
      </c>
      <c r="I2277" s="85">
        <v>448471133290</v>
      </c>
      <c r="J2277" s="87"/>
      <c r="K2277" s="93" t="s">
        <v>8126</v>
      </c>
      <c r="L2277" s="97" t="s">
        <v>2391</v>
      </c>
      <c r="M2277" s="99" t="s">
        <v>10319</v>
      </c>
      <c r="N2277" s="105" t="s">
        <v>772</v>
      </c>
      <c r="O2277" s="102" t="s">
        <v>716</v>
      </c>
      <c r="P2277" s="106">
        <v>20</v>
      </c>
      <c r="R2277" s="109" t="s">
        <v>724</v>
      </c>
      <c r="S2277" s="112" t="s">
        <v>738</v>
      </c>
      <c r="T2277" s="115" t="s">
        <v>763</v>
      </c>
      <c r="U2277" s="118" t="s">
        <v>770</v>
      </c>
      <c r="X2277"/>
    </row>
    <row r="2278" spans="1:24" ht="30" customHeight="1" x14ac:dyDescent="0.25">
      <c r="A2278" s="69">
        <v>448471133298</v>
      </c>
      <c r="B2278" s="71" t="s">
        <v>99</v>
      </c>
      <c r="C2278" s="74">
        <v>900024769</v>
      </c>
      <c r="F2278" s="76" t="s">
        <v>6100</v>
      </c>
      <c r="G2278" s="79" t="s">
        <v>2426</v>
      </c>
      <c r="H2278" s="82" t="s">
        <v>2444</v>
      </c>
      <c r="I2278" s="85">
        <v>448471133298</v>
      </c>
      <c r="J2278" s="88" t="s">
        <v>2444</v>
      </c>
      <c r="K2278" s="93" t="s">
        <v>8127</v>
      </c>
      <c r="L2278" s="97" t="s">
        <v>2445</v>
      </c>
      <c r="M2278" s="99" t="s">
        <v>10320</v>
      </c>
      <c r="N2278" s="105" t="s">
        <v>772</v>
      </c>
      <c r="O2278" s="102" t="s">
        <v>716</v>
      </c>
      <c r="P2278" s="106">
        <v>20</v>
      </c>
      <c r="R2278" s="109" t="s">
        <v>724</v>
      </c>
      <c r="S2278" s="112" t="s">
        <v>738</v>
      </c>
      <c r="T2278" s="115" t="s">
        <v>763</v>
      </c>
      <c r="U2278" s="118" t="s">
        <v>770</v>
      </c>
      <c r="X2278"/>
    </row>
    <row r="2279" spans="1:24" ht="30" customHeight="1" x14ac:dyDescent="0.25">
      <c r="A2279" s="69">
        <v>448471133309</v>
      </c>
      <c r="B2279" s="71" t="s">
        <v>1279</v>
      </c>
      <c r="C2279" s="74">
        <v>901034584</v>
      </c>
      <c r="F2279" s="76" t="s">
        <v>6105</v>
      </c>
      <c r="G2279" s="79" t="s">
        <v>2426</v>
      </c>
      <c r="H2279" s="82" t="s">
        <v>6375</v>
      </c>
      <c r="I2279" s="85">
        <v>448471133309</v>
      </c>
      <c r="J2279" s="88" t="s">
        <v>4086</v>
      </c>
      <c r="K2279" s="92"/>
      <c r="L2279" s="97" t="s">
        <v>4087</v>
      </c>
      <c r="M2279" s="99" t="s">
        <v>10222</v>
      </c>
      <c r="N2279" s="105" t="s">
        <v>772</v>
      </c>
      <c r="O2279" s="102" t="s">
        <v>716</v>
      </c>
      <c r="P2279" s="106">
        <v>20</v>
      </c>
      <c r="R2279" s="109" t="s">
        <v>724</v>
      </c>
      <c r="S2279" s="112" t="s">
        <v>738</v>
      </c>
      <c r="T2279" s="115" t="s">
        <v>763</v>
      </c>
      <c r="U2279" s="118" t="s">
        <v>770</v>
      </c>
      <c r="X2279"/>
    </row>
    <row r="2280" spans="1:24" ht="30" customHeight="1" x14ac:dyDescent="0.25">
      <c r="A2280" s="69">
        <v>448471133314</v>
      </c>
      <c r="B2280" s="71" t="s">
        <v>2382</v>
      </c>
      <c r="C2280" s="74">
        <v>900137517</v>
      </c>
      <c r="F2280" s="76" t="s">
        <v>6106</v>
      </c>
      <c r="G2280" s="79" t="s">
        <v>2426</v>
      </c>
      <c r="H2280" s="82" t="s">
        <v>4502</v>
      </c>
      <c r="I2280" s="85">
        <v>448471133314</v>
      </c>
      <c r="J2280" s="88" t="s">
        <v>4500</v>
      </c>
      <c r="K2280" s="92"/>
      <c r="L2280" s="97" t="s">
        <v>4503</v>
      </c>
      <c r="M2280" s="99" t="s">
        <v>10321</v>
      </c>
      <c r="N2280" s="105" t="s">
        <v>772</v>
      </c>
      <c r="O2280" s="102" t="s">
        <v>716</v>
      </c>
      <c r="P2280" s="106">
        <v>22</v>
      </c>
      <c r="R2280" s="109" t="s">
        <v>724</v>
      </c>
      <c r="S2280" s="112" t="s">
        <v>738</v>
      </c>
      <c r="T2280" s="115" t="s">
        <v>763</v>
      </c>
      <c r="U2280" s="118" t="s">
        <v>770</v>
      </c>
      <c r="X2280"/>
    </row>
    <row r="2281" spans="1:24" ht="30" customHeight="1" x14ac:dyDescent="0.25">
      <c r="A2281" s="69">
        <v>448471133315</v>
      </c>
      <c r="B2281" s="71" t="s">
        <v>2382</v>
      </c>
      <c r="C2281" s="74">
        <v>900137517</v>
      </c>
      <c r="F2281" s="76" t="s">
        <v>6106</v>
      </c>
      <c r="G2281" s="79" t="s">
        <v>2426</v>
      </c>
      <c r="H2281" s="82" t="s">
        <v>3844</v>
      </c>
      <c r="I2281" s="85">
        <v>448471133315</v>
      </c>
      <c r="J2281" s="88" t="s">
        <v>3845</v>
      </c>
      <c r="K2281" s="92"/>
      <c r="L2281" s="97" t="s">
        <v>3842</v>
      </c>
      <c r="M2281" s="99" t="s">
        <v>10147</v>
      </c>
      <c r="N2281" s="105" t="s">
        <v>772</v>
      </c>
      <c r="O2281" s="102" t="s">
        <v>716</v>
      </c>
      <c r="P2281" s="106">
        <v>16</v>
      </c>
      <c r="R2281" s="109" t="s">
        <v>724</v>
      </c>
      <c r="S2281" s="112" t="s">
        <v>738</v>
      </c>
      <c r="T2281" s="115" t="s">
        <v>763</v>
      </c>
      <c r="U2281" s="118" t="s">
        <v>770</v>
      </c>
      <c r="X2281"/>
    </row>
    <row r="2282" spans="1:24" ht="30" customHeight="1" x14ac:dyDescent="0.25">
      <c r="A2282" s="69">
        <v>448471133324</v>
      </c>
      <c r="B2282" s="71" t="s">
        <v>99</v>
      </c>
      <c r="C2282" s="74">
        <v>900024769</v>
      </c>
      <c r="F2282" s="76" t="s">
        <v>6100</v>
      </c>
      <c r="G2282" s="79" t="s">
        <v>2426</v>
      </c>
      <c r="H2282" s="82" t="s">
        <v>6376</v>
      </c>
      <c r="I2282" s="85">
        <v>448471133324</v>
      </c>
      <c r="J2282" s="88" t="s">
        <v>4703</v>
      </c>
      <c r="K2282" s="93" t="s">
        <v>7415</v>
      </c>
      <c r="L2282" s="97" t="s">
        <v>2532</v>
      </c>
      <c r="M2282" s="99" t="s">
        <v>10092</v>
      </c>
      <c r="N2282" s="105" t="s">
        <v>772</v>
      </c>
      <c r="O2282" s="102" t="s">
        <v>716</v>
      </c>
      <c r="P2282" s="106">
        <v>20</v>
      </c>
      <c r="R2282" s="109" t="s">
        <v>724</v>
      </c>
      <c r="S2282" s="112" t="s">
        <v>738</v>
      </c>
      <c r="T2282" s="115" t="s">
        <v>763</v>
      </c>
      <c r="U2282" s="118" t="s">
        <v>770</v>
      </c>
      <c r="X2282"/>
    </row>
    <row r="2283" spans="1:24" ht="30" customHeight="1" x14ac:dyDescent="0.25">
      <c r="A2283" s="69">
        <v>448471133328</v>
      </c>
      <c r="B2283" s="71" t="s">
        <v>99</v>
      </c>
      <c r="C2283" s="74">
        <v>900024769</v>
      </c>
      <c r="F2283" s="76" t="s">
        <v>6100</v>
      </c>
      <c r="G2283" s="79" t="s">
        <v>2426</v>
      </c>
      <c r="H2283" s="82" t="s">
        <v>4704</v>
      </c>
      <c r="I2283" s="85">
        <v>448471133328</v>
      </c>
      <c r="J2283" s="88" t="s">
        <v>4703</v>
      </c>
      <c r="K2283" s="93" t="s">
        <v>8128</v>
      </c>
      <c r="L2283" s="97" t="s">
        <v>2391</v>
      </c>
      <c r="M2283" s="99" t="s">
        <v>10319</v>
      </c>
      <c r="N2283" s="105" t="s">
        <v>772</v>
      </c>
      <c r="O2283" s="102" t="s">
        <v>716</v>
      </c>
      <c r="P2283" s="106">
        <v>20</v>
      </c>
      <c r="R2283" s="109" t="s">
        <v>724</v>
      </c>
      <c r="S2283" s="112" t="s">
        <v>738</v>
      </c>
      <c r="T2283" s="115" t="s">
        <v>763</v>
      </c>
      <c r="U2283" s="118" t="s">
        <v>770</v>
      </c>
      <c r="X2283"/>
    </row>
    <row r="2284" spans="1:24" ht="30" customHeight="1" x14ac:dyDescent="0.25">
      <c r="A2284" s="69">
        <v>448471133329</v>
      </c>
      <c r="B2284" s="71" t="s">
        <v>1279</v>
      </c>
      <c r="C2284" s="74">
        <v>901034584</v>
      </c>
      <c r="F2284" s="76" t="s">
        <v>6105</v>
      </c>
      <c r="G2284" s="79" t="s">
        <v>2426</v>
      </c>
      <c r="H2284" s="82" t="s">
        <v>4573</v>
      </c>
      <c r="I2284" s="85">
        <v>448471133329</v>
      </c>
      <c r="J2284" s="88" t="s">
        <v>4063</v>
      </c>
      <c r="K2284" s="92"/>
      <c r="L2284" s="97" t="s">
        <v>4087</v>
      </c>
      <c r="M2284" s="99" t="s">
        <v>10222</v>
      </c>
      <c r="N2284" s="105" t="s">
        <v>772</v>
      </c>
      <c r="O2284" s="102" t="s">
        <v>716</v>
      </c>
      <c r="P2284" s="106">
        <v>18</v>
      </c>
      <c r="R2284" s="109" t="s">
        <v>724</v>
      </c>
      <c r="S2284" s="112" t="s">
        <v>738</v>
      </c>
      <c r="T2284" s="115" t="s">
        <v>763</v>
      </c>
      <c r="U2284" s="118" t="s">
        <v>770</v>
      </c>
      <c r="X2284"/>
    </row>
    <row r="2285" spans="1:24" ht="30" customHeight="1" x14ac:dyDescent="0.25">
      <c r="A2285" s="69">
        <v>448471133330</v>
      </c>
      <c r="B2285" s="71" t="s">
        <v>100</v>
      </c>
      <c r="C2285" s="74">
        <v>900527749</v>
      </c>
      <c r="F2285" s="76" t="s">
        <v>6108</v>
      </c>
      <c r="G2285" s="79" t="s">
        <v>2426</v>
      </c>
      <c r="H2285" s="82" t="s">
        <v>3009</v>
      </c>
      <c r="I2285" s="85">
        <v>448471133330</v>
      </c>
      <c r="J2285" s="87"/>
      <c r="K2285" s="93" t="s">
        <v>8129</v>
      </c>
      <c r="L2285" s="97" t="s">
        <v>3010</v>
      </c>
      <c r="M2285" s="99" t="s">
        <v>10322</v>
      </c>
      <c r="N2285" s="105" t="s">
        <v>772</v>
      </c>
      <c r="O2285" s="102" t="s">
        <v>716</v>
      </c>
      <c r="P2285" s="106">
        <v>17</v>
      </c>
      <c r="R2285" s="109" t="s">
        <v>724</v>
      </c>
      <c r="S2285" s="112" t="s">
        <v>738</v>
      </c>
      <c r="T2285" s="115" t="s">
        <v>763</v>
      </c>
      <c r="U2285" s="118" t="s">
        <v>770</v>
      </c>
      <c r="X2285"/>
    </row>
    <row r="2286" spans="1:24" ht="30" customHeight="1" x14ac:dyDescent="0.25">
      <c r="A2286" s="69">
        <v>448471133331</v>
      </c>
      <c r="B2286" s="71" t="s">
        <v>100</v>
      </c>
      <c r="C2286" s="74">
        <v>900527749</v>
      </c>
      <c r="F2286" s="76" t="s">
        <v>6108</v>
      </c>
      <c r="G2286" s="79" t="s">
        <v>2426</v>
      </c>
      <c r="H2286" s="82" t="s">
        <v>3011</v>
      </c>
      <c r="I2286" s="85">
        <v>448471133331</v>
      </c>
      <c r="J2286" s="87"/>
      <c r="K2286" s="93" t="s">
        <v>8130</v>
      </c>
      <c r="L2286" s="97" t="s">
        <v>3012</v>
      </c>
      <c r="M2286" s="99" t="s">
        <v>10323</v>
      </c>
      <c r="N2286" s="105" t="s">
        <v>772</v>
      </c>
      <c r="O2286" s="102" t="s">
        <v>716</v>
      </c>
      <c r="P2286" s="106">
        <v>20</v>
      </c>
      <c r="R2286" s="109" t="s">
        <v>724</v>
      </c>
      <c r="S2286" s="112" t="s">
        <v>738</v>
      </c>
      <c r="T2286" s="115" t="s">
        <v>763</v>
      </c>
      <c r="U2286" s="118" t="s">
        <v>770</v>
      </c>
      <c r="X2286"/>
    </row>
    <row r="2287" spans="1:24" ht="30" customHeight="1" x14ac:dyDescent="0.25">
      <c r="A2287" s="69">
        <v>448471133332</v>
      </c>
      <c r="B2287" s="71" t="s">
        <v>100</v>
      </c>
      <c r="C2287" s="74">
        <v>900527749</v>
      </c>
      <c r="F2287" s="76" t="s">
        <v>6108</v>
      </c>
      <c r="G2287" s="79" t="s">
        <v>2426</v>
      </c>
      <c r="H2287" s="82" t="s">
        <v>3013</v>
      </c>
      <c r="I2287" s="85">
        <v>448471133332</v>
      </c>
      <c r="J2287" s="87"/>
      <c r="K2287" s="93" t="s">
        <v>8131</v>
      </c>
      <c r="L2287" s="97" t="s">
        <v>3014</v>
      </c>
      <c r="M2287" s="99" t="s">
        <v>10324</v>
      </c>
      <c r="N2287" s="105" t="s">
        <v>772</v>
      </c>
      <c r="O2287" s="102" t="s">
        <v>716</v>
      </c>
      <c r="P2287" s="106">
        <v>17</v>
      </c>
      <c r="R2287" s="109" t="s">
        <v>724</v>
      </c>
      <c r="S2287" s="112" t="s">
        <v>738</v>
      </c>
      <c r="T2287" s="115" t="s">
        <v>763</v>
      </c>
      <c r="U2287" s="118" t="s">
        <v>770</v>
      </c>
      <c r="X2287"/>
    </row>
    <row r="2288" spans="1:24" ht="30" customHeight="1" x14ac:dyDescent="0.25">
      <c r="A2288" s="69">
        <v>448471133335</v>
      </c>
      <c r="B2288" s="71" t="s">
        <v>100</v>
      </c>
      <c r="C2288" s="74">
        <v>900527749</v>
      </c>
      <c r="F2288" s="76" t="s">
        <v>6108</v>
      </c>
      <c r="G2288" s="79" t="s">
        <v>2426</v>
      </c>
      <c r="H2288" s="82" t="s">
        <v>3623</v>
      </c>
      <c r="I2288" s="85">
        <v>448471133335</v>
      </c>
      <c r="J2288" s="87"/>
      <c r="K2288" s="93" t="s">
        <v>8132</v>
      </c>
      <c r="L2288" s="97" t="s">
        <v>3624</v>
      </c>
      <c r="M2288" s="99" t="s">
        <v>10325</v>
      </c>
      <c r="N2288" s="105" t="s">
        <v>772</v>
      </c>
      <c r="O2288" s="102" t="s">
        <v>716</v>
      </c>
      <c r="P2288" s="106">
        <v>20</v>
      </c>
      <c r="R2288" s="109" t="s">
        <v>724</v>
      </c>
      <c r="S2288" s="112" t="s">
        <v>738</v>
      </c>
      <c r="T2288" s="115" t="s">
        <v>763</v>
      </c>
      <c r="U2288" s="118" t="s">
        <v>770</v>
      </c>
      <c r="X2288"/>
    </row>
    <row r="2289" spans="1:24" ht="30" customHeight="1" x14ac:dyDescent="0.25">
      <c r="A2289" s="69">
        <v>448471133336</v>
      </c>
      <c r="B2289" s="71" t="s">
        <v>100</v>
      </c>
      <c r="C2289" s="74">
        <v>900527749</v>
      </c>
      <c r="F2289" s="76" t="s">
        <v>6108</v>
      </c>
      <c r="G2289" s="79" t="s">
        <v>2426</v>
      </c>
      <c r="H2289" s="82" t="s">
        <v>3512</v>
      </c>
      <c r="I2289" s="85">
        <v>448471133336</v>
      </c>
      <c r="J2289" s="87"/>
      <c r="K2289" s="93" t="s">
        <v>7430</v>
      </c>
      <c r="L2289" s="97" t="s">
        <v>3513</v>
      </c>
      <c r="M2289" s="99" t="s">
        <v>10326</v>
      </c>
      <c r="N2289" s="105" t="s">
        <v>772</v>
      </c>
      <c r="O2289" s="102" t="s">
        <v>716</v>
      </c>
      <c r="P2289" s="106">
        <v>24</v>
      </c>
      <c r="R2289" s="109" t="s">
        <v>724</v>
      </c>
      <c r="S2289" s="112" t="s">
        <v>738</v>
      </c>
      <c r="T2289" s="115" t="s">
        <v>763</v>
      </c>
      <c r="U2289" s="118" t="s">
        <v>770</v>
      </c>
      <c r="X2289"/>
    </row>
    <row r="2290" spans="1:24" ht="30" customHeight="1" x14ac:dyDescent="0.25">
      <c r="A2290" s="69">
        <v>448471133337</v>
      </c>
      <c r="B2290" s="71" t="s">
        <v>99</v>
      </c>
      <c r="C2290" s="74">
        <v>900024769</v>
      </c>
      <c r="F2290" s="76" t="s">
        <v>6100</v>
      </c>
      <c r="G2290" s="79" t="s">
        <v>2426</v>
      </c>
      <c r="H2290" s="82" t="s">
        <v>3168</v>
      </c>
      <c r="I2290" s="85">
        <v>448471133337</v>
      </c>
      <c r="J2290" s="88" t="s">
        <v>3168</v>
      </c>
      <c r="K2290" s="93" t="s">
        <v>7415</v>
      </c>
      <c r="L2290" s="97" t="s">
        <v>2532</v>
      </c>
      <c r="M2290" s="99" t="s">
        <v>10092</v>
      </c>
      <c r="N2290" s="105" t="s">
        <v>772</v>
      </c>
      <c r="O2290" s="102" t="s">
        <v>716</v>
      </c>
      <c r="P2290" s="106">
        <v>20</v>
      </c>
      <c r="R2290" s="109" t="s">
        <v>724</v>
      </c>
      <c r="S2290" s="112" t="s">
        <v>738</v>
      </c>
      <c r="T2290" s="115" t="s">
        <v>763</v>
      </c>
      <c r="U2290" s="118" t="s">
        <v>770</v>
      </c>
      <c r="X2290"/>
    </row>
    <row r="2291" spans="1:24" ht="30" customHeight="1" x14ac:dyDescent="0.25">
      <c r="A2291" s="69">
        <v>448471133338</v>
      </c>
      <c r="B2291" s="71" t="s">
        <v>100</v>
      </c>
      <c r="C2291" s="74">
        <v>900527749</v>
      </c>
      <c r="F2291" s="76" t="s">
        <v>6108</v>
      </c>
      <c r="G2291" s="79" t="s">
        <v>2450</v>
      </c>
      <c r="H2291" s="82" t="s">
        <v>3015</v>
      </c>
      <c r="I2291" s="85">
        <v>448471133338</v>
      </c>
      <c r="J2291" s="87"/>
      <c r="K2291" s="93" t="s">
        <v>8133</v>
      </c>
      <c r="L2291" s="97" t="s">
        <v>3016</v>
      </c>
      <c r="M2291" s="99" t="s">
        <v>10327</v>
      </c>
      <c r="N2291" s="105" t="s">
        <v>772</v>
      </c>
      <c r="O2291" s="102" t="s">
        <v>716</v>
      </c>
      <c r="P2291" s="106">
        <v>17</v>
      </c>
      <c r="R2291" s="109" t="s">
        <v>724</v>
      </c>
      <c r="S2291" s="112" t="s">
        <v>738</v>
      </c>
      <c r="T2291" s="115" t="s">
        <v>763</v>
      </c>
      <c r="U2291" s="118" t="s">
        <v>770</v>
      </c>
      <c r="X2291"/>
    </row>
    <row r="2292" spans="1:24" ht="30" customHeight="1" x14ac:dyDescent="0.25">
      <c r="A2292" s="69">
        <v>448471133339</v>
      </c>
      <c r="B2292" s="71" t="s">
        <v>100</v>
      </c>
      <c r="C2292" s="74">
        <v>900527749</v>
      </c>
      <c r="F2292" s="76" t="s">
        <v>6108</v>
      </c>
      <c r="G2292" s="79" t="s">
        <v>2450</v>
      </c>
      <c r="H2292" s="82" t="s">
        <v>4695</v>
      </c>
      <c r="I2292" s="85">
        <v>448471133339</v>
      </c>
      <c r="J2292" s="87"/>
      <c r="K2292" s="93" t="s">
        <v>8134</v>
      </c>
      <c r="L2292" s="97" t="s">
        <v>4696</v>
      </c>
      <c r="M2292" s="99" t="s">
        <v>10328</v>
      </c>
      <c r="N2292" s="105" t="s">
        <v>772</v>
      </c>
      <c r="O2292" s="102" t="s">
        <v>716</v>
      </c>
      <c r="P2292" s="106">
        <v>20</v>
      </c>
      <c r="R2292" s="109" t="s">
        <v>724</v>
      </c>
      <c r="S2292" s="112" t="s">
        <v>738</v>
      </c>
      <c r="T2292" s="115" t="s">
        <v>763</v>
      </c>
      <c r="U2292" s="118" t="s">
        <v>770</v>
      </c>
      <c r="X2292"/>
    </row>
    <row r="2293" spans="1:24" ht="30" customHeight="1" x14ac:dyDescent="0.25">
      <c r="A2293" s="69">
        <v>448471133340</v>
      </c>
      <c r="B2293" s="71" t="s">
        <v>100</v>
      </c>
      <c r="C2293" s="74">
        <v>900527749</v>
      </c>
      <c r="F2293" s="76" t="s">
        <v>6108</v>
      </c>
      <c r="G2293" s="79" t="s">
        <v>2450</v>
      </c>
      <c r="H2293" s="82" t="s">
        <v>3423</v>
      </c>
      <c r="I2293" s="85">
        <v>448471133340</v>
      </c>
      <c r="J2293" s="87"/>
      <c r="K2293" s="93" t="s">
        <v>8135</v>
      </c>
      <c r="L2293" s="97" t="s">
        <v>3424</v>
      </c>
      <c r="M2293" s="99" t="s">
        <v>10329</v>
      </c>
      <c r="N2293" s="105" t="s">
        <v>772</v>
      </c>
      <c r="O2293" s="102" t="s">
        <v>716</v>
      </c>
      <c r="P2293" s="106">
        <v>17</v>
      </c>
      <c r="R2293" s="109" t="s">
        <v>724</v>
      </c>
      <c r="S2293" s="112" t="s">
        <v>738</v>
      </c>
      <c r="T2293" s="115" t="s">
        <v>763</v>
      </c>
      <c r="U2293" s="118" t="s">
        <v>770</v>
      </c>
      <c r="X2293"/>
    </row>
    <row r="2294" spans="1:24" ht="30" customHeight="1" x14ac:dyDescent="0.25">
      <c r="A2294" s="69">
        <v>448471133347</v>
      </c>
      <c r="B2294" s="71" t="s">
        <v>99</v>
      </c>
      <c r="C2294" s="74">
        <v>900024769</v>
      </c>
      <c r="F2294" s="76" t="s">
        <v>6100</v>
      </c>
      <c r="G2294" s="79" t="s">
        <v>2450</v>
      </c>
      <c r="H2294" s="82" t="s">
        <v>3172</v>
      </c>
      <c r="I2294" s="85">
        <v>448471133347</v>
      </c>
      <c r="J2294" s="88" t="s">
        <v>3173</v>
      </c>
      <c r="K2294" s="93" t="s">
        <v>8136</v>
      </c>
      <c r="L2294" s="97" t="s">
        <v>2532</v>
      </c>
      <c r="M2294" s="99" t="s">
        <v>10092</v>
      </c>
      <c r="N2294" s="105" t="s">
        <v>772</v>
      </c>
      <c r="O2294" s="102" t="s">
        <v>716</v>
      </c>
      <c r="P2294" s="106">
        <v>25</v>
      </c>
      <c r="R2294" s="109" t="s">
        <v>724</v>
      </c>
      <c r="S2294" s="112" t="s">
        <v>738</v>
      </c>
      <c r="T2294" s="115" t="s">
        <v>763</v>
      </c>
      <c r="U2294" s="118" t="s">
        <v>770</v>
      </c>
      <c r="X2294"/>
    </row>
    <row r="2295" spans="1:24" ht="30" customHeight="1" x14ac:dyDescent="0.25">
      <c r="A2295" s="69">
        <v>448471133358</v>
      </c>
      <c r="B2295" s="71" t="s">
        <v>100</v>
      </c>
      <c r="C2295" s="74">
        <v>900527749</v>
      </c>
      <c r="F2295" s="76" t="s">
        <v>6108</v>
      </c>
      <c r="G2295" s="79" t="s">
        <v>2450</v>
      </c>
      <c r="H2295" s="82" t="s">
        <v>2817</v>
      </c>
      <c r="I2295" s="85">
        <v>448471133358</v>
      </c>
      <c r="J2295" s="87"/>
      <c r="K2295" s="93" t="s">
        <v>8011</v>
      </c>
      <c r="L2295" s="97" t="s">
        <v>2818</v>
      </c>
      <c r="M2295" s="99" t="s">
        <v>10146</v>
      </c>
      <c r="N2295" s="105" t="s">
        <v>772</v>
      </c>
      <c r="O2295" s="102" t="s">
        <v>716</v>
      </c>
      <c r="P2295" s="106">
        <v>20</v>
      </c>
      <c r="R2295" s="109" t="s">
        <v>724</v>
      </c>
      <c r="S2295" s="112" t="s">
        <v>738</v>
      </c>
      <c r="T2295" s="115" t="s">
        <v>763</v>
      </c>
      <c r="U2295" s="118" t="s">
        <v>770</v>
      </c>
      <c r="X2295"/>
    </row>
    <row r="2296" spans="1:24" ht="30" customHeight="1" x14ac:dyDescent="0.25">
      <c r="A2296" s="69">
        <v>448471133360</v>
      </c>
      <c r="B2296" s="71" t="s">
        <v>100</v>
      </c>
      <c r="C2296" s="74">
        <v>900527749</v>
      </c>
      <c r="F2296" s="76" t="s">
        <v>6108</v>
      </c>
      <c r="G2296" s="79" t="s">
        <v>2450</v>
      </c>
      <c r="H2296" s="82" t="s">
        <v>3698</v>
      </c>
      <c r="I2296" s="85">
        <v>448471133360</v>
      </c>
      <c r="J2296" s="87"/>
      <c r="K2296" s="93" t="s">
        <v>8137</v>
      </c>
      <c r="L2296" s="97" t="s">
        <v>3699</v>
      </c>
      <c r="M2296" s="99" t="s">
        <v>10330</v>
      </c>
      <c r="N2296" s="105" t="s">
        <v>772</v>
      </c>
      <c r="O2296" s="102" t="s">
        <v>716</v>
      </c>
      <c r="P2296" s="106">
        <v>17</v>
      </c>
      <c r="R2296" s="109" t="s">
        <v>724</v>
      </c>
      <c r="S2296" s="112" t="s">
        <v>738</v>
      </c>
      <c r="T2296" s="115" t="s">
        <v>763</v>
      </c>
      <c r="U2296" s="118" t="s">
        <v>770</v>
      </c>
      <c r="X2296"/>
    </row>
    <row r="2297" spans="1:24" ht="30" customHeight="1" x14ac:dyDescent="0.25">
      <c r="A2297" s="69">
        <v>448471133361</v>
      </c>
      <c r="B2297" s="71" t="s">
        <v>100</v>
      </c>
      <c r="C2297" s="74">
        <v>900527749</v>
      </c>
      <c r="F2297" s="76" t="s">
        <v>6108</v>
      </c>
      <c r="G2297" s="79" t="s">
        <v>2450</v>
      </c>
      <c r="H2297" s="82" t="s">
        <v>3700</v>
      </c>
      <c r="I2297" s="85">
        <v>448471133361</v>
      </c>
      <c r="J2297" s="88" t="s">
        <v>3701</v>
      </c>
      <c r="K2297" s="93" t="s">
        <v>8138</v>
      </c>
      <c r="L2297" s="97" t="s">
        <v>3702</v>
      </c>
      <c r="M2297" s="99" t="s">
        <v>10331</v>
      </c>
      <c r="N2297" s="105" t="s">
        <v>772</v>
      </c>
      <c r="O2297" s="102" t="s">
        <v>716</v>
      </c>
      <c r="P2297" s="106">
        <v>17</v>
      </c>
      <c r="R2297" s="109" t="s">
        <v>724</v>
      </c>
      <c r="S2297" s="112" t="s">
        <v>738</v>
      </c>
      <c r="T2297" s="115" t="s">
        <v>763</v>
      </c>
      <c r="U2297" s="118" t="s">
        <v>770</v>
      </c>
      <c r="X2297"/>
    </row>
    <row r="2298" spans="1:24" ht="30" customHeight="1" x14ac:dyDescent="0.25">
      <c r="A2298" s="69">
        <v>448471133362</v>
      </c>
      <c r="B2298" s="71" t="s">
        <v>100</v>
      </c>
      <c r="C2298" s="74">
        <v>900527749</v>
      </c>
      <c r="F2298" s="76" t="s">
        <v>6108</v>
      </c>
      <c r="G2298" s="79" t="s">
        <v>2450</v>
      </c>
      <c r="H2298" s="82" t="s">
        <v>2978</v>
      </c>
      <c r="I2298" s="85">
        <v>448471133362</v>
      </c>
      <c r="J2298" s="88" t="s">
        <v>6533</v>
      </c>
      <c r="K2298" s="93" t="s">
        <v>8139</v>
      </c>
      <c r="L2298" s="97" t="s">
        <v>2979</v>
      </c>
      <c r="M2298" s="99" t="s">
        <v>10332</v>
      </c>
      <c r="N2298" s="105" t="s">
        <v>772</v>
      </c>
      <c r="O2298" s="102" t="s">
        <v>716</v>
      </c>
      <c r="P2298" s="106">
        <v>20</v>
      </c>
      <c r="R2298" s="109" t="s">
        <v>724</v>
      </c>
      <c r="S2298" s="112" t="s">
        <v>738</v>
      </c>
      <c r="T2298" s="115" t="s">
        <v>763</v>
      </c>
      <c r="U2298" s="118" t="s">
        <v>770</v>
      </c>
      <c r="X2298"/>
    </row>
    <row r="2299" spans="1:24" ht="30" customHeight="1" x14ac:dyDescent="0.25">
      <c r="A2299" s="69">
        <v>448471133366</v>
      </c>
      <c r="B2299" s="71" t="s">
        <v>100</v>
      </c>
      <c r="C2299" s="74">
        <v>900527749</v>
      </c>
      <c r="F2299" s="76" t="s">
        <v>6108</v>
      </c>
      <c r="G2299" s="79" t="s">
        <v>2450</v>
      </c>
      <c r="H2299" s="82" t="s">
        <v>3802</v>
      </c>
      <c r="I2299" s="85">
        <v>448471133366</v>
      </c>
      <c r="J2299" s="88" t="s">
        <v>6534</v>
      </c>
      <c r="K2299" s="93" t="s">
        <v>8140</v>
      </c>
      <c r="L2299" s="97" t="s">
        <v>3803</v>
      </c>
      <c r="M2299" s="99" t="s">
        <v>10333</v>
      </c>
      <c r="N2299" s="105" t="s">
        <v>772</v>
      </c>
      <c r="O2299" s="102" t="s">
        <v>716</v>
      </c>
      <c r="P2299" s="106">
        <v>16</v>
      </c>
      <c r="R2299" s="109" t="s">
        <v>724</v>
      </c>
      <c r="S2299" s="112" t="s">
        <v>738</v>
      </c>
      <c r="T2299" s="115" t="s">
        <v>763</v>
      </c>
      <c r="U2299" s="118" t="s">
        <v>770</v>
      </c>
      <c r="X2299"/>
    </row>
    <row r="2300" spans="1:24" ht="30" customHeight="1" x14ac:dyDescent="0.25">
      <c r="A2300" s="69">
        <v>448471133367</v>
      </c>
      <c r="B2300" s="71" t="s">
        <v>100</v>
      </c>
      <c r="C2300" s="74">
        <v>900527749</v>
      </c>
      <c r="F2300" s="76" t="s">
        <v>6108</v>
      </c>
      <c r="G2300" s="79" t="s">
        <v>2450</v>
      </c>
      <c r="H2300" s="82" t="s">
        <v>3804</v>
      </c>
      <c r="I2300" s="85">
        <v>448471133367</v>
      </c>
      <c r="J2300" s="88" t="s">
        <v>6535</v>
      </c>
      <c r="K2300" s="93" t="s">
        <v>8141</v>
      </c>
      <c r="L2300" s="97" t="s">
        <v>3805</v>
      </c>
      <c r="M2300" s="99" t="s">
        <v>10334</v>
      </c>
      <c r="N2300" s="105" t="s">
        <v>772</v>
      </c>
      <c r="O2300" s="102" t="s">
        <v>716</v>
      </c>
      <c r="P2300" s="106">
        <v>18</v>
      </c>
      <c r="R2300" s="109" t="s">
        <v>724</v>
      </c>
      <c r="S2300" s="112" t="s">
        <v>738</v>
      </c>
      <c r="T2300" s="115" t="s">
        <v>763</v>
      </c>
      <c r="U2300" s="118" t="s">
        <v>770</v>
      </c>
      <c r="X2300"/>
    </row>
    <row r="2301" spans="1:24" ht="30" customHeight="1" x14ac:dyDescent="0.25">
      <c r="A2301" s="69">
        <v>448471133370</v>
      </c>
      <c r="B2301" s="71" t="s">
        <v>100</v>
      </c>
      <c r="C2301" s="74">
        <v>900527749</v>
      </c>
      <c r="F2301" s="76" t="s">
        <v>6108</v>
      </c>
      <c r="G2301" s="79" t="s">
        <v>2389</v>
      </c>
      <c r="H2301" s="82" t="s">
        <v>3192</v>
      </c>
      <c r="I2301" s="85">
        <v>448471133370</v>
      </c>
      <c r="J2301" s="87"/>
      <c r="K2301" s="93" t="s">
        <v>8142</v>
      </c>
      <c r="L2301" s="97" t="s">
        <v>3193</v>
      </c>
      <c r="M2301" s="99" t="s">
        <v>10335</v>
      </c>
      <c r="N2301" s="105" t="s">
        <v>772</v>
      </c>
      <c r="O2301" s="102" t="s">
        <v>716</v>
      </c>
      <c r="P2301" s="106">
        <v>20</v>
      </c>
      <c r="R2301" s="109" t="s">
        <v>724</v>
      </c>
      <c r="S2301" s="112" t="s">
        <v>738</v>
      </c>
      <c r="T2301" s="115" t="s">
        <v>763</v>
      </c>
      <c r="U2301" s="118" t="s">
        <v>770</v>
      </c>
      <c r="X2301"/>
    </row>
    <row r="2302" spans="1:24" ht="30" customHeight="1" x14ac:dyDescent="0.25">
      <c r="A2302" s="69">
        <v>448471133371</v>
      </c>
      <c r="B2302" s="71" t="s">
        <v>100</v>
      </c>
      <c r="C2302" s="74">
        <v>900527749</v>
      </c>
      <c r="F2302" s="76" t="s">
        <v>6108</v>
      </c>
      <c r="G2302" s="79" t="s">
        <v>2389</v>
      </c>
      <c r="H2302" s="82" t="s">
        <v>3194</v>
      </c>
      <c r="I2302" s="85">
        <v>448471133371</v>
      </c>
      <c r="J2302" s="87"/>
      <c r="K2302" s="93" t="s">
        <v>8143</v>
      </c>
      <c r="L2302" s="97" t="s">
        <v>3195</v>
      </c>
      <c r="M2302" s="99" t="s">
        <v>10336</v>
      </c>
      <c r="N2302" s="105" t="s">
        <v>772</v>
      </c>
      <c r="O2302" s="102" t="s">
        <v>716</v>
      </c>
      <c r="P2302" s="106">
        <v>20</v>
      </c>
      <c r="R2302" s="109" t="s">
        <v>724</v>
      </c>
      <c r="S2302" s="112" t="s">
        <v>738</v>
      </c>
      <c r="T2302" s="115" t="s">
        <v>763</v>
      </c>
      <c r="U2302" s="118" t="s">
        <v>770</v>
      </c>
      <c r="X2302"/>
    </row>
    <row r="2303" spans="1:24" ht="30" customHeight="1" x14ac:dyDescent="0.25">
      <c r="A2303" s="69">
        <v>448471133372</v>
      </c>
      <c r="B2303" s="71" t="s">
        <v>100</v>
      </c>
      <c r="C2303" s="74">
        <v>900527749</v>
      </c>
      <c r="F2303" s="76" t="s">
        <v>6108</v>
      </c>
      <c r="G2303" s="79" t="s">
        <v>2389</v>
      </c>
      <c r="H2303" s="82" t="s">
        <v>2964</v>
      </c>
      <c r="I2303" s="85">
        <v>448471133372</v>
      </c>
      <c r="J2303" s="87"/>
      <c r="K2303" s="93" t="s">
        <v>7426</v>
      </c>
      <c r="L2303" s="97" t="s">
        <v>2965</v>
      </c>
      <c r="M2303" s="99" t="s">
        <v>10337</v>
      </c>
      <c r="N2303" s="105" t="s">
        <v>772</v>
      </c>
      <c r="O2303" s="102" t="s">
        <v>716</v>
      </c>
      <c r="P2303" s="106">
        <v>23</v>
      </c>
      <c r="R2303" s="109" t="s">
        <v>724</v>
      </c>
      <c r="S2303" s="112" t="s">
        <v>738</v>
      </c>
      <c r="T2303" s="115" t="s">
        <v>763</v>
      </c>
      <c r="U2303" s="118" t="s">
        <v>770</v>
      </c>
      <c r="X2303"/>
    </row>
    <row r="2304" spans="1:24" ht="30" customHeight="1" x14ac:dyDescent="0.25">
      <c r="A2304" s="69">
        <v>448471133393</v>
      </c>
      <c r="B2304" s="71" t="s">
        <v>99</v>
      </c>
      <c r="C2304" s="74">
        <v>900024769</v>
      </c>
      <c r="F2304" s="76" t="s">
        <v>6100</v>
      </c>
      <c r="G2304" s="79" t="s">
        <v>2396</v>
      </c>
      <c r="H2304" s="82" t="s">
        <v>3288</v>
      </c>
      <c r="I2304" s="85">
        <v>448471133393</v>
      </c>
      <c r="J2304" s="88" t="s">
        <v>3289</v>
      </c>
      <c r="K2304" s="93" t="s">
        <v>7950</v>
      </c>
      <c r="L2304" s="97" t="s">
        <v>3287</v>
      </c>
      <c r="M2304" s="99" t="s">
        <v>10081</v>
      </c>
      <c r="N2304" s="105" t="s">
        <v>772</v>
      </c>
      <c r="O2304" s="102" t="s">
        <v>716</v>
      </c>
      <c r="P2304" s="106">
        <v>25</v>
      </c>
      <c r="R2304" s="109" t="s">
        <v>724</v>
      </c>
      <c r="S2304" s="112" t="s">
        <v>738</v>
      </c>
      <c r="T2304" s="115" t="s">
        <v>763</v>
      </c>
      <c r="U2304" s="118" t="s">
        <v>770</v>
      </c>
      <c r="X2304"/>
    </row>
    <row r="2305" spans="1:24" ht="30" customHeight="1" x14ac:dyDescent="0.25">
      <c r="A2305" s="69">
        <v>448471133420</v>
      </c>
      <c r="B2305" s="71" t="s">
        <v>99</v>
      </c>
      <c r="C2305" s="74">
        <v>900024769</v>
      </c>
      <c r="F2305" s="76" t="s">
        <v>6100</v>
      </c>
      <c r="G2305" s="79" t="s">
        <v>2389</v>
      </c>
      <c r="H2305" s="82" t="s">
        <v>1409</v>
      </c>
      <c r="I2305" s="85">
        <v>448471133420</v>
      </c>
      <c r="J2305" s="88" t="s">
        <v>1409</v>
      </c>
      <c r="K2305" s="93" t="s">
        <v>8126</v>
      </c>
      <c r="L2305" s="97" t="s">
        <v>2391</v>
      </c>
      <c r="M2305" s="99" t="s">
        <v>10319</v>
      </c>
      <c r="N2305" s="105" t="s">
        <v>772</v>
      </c>
      <c r="O2305" s="102" t="s">
        <v>716</v>
      </c>
      <c r="P2305" s="106">
        <v>20</v>
      </c>
      <c r="R2305" s="109" t="s">
        <v>724</v>
      </c>
      <c r="S2305" s="112" t="s">
        <v>738</v>
      </c>
      <c r="T2305" s="115" t="s">
        <v>763</v>
      </c>
      <c r="U2305" s="118" t="s">
        <v>770</v>
      </c>
      <c r="X2305"/>
    </row>
    <row r="2306" spans="1:24" ht="30" customHeight="1" x14ac:dyDescent="0.25">
      <c r="A2306" s="69">
        <v>448471133428</v>
      </c>
      <c r="B2306" s="71" t="s">
        <v>100</v>
      </c>
      <c r="C2306" s="74">
        <v>900527749</v>
      </c>
      <c r="F2306" s="76" t="s">
        <v>6108</v>
      </c>
      <c r="G2306" s="79" t="s">
        <v>2386</v>
      </c>
      <c r="H2306" s="82" t="s">
        <v>4681</v>
      </c>
      <c r="I2306" s="85">
        <v>448471133428</v>
      </c>
      <c r="J2306" s="88" t="s">
        <v>4682</v>
      </c>
      <c r="K2306" s="93" t="s">
        <v>8144</v>
      </c>
      <c r="L2306" s="97" t="s">
        <v>4683</v>
      </c>
      <c r="M2306" s="99" t="s">
        <v>10338</v>
      </c>
      <c r="N2306" s="105" t="s">
        <v>772</v>
      </c>
      <c r="O2306" s="102" t="s">
        <v>716</v>
      </c>
      <c r="P2306" s="106">
        <v>21</v>
      </c>
      <c r="R2306" s="109" t="s">
        <v>724</v>
      </c>
      <c r="S2306" s="112" t="s">
        <v>738</v>
      </c>
      <c r="T2306" s="115" t="s">
        <v>763</v>
      </c>
      <c r="U2306" s="118" t="s">
        <v>770</v>
      </c>
      <c r="X2306"/>
    </row>
    <row r="2307" spans="1:24" ht="30" customHeight="1" x14ac:dyDescent="0.25">
      <c r="A2307" s="69">
        <v>448471133435</v>
      </c>
      <c r="B2307" s="71" t="s">
        <v>2382</v>
      </c>
      <c r="C2307" s="74">
        <v>900137517</v>
      </c>
      <c r="F2307" s="76" t="s">
        <v>6106</v>
      </c>
      <c r="G2307" s="79" t="s">
        <v>2386</v>
      </c>
      <c r="H2307" s="82" t="s">
        <v>4335</v>
      </c>
      <c r="I2307" s="85">
        <v>448471133435</v>
      </c>
      <c r="J2307" s="87"/>
      <c r="K2307" s="92"/>
      <c r="L2307" s="97" t="s">
        <v>4336</v>
      </c>
      <c r="M2307" s="99" t="s">
        <v>10339</v>
      </c>
      <c r="N2307" s="105" t="s">
        <v>772</v>
      </c>
      <c r="O2307" s="102" t="s">
        <v>716</v>
      </c>
      <c r="P2307" s="106">
        <v>21</v>
      </c>
      <c r="R2307" s="109" t="s">
        <v>724</v>
      </c>
      <c r="S2307" s="112" t="s">
        <v>738</v>
      </c>
      <c r="T2307" s="115" t="s">
        <v>763</v>
      </c>
      <c r="U2307" s="118" t="s">
        <v>770</v>
      </c>
      <c r="X2307"/>
    </row>
    <row r="2308" spans="1:24" ht="30" customHeight="1" x14ac:dyDescent="0.25">
      <c r="A2308" s="69">
        <v>448471133436</v>
      </c>
      <c r="B2308" s="71" t="s">
        <v>2382</v>
      </c>
      <c r="C2308" s="74">
        <v>900137517</v>
      </c>
      <c r="F2308" s="76" t="s">
        <v>6106</v>
      </c>
      <c r="G2308" s="79" t="s">
        <v>2386</v>
      </c>
      <c r="H2308" s="82" t="s">
        <v>4194</v>
      </c>
      <c r="I2308" s="85">
        <v>448471133436</v>
      </c>
      <c r="J2308" s="88" t="s">
        <v>4195</v>
      </c>
      <c r="K2308" s="92"/>
      <c r="L2308" s="97" t="s">
        <v>4196</v>
      </c>
      <c r="M2308" s="99" t="s">
        <v>10340</v>
      </c>
      <c r="N2308" s="105" t="s">
        <v>772</v>
      </c>
      <c r="O2308" s="102" t="s">
        <v>716</v>
      </c>
      <c r="P2308" s="106">
        <v>21</v>
      </c>
      <c r="R2308" s="109" t="s">
        <v>724</v>
      </c>
      <c r="S2308" s="112" t="s">
        <v>738</v>
      </c>
      <c r="T2308" s="115" t="s">
        <v>763</v>
      </c>
      <c r="U2308" s="118" t="s">
        <v>770</v>
      </c>
      <c r="X2308"/>
    </row>
    <row r="2309" spans="1:24" ht="30" customHeight="1" x14ac:dyDescent="0.25">
      <c r="A2309" s="69">
        <v>448471133437</v>
      </c>
      <c r="B2309" s="71" t="s">
        <v>2382</v>
      </c>
      <c r="C2309" s="74">
        <v>900137517</v>
      </c>
      <c r="F2309" s="76" t="s">
        <v>6106</v>
      </c>
      <c r="G2309" s="79" t="s">
        <v>2386</v>
      </c>
      <c r="H2309" s="82" t="s">
        <v>2385</v>
      </c>
      <c r="I2309" s="85">
        <v>448471133437</v>
      </c>
      <c r="J2309" s="87"/>
      <c r="K2309" s="92"/>
      <c r="L2309" s="97" t="s">
        <v>2387</v>
      </c>
      <c r="M2309" s="99" t="s">
        <v>10341</v>
      </c>
      <c r="N2309" s="105" t="s">
        <v>772</v>
      </c>
      <c r="O2309" s="102" t="s">
        <v>716</v>
      </c>
      <c r="P2309" s="106">
        <v>20</v>
      </c>
      <c r="R2309" s="109" t="s">
        <v>724</v>
      </c>
      <c r="S2309" s="112" t="s">
        <v>738</v>
      </c>
      <c r="T2309" s="115" t="s">
        <v>763</v>
      </c>
      <c r="U2309" s="118" t="s">
        <v>770</v>
      </c>
      <c r="X2309"/>
    </row>
    <row r="2310" spans="1:24" ht="30" customHeight="1" x14ac:dyDescent="0.25">
      <c r="A2310" s="69">
        <v>448471133439</v>
      </c>
      <c r="B2310" s="71" t="s">
        <v>2382</v>
      </c>
      <c r="C2310" s="74">
        <v>900137517</v>
      </c>
      <c r="F2310" s="76" t="s">
        <v>6106</v>
      </c>
      <c r="G2310" s="79" t="s">
        <v>2386</v>
      </c>
      <c r="H2310" s="82" t="s">
        <v>4459</v>
      </c>
      <c r="I2310" s="85">
        <v>448471133439</v>
      </c>
      <c r="J2310" s="88" t="s">
        <v>4457</v>
      </c>
      <c r="K2310" s="92"/>
      <c r="L2310" s="97" t="s">
        <v>4073</v>
      </c>
      <c r="M2310" s="99" t="s">
        <v>10342</v>
      </c>
      <c r="N2310" s="105" t="s">
        <v>772</v>
      </c>
      <c r="O2310" s="102" t="s">
        <v>716</v>
      </c>
      <c r="P2310" s="106">
        <v>16</v>
      </c>
      <c r="R2310" s="109" t="s">
        <v>724</v>
      </c>
      <c r="S2310" s="112" t="s">
        <v>738</v>
      </c>
      <c r="T2310" s="115" t="s">
        <v>763</v>
      </c>
      <c r="U2310" s="118" t="s">
        <v>770</v>
      </c>
      <c r="X2310"/>
    </row>
    <row r="2311" spans="1:24" ht="30" customHeight="1" x14ac:dyDescent="0.25">
      <c r="A2311" s="69">
        <v>448471133440</v>
      </c>
      <c r="B2311" s="71" t="s">
        <v>2382</v>
      </c>
      <c r="C2311" s="74">
        <v>900137517</v>
      </c>
      <c r="F2311" s="76" t="s">
        <v>6106</v>
      </c>
      <c r="G2311" s="79" t="s">
        <v>2386</v>
      </c>
      <c r="H2311" s="82" t="s">
        <v>4132</v>
      </c>
      <c r="I2311" s="85">
        <v>448471133440</v>
      </c>
      <c r="J2311" s="88" t="s">
        <v>4133</v>
      </c>
      <c r="K2311" s="92"/>
      <c r="L2311" s="97" t="s">
        <v>4134</v>
      </c>
      <c r="M2311" s="99" t="s">
        <v>10343</v>
      </c>
      <c r="N2311" s="105" t="s">
        <v>772</v>
      </c>
      <c r="O2311" s="102" t="s">
        <v>716</v>
      </c>
      <c r="P2311" s="106">
        <v>20</v>
      </c>
      <c r="R2311" s="109" t="s">
        <v>724</v>
      </c>
      <c r="S2311" s="112" t="s">
        <v>738</v>
      </c>
      <c r="T2311" s="115" t="s">
        <v>763</v>
      </c>
      <c r="U2311" s="118" t="s">
        <v>770</v>
      </c>
      <c r="X2311"/>
    </row>
    <row r="2312" spans="1:24" ht="30" customHeight="1" x14ac:dyDescent="0.25">
      <c r="A2312" s="69">
        <v>448471133441</v>
      </c>
      <c r="B2312" s="71" t="s">
        <v>2382</v>
      </c>
      <c r="C2312" s="74">
        <v>900137517</v>
      </c>
      <c r="F2312" s="76" t="s">
        <v>6106</v>
      </c>
      <c r="G2312" s="79" t="s">
        <v>2386</v>
      </c>
      <c r="H2312" s="82" t="s">
        <v>6377</v>
      </c>
      <c r="I2312" s="85">
        <v>448471133441</v>
      </c>
      <c r="J2312" s="88" t="s">
        <v>3841</v>
      </c>
      <c r="K2312" s="92"/>
      <c r="L2312" s="97" t="s">
        <v>3842</v>
      </c>
      <c r="M2312" s="99" t="s">
        <v>10147</v>
      </c>
      <c r="N2312" s="105" t="s">
        <v>772</v>
      </c>
      <c r="O2312" s="102" t="s">
        <v>716</v>
      </c>
      <c r="P2312" s="106">
        <v>19</v>
      </c>
      <c r="R2312" s="109" t="s">
        <v>724</v>
      </c>
      <c r="S2312" s="112" t="s">
        <v>738</v>
      </c>
      <c r="T2312" s="115" t="s">
        <v>763</v>
      </c>
      <c r="U2312" s="118" t="s">
        <v>770</v>
      </c>
      <c r="X2312"/>
    </row>
    <row r="2313" spans="1:24" ht="30" customHeight="1" x14ac:dyDescent="0.25">
      <c r="A2313" s="69">
        <v>448471133443</v>
      </c>
      <c r="B2313" s="71" t="s">
        <v>2382</v>
      </c>
      <c r="C2313" s="74">
        <v>900137517</v>
      </c>
      <c r="F2313" s="76" t="s">
        <v>6106</v>
      </c>
      <c r="G2313" s="79" t="s">
        <v>2386</v>
      </c>
      <c r="H2313" s="82" t="s">
        <v>4140</v>
      </c>
      <c r="I2313" s="85">
        <v>448471133443</v>
      </c>
      <c r="J2313" s="88" t="s">
        <v>4141</v>
      </c>
      <c r="K2313" s="92"/>
      <c r="L2313" s="97" t="s">
        <v>4073</v>
      </c>
      <c r="M2313" s="99" t="s">
        <v>10342</v>
      </c>
      <c r="N2313" s="105" t="s">
        <v>772</v>
      </c>
      <c r="O2313" s="102" t="s">
        <v>716</v>
      </c>
      <c r="P2313" s="106">
        <v>18</v>
      </c>
      <c r="R2313" s="109" t="s">
        <v>724</v>
      </c>
      <c r="S2313" s="112" t="s">
        <v>738</v>
      </c>
      <c r="T2313" s="115" t="s">
        <v>763</v>
      </c>
      <c r="U2313" s="118" t="s">
        <v>770</v>
      </c>
      <c r="X2313"/>
    </row>
    <row r="2314" spans="1:24" ht="30" customHeight="1" x14ac:dyDescent="0.25">
      <c r="A2314" s="69">
        <v>448471133444</v>
      </c>
      <c r="B2314" s="71" t="s">
        <v>2382</v>
      </c>
      <c r="C2314" s="74">
        <v>900137517</v>
      </c>
      <c r="F2314" s="76" t="s">
        <v>6106</v>
      </c>
      <c r="G2314" s="79" t="s">
        <v>2386</v>
      </c>
      <c r="H2314" s="82" t="s">
        <v>6378</v>
      </c>
      <c r="I2314" s="85">
        <v>448471133444</v>
      </c>
      <c r="J2314" s="88" t="s">
        <v>3812</v>
      </c>
      <c r="K2314" s="92"/>
      <c r="L2314" s="97" t="s">
        <v>3813</v>
      </c>
      <c r="M2314" s="99" t="s">
        <v>10344</v>
      </c>
      <c r="N2314" s="105" t="s">
        <v>772</v>
      </c>
      <c r="O2314" s="102" t="s">
        <v>716</v>
      </c>
      <c r="P2314" s="106">
        <v>16</v>
      </c>
      <c r="R2314" s="109" t="s">
        <v>724</v>
      </c>
      <c r="S2314" s="112" t="s">
        <v>738</v>
      </c>
      <c r="T2314" s="115" t="s">
        <v>763</v>
      </c>
      <c r="U2314" s="118" t="s">
        <v>770</v>
      </c>
      <c r="X2314"/>
    </row>
    <row r="2315" spans="1:24" ht="30" customHeight="1" x14ac:dyDescent="0.25">
      <c r="A2315" s="69">
        <v>448471133445</v>
      </c>
      <c r="B2315" s="71" t="s">
        <v>2382</v>
      </c>
      <c r="C2315" s="74">
        <v>900137517</v>
      </c>
      <c r="F2315" s="76" t="s">
        <v>6106</v>
      </c>
      <c r="G2315" s="79" t="s">
        <v>2386</v>
      </c>
      <c r="H2315" s="82" t="s">
        <v>4126</v>
      </c>
      <c r="I2315" s="85">
        <v>448471133445</v>
      </c>
      <c r="J2315" s="88" t="s">
        <v>4127</v>
      </c>
      <c r="K2315" s="92"/>
      <c r="L2315" s="97" t="s">
        <v>4128</v>
      </c>
      <c r="M2315" s="99" t="s">
        <v>10345</v>
      </c>
      <c r="N2315" s="105" t="s">
        <v>772</v>
      </c>
      <c r="O2315" s="102" t="s">
        <v>716</v>
      </c>
      <c r="P2315" s="106">
        <v>21</v>
      </c>
      <c r="R2315" s="109" t="s">
        <v>724</v>
      </c>
      <c r="S2315" s="112" t="s">
        <v>738</v>
      </c>
      <c r="T2315" s="115" t="s">
        <v>763</v>
      </c>
      <c r="U2315" s="118" t="s">
        <v>770</v>
      </c>
      <c r="X2315"/>
    </row>
    <row r="2316" spans="1:24" ht="30" customHeight="1" x14ac:dyDescent="0.25">
      <c r="A2316" s="69">
        <v>448471133447</v>
      </c>
      <c r="B2316" s="71" t="s">
        <v>2382</v>
      </c>
      <c r="C2316" s="74">
        <v>900137517</v>
      </c>
      <c r="F2316" s="76" t="s">
        <v>6106</v>
      </c>
      <c r="G2316" s="79" t="s">
        <v>2386</v>
      </c>
      <c r="H2316" s="82" t="s">
        <v>4537</v>
      </c>
      <c r="I2316" s="85">
        <v>448471133447</v>
      </c>
      <c r="J2316" s="88" t="s">
        <v>4538</v>
      </c>
      <c r="K2316" s="92"/>
      <c r="L2316" s="97" t="s">
        <v>4539</v>
      </c>
      <c r="M2316" s="99" t="s">
        <v>10346</v>
      </c>
      <c r="N2316" s="105" t="s">
        <v>772</v>
      </c>
      <c r="O2316" s="102" t="s">
        <v>716</v>
      </c>
      <c r="P2316" s="106">
        <v>20</v>
      </c>
      <c r="R2316" s="109" t="s">
        <v>724</v>
      </c>
      <c r="S2316" s="112" t="s">
        <v>738</v>
      </c>
      <c r="T2316" s="115" t="s">
        <v>763</v>
      </c>
      <c r="U2316" s="118" t="s">
        <v>770</v>
      </c>
      <c r="X2316"/>
    </row>
    <row r="2317" spans="1:24" ht="30" customHeight="1" x14ac:dyDescent="0.25">
      <c r="A2317" s="69">
        <v>448471133556</v>
      </c>
      <c r="B2317" s="71" t="s">
        <v>1279</v>
      </c>
      <c r="C2317" s="74">
        <v>901034584</v>
      </c>
      <c r="F2317" s="76" t="s">
        <v>6105</v>
      </c>
      <c r="G2317" s="79" t="s">
        <v>2506</v>
      </c>
      <c r="H2317" s="82" t="s">
        <v>4352</v>
      </c>
      <c r="I2317" s="85">
        <v>448471133556</v>
      </c>
      <c r="J2317" s="88" t="s">
        <v>4353</v>
      </c>
      <c r="K2317" s="93" t="s">
        <v>8145</v>
      </c>
      <c r="L2317" s="97" t="s">
        <v>4087</v>
      </c>
      <c r="M2317" s="99" t="s">
        <v>10222</v>
      </c>
      <c r="N2317" s="105" t="s">
        <v>772</v>
      </c>
      <c r="O2317" s="102" t="s">
        <v>716</v>
      </c>
      <c r="P2317" s="106">
        <v>20</v>
      </c>
      <c r="R2317" s="109" t="s">
        <v>724</v>
      </c>
      <c r="S2317" s="112" t="s">
        <v>738</v>
      </c>
      <c r="T2317" s="115" t="s">
        <v>763</v>
      </c>
      <c r="U2317" s="118" t="s">
        <v>770</v>
      </c>
      <c r="X2317"/>
    </row>
    <row r="2318" spans="1:24" ht="30" customHeight="1" x14ac:dyDescent="0.25">
      <c r="A2318" s="69">
        <v>448471133865</v>
      </c>
      <c r="B2318" s="71" t="s">
        <v>1897</v>
      </c>
      <c r="C2318" s="74">
        <v>825002002</v>
      </c>
      <c r="F2318" s="76" t="s">
        <v>6118</v>
      </c>
      <c r="G2318" s="79" t="s">
        <v>4135</v>
      </c>
      <c r="H2318" s="82" t="s">
        <v>4569</v>
      </c>
      <c r="I2318" s="85">
        <v>448471133865</v>
      </c>
      <c r="J2318" s="88" t="s">
        <v>4570</v>
      </c>
      <c r="K2318" s="92"/>
      <c r="L2318" s="97" t="s">
        <v>4322</v>
      </c>
      <c r="M2318" s="99" t="s">
        <v>10347</v>
      </c>
      <c r="N2318" s="105" t="s">
        <v>772</v>
      </c>
      <c r="O2318" s="102" t="s">
        <v>716</v>
      </c>
      <c r="P2318" s="106">
        <v>16</v>
      </c>
      <c r="R2318" s="109" t="s">
        <v>724</v>
      </c>
      <c r="S2318" s="112" t="s">
        <v>738</v>
      </c>
      <c r="T2318" s="115" t="s">
        <v>763</v>
      </c>
      <c r="U2318" s="118" t="s">
        <v>770</v>
      </c>
      <c r="X2318"/>
    </row>
    <row r="2319" spans="1:24" ht="30" customHeight="1" x14ac:dyDescent="0.25">
      <c r="A2319" s="69">
        <v>448471133866</v>
      </c>
      <c r="B2319" s="71" t="s">
        <v>1897</v>
      </c>
      <c r="C2319" s="74">
        <v>825002002</v>
      </c>
      <c r="F2319" s="76" t="s">
        <v>6118</v>
      </c>
      <c r="G2319" s="79" t="s">
        <v>4135</v>
      </c>
      <c r="H2319" s="82" t="s">
        <v>4320</v>
      </c>
      <c r="I2319" s="85">
        <v>448471133866</v>
      </c>
      <c r="J2319" s="88" t="s">
        <v>4321</v>
      </c>
      <c r="K2319" s="92"/>
      <c r="L2319" s="97" t="s">
        <v>4322</v>
      </c>
      <c r="M2319" s="99" t="s">
        <v>10347</v>
      </c>
      <c r="N2319" s="105" t="s">
        <v>772</v>
      </c>
      <c r="O2319" s="102" t="s">
        <v>716</v>
      </c>
      <c r="P2319" s="106">
        <v>18</v>
      </c>
      <c r="R2319" s="109" t="s">
        <v>724</v>
      </c>
      <c r="S2319" s="112" t="s">
        <v>738</v>
      </c>
      <c r="T2319" s="115" t="s">
        <v>763</v>
      </c>
      <c r="U2319" s="118" t="s">
        <v>770</v>
      </c>
      <c r="X2319"/>
    </row>
    <row r="2320" spans="1:24" ht="30" customHeight="1" x14ac:dyDescent="0.25">
      <c r="A2320" s="69">
        <v>448471133867</v>
      </c>
      <c r="B2320" s="71" t="s">
        <v>1897</v>
      </c>
      <c r="C2320" s="74">
        <v>825002002</v>
      </c>
      <c r="F2320" s="76" t="s">
        <v>6118</v>
      </c>
      <c r="G2320" s="79" t="s">
        <v>4135</v>
      </c>
      <c r="H2320" s="82" t="s">
        <v>4574</v>
      </c>
      <c r="I2320" s="85">
        <v>448471133867</v>
      </c>
      <c r="J2320" s="88" t="s">
        <v>4575</v>
      </c>
      <c r="K2320" s="92"/>
      <c r="L2320" s="97" t="s">
        <v>4322</v>
      </c>
      <c r="M2320" s="99" t="s">
        <v>10347</v>
      </c>
      <c r="N2320" s="105" t="s">
        <v>772</v>
      </c>
      <c r="O2320" s="102" t="s">
        <v>716</v>
      </c>
      <c r="P2320" s="106">
        <v>21</v>
      </c>
      <c r="R2320" s="109" t="s">
        <v>724</v>
      </c>
      <c r="S2320" s="112" t="s">
        <v>738</v>
      </c>
      <c r="T2320" s="115" t="s">
        <v>763</v>
      </c>
      <c r="U2320" s="118" t="s">
        <v>770</v>
      </c>
      <c r="X2320"/>
    </row>
    <row r="2321" spans="1:24" ht="30" customHeight="1" x14ac:dyDescent="0.25">
      <c r="A2321" s="69">
        <v>448471133868</v>
      </c>
      <c r="B2321" s="71" t="s">
        <v>1897</v>
      </c>
      <c r="C2321" s="74">
        <v>825002002</v>
      </c>
      <c r="F2321" s="76" t="s">
        <v>6118</v>
      </c>
      <c r="G2321" s="79" t="s">
        <v>4135</v>
      </c>
      <c r="H2321" s="82" t="s">
        <v>4593</v>
      </c>
      <c r="I2321" s="85">
        <v>448471133868</v>
      </c>
      <c r="J2321" s="88" t="s">
        <v>4594</v>
      </c>
      <c r="K2321" s="92"/>
      <c r="L2321" s="97" t="s">
        <v>4138</v>
      </c>
      <c r="M2321" s="99" t="s">
        <v>10348</v>
      </c>
      <c r="N2321" s="105" t="s">
        <v>772</v>
      </c>
      <c r="O2321" s="102" t="s">
        <v>716</v>
      </c>
      <c r="P2321" s="106">
        <v>20</v>
      </c>
      <c r="R2321" s="109" t="s">
        <v>724</v>
      </c>
      <c r="S2321" s="112" t="s">
        <v>738</v>
      </c>
      <c r="T2321" s="115" t="s">
        <v>763</v>
      </c>
      <c r="U2321" s="118" t="s">
        <v>770</v>
      </c>
      <c r="X2321"/>
    </row>
    <row r="2322" spans="1:24" ht="30" customHeight="1" x14ac:dyDescent="0.25">
      <c r="A2322" s="69">
        <v>448471133869</v>
      </c>
      <c r="B2322" s="71" t="s">
        <v>1897</v>
      </c>
      <c r="C2322" s="74">
        <v>825002002</v>
      </c>
      <c r="F2322" s="76" t="s">
        <v>6118</v>
      </c>
      <c r="G2322" s="79" t="s">
        <v>4135</v>
      </c>
      <c r="H2322" s="82" t="s">
        <v>4136</v>
      </c>
      <c r="I2322" s="85">
        <v>448471133869</v>
      </c>
      <c r="J2322" s="88" t="s">
        <v>4137</v>
      </c>
      <c r="K2322" s="92"/>
      <c r="L2322" s="97" t="s">
        <v>4138</v>
      </c>
      <c r="M2322" s="99" t="s">
        <v>10348</v>
      </c>
      <c r="N2322" s="105" t="s">
        <v>772</v>
      </c>
      <c r="O2322" s="102" t="s">
        <v>716</v>
      </c>
      <c r="P2322" s="106">
        <v>21</v>
      </c>
      <c r="R2322" s="109" t="s">
        <v>724</v>
      </c>
      <c r="S2322" s="112" t="s">
        <v>738</v>
      </c>
      <c r="T2322" s="115" t="s">
        <v>763</v>
      </c>
      <c r="U2322" s="118" t="s">
        <v>770</v>
      </c>
      <c r="X2322"/>
    </row>
    <row r="2323" spans="1:24" ht="30" customHeight="1" x14ac:dyDescent="0.25">
      <c r="A2323" s="69">
        <v>448471133870</v>
      </c>
      <c r="B2323" s="71" t="s">
        <v>1897</v>
      </c>
      <c r="C2323" s="74">
        <v>825002002</v>
      </c>
      <c r="F2323" s="76" t="s">
        <v>6118</v>
      </c>
      <c r="G2323" s="79" t="s">
        <v>4135</v>
      </c>
      <c r="H2323" s="82" t="s">
        <v>4281</v>
      </c>
      <c r="I2323" s="85">
        <v>448471133870</v>
      </c>
      <c r="J2323" s="88" t="s">
        <v>4282</v>
      </c>
      <c r="K2323" s="92"/>
      <c r="L2323" s="97" t="s">
        <v>4283</v>
      </c>
      <c r="M2323" s="99" t="s">
        <v>10349</v>
      </c>
      <c r="N2323" s="105" t="s">
        <v>772</v>
      </c>
      <c r="O2323" s="102" t="s">
        <v>716</v>
      </c>
      <c r="P2323" s="106">
        <v>18</v>
      </c>
      <c r="R2323" s="109" t="s">
        <v>724</v>
      </c>
      <c r="S2323" s="112" t="s">
        <v>738</v>
      </c>
      <c r="T2323" s="115" t="s">
        <v>763</v>
      </c>
      <c r="U2323" s="118" t="s">
        <v>770</v>
      </c>
      <c r="X2323"/>
    </row>
    <row r="2324" spans="1:24" ht="30" customHeight="1" x14ac:dyDescent="0.25">
      <c r="A2324" s="69">
        <v>448471133871</v>
      </c>
      <c r="B2324" s="71" t="s">
        <v>1897</v>
      </c>
      <c r="C2324" s="74">
        <v>825002002</v>
      </c>
      <c r="F2324" s="76" t="s">
        <v>6118</v>
      </c>
      <c r="G2324" s="79" t="s">
        <v>4135</v>
      </c>
      <c r="H2324" s="82" t="s">
        <v>4445</v>
      </c>
      <c r="I2324" s="85">
        <v>448471133871</v>
      </c>
      <c r="J2324" s="88" t="s">
        <v>4446</v>
      </c>
      <c r="K2324" s="92"/>
      <c r="L2324" s="97" t="s">
        <v>4395</v>
      </c>
      <c r="M2324" s="99" t="s">
        <v>10271</v>
      </c>
      <c r="N2324" s="105" t="s">
        <v>772</v>
      </c>
      <c r="O2324" s="102" t="s">
        <v>716</v>
      </c>
      <c r="P2324" s="106">
        <v>16</v>
      </c>
      <c r="R2324" s="109" t="s">
        <v>724</v>
      </c>
      <c r="S2324" s="112" t="s">
        <v>738</v>
      </c>
      <c r="T2324" s="115" t="s">
        <v>763</v>
      </c>
      <c r="U2324" s="118" t="s">
        <v>770</v>
      </c>
      <c r="X2324"/>
    </row>
    <row r="2325" spans="1:24" ht="30" customHeight="1" x14ac:dyDescent="0.25">
      <c r="A2325" s="69">
        <v>448471133883</v>
      </c>
      <c r="B2325" s="71" t="s">
        <v>98</v>
      </c>
      <c r="C2325" s="74">
        <v>900355215</v>
      </c>
      <c r="F2325" s="76" t="s">
        <v>6120</v>
      </c>
      <c r="G2325" s="79" t="s">
        <v>4077</v>
      </c>
      <c r="H2325" s="82" t="s">
        <v>4078</v>
      </c>
      <c r="I2325" s="85">
        <v>448471133883</v>
      </c>
      <c r="J2325" s="88" t="s">
        <v>4079</v>
      </c>
      <c r="K2325" s="93" t="s">
        <v>8146</v>
      </c>
      <c r="L2325" s="97" t="s">
        <v>4080</v>
      </c>
      <c r="M2325" s="99" t="s">
        <v>10350</v>
      </c>
      <c r="N2325" s="105" t="s">
        <v>772</v>
      </c>
      <c r="O2325" s="102" t="s">
        <v>716</v>
      </c>
      <c r="P2325" s="106">
        <v>26</v>
      </c>
      <c r="R2325" s="109" t="s">
        <v>724</v>
      </c>
      <c r="S2325" s="112" t="s">
        <v>739</v>
      </c>
      <c r="T2325" s="115" t="s">
        <v>763</v>
      </c>
      <c r="U2325" s="118" t="s">
        <v>770</v>
      </c>
      <c r="X2325"/>
    </row>
    <row r="2326" spans="1:24" ht="30" customHeight="1" x14ac:dyDescent="0.25">
      <c r="A2326" s="69">
        <v>448471133897</v>
      </c>
      <c r="B2326" s="71" t="s">
        <v>99</v>
      </c>
      <c r="C2326" s="74">
        <v>900024769</v>
      </c>
      <c r="F2326" s="76" t="s">
        <v>6100</v>
      </c>
      <c r="G2326" s="79" t="s">
        <v>2396</v>
      </c>
      <c r="H2326" s="82" t="s">
        <v>2926</v>
      </c>
      <c r="I2326" s="85">
        <v>448471133897</v>
      </c>
      <c r="J2326" s="88" t="s">
        <v>2924</v>
      </c>
      <c r="K2326" s="92"/>
      <c r="L2326" s="97" t="s">
        <v>2927</v>
      </c>
      <c r="M2326" s="99" t="s">
        <v>10351</v>
      </c>
      <c r="N2326" s="105" t="s">
        <v>772</v>
      </c>
      <c r="O2326" s="102" t="s">
        <v>716</v>
      </c>
      <c r="P2326" s="106">
        <v>20</v>
      </c>
      <c r="R2326" s="109" t="s">
        <v>724</v>
      </c>
      <c r="S2326" s="112" t="s">
        <v>738</v>
      </c>
      <c r="T2326" s="115" t="s">
        <v>763</v>
      </c>
      <c r="U2326" s="118" t="s">
        <v>770</v>
      </c>
      <c r="X2326"/>
    </row>
    <row r="2327" spans="1:24" ht="30" customHeight="1" x14ac:dyDescent="0.25">
      <c r="A2327" s="69">
        <v>448471133905</v>
      </c>
      <c r="B2327" s="71" t="s">
        <v>1279</v>
      </c>
      <c r="C2327" s="74">
        <v>901034584</v>
      </c>
      <c r="F2327" s="76" t="s">
        <v>6105</v>
      </c>
      <c r="G2327" s="79" t="s">
        <v>2737</v>
      </c>
      <c r="H2327" s="82" t="s">
        <v>4604</v>
      </c>
      <c r="I2327" s="85">
        <v>448471133905</v>
      </c>
      <c r="J2327" s="88" t="s">
        <v>4605</v>
      </c>
      <c r="K2327" s="92"/>
      <c r="L2327" s="97" t="s">
        <v>4553</v>
      </c>
      <c r="M2327" s="99" t="s">
        <v>10200</v>
      </c>
      <c r="N2327" s="105" t="s">
        <v>772</v>
      </c>
      <c r="O2327" s="102" t="s">
        <v>716</v>
      </c>
      <c r="P2327" s="106">
        <v>20</v>
      </c>
      <c r="R2327" s="109" t="s">
        <v>724</v>
      </c>
      <c r="S2327" s="112" t="s">
        <v>738</v>
      </c>
      <c r="T2327" s="115" t="s">
        <v>763</v>
      </c>
      <c r="U2327" s="118" t="s">
        <v>770</v>
      </c>
      <c r="X2327"/>
    </row>
    <row r="2328" spans="1:24" ht="30" customHeight="1" x14ac:dyDescent="0.25">
      <c r="A2328" s="69">
        <v>448471134548</v>
      </c>
      <c r="B2328" s="71" t="s">
        <v>99</v>
      </c>
      <c r="C2328" s="74">
        <v>900024769</v>
      </c>
      <c r="F2328" s="76" t="s">
        <v>6100</v>
      </c>
      <c r="G2328" s="79" t="s">
        <v>2412</v>
      </c>
      <c r="H2328" s="82" t="s">
        <v>6379</v>
      </c>
      <c r="I2328" s="85">
        <v>448471134548</v>
      </c>
      <c r="J2328" s="88" t="s">
        <v>6536</v>
      </c>
      <c r="K2328" s="93" t="s">
        <v>7960</v>
      </c>
      <c r="L2328" s="97" t="s">
        <v>2532</v>
      </c>
      <c r="M2328" s="99" t="s">
        <v>10092</v>
      </c>
      <c r="N2328" s="105" t="s">
        <v>772</v>
      </c>
      <c r="O2328" s="102" t="s">
        <v>716</v>
      </c>
      <c r="P2328" s="106">
        <v>20</v>
      </c>
      <c r="R2328" s="109" t="s">
        <v>724</v>
      </c>
      <c r="S2328" s="112" t="s">
        <v>738</v>
      </c>
      <c r="T2328" s="115" t="s">
        <v>763</v>
      </c>
      <c r="U2328" s="118" t="s">
        <v>770</v>
      </c>
      <c r="X2328"/>
    </row>
    <row r="2329" spans="1:24" ht="30" customHeight="1" x14ac:dyDescent="0.25">
      <c r="A2329" s="69">
        <v>448471134549</v>
      </c>
      <c r="B2329" s="72" t="s">
        <v>99</v>
      </c>
      <c r="C2329" s="74">
        <v>900024769</v>
      </c>
      <c r="F2329" s="77" t="s">
        <v>6100</v>
      </c>
      <c r="G2329" s="80" t="s">
        <v>2412</v>
      </c>
      <c r="H2329" s="83" t="s">
        <v>2533</v>
      </c>
      <c r="I2329" s="85">
        <v>448471134549</v>
      </c>
      <c r="J2329" s="90" t="s">
        <v>2531</v>
      </c>
      <c r="K2329" s="94"/>
      <c r="L2329" s="97" t="s">
        <v>2532</v>
      </c>
      <c r="M2329" s="100" t="s">
        <v>10092</v>
      </c>
      <c r="N2329" s="105" t="s">
        <v>772</v>
      </c>
      <c r="O2329" s="103" t="s">
        <v>716</v>
      </c>
      <c r="P2329" s="107">
        <v>20</v>
      </c>
      <c r="R2329" s="110" t="s">
        <v>724</v>
      </c>
      <c r="S2329" s="113" t="s">
        <v>738</v>
      </c>
      <c r="T2329" s="116" t="s">
        <v>763</v>
      </c>
      <c r="U2329" s="119" t="s">
        <v>770</v>
      </c>
      <c r="X2329"/>
    </row>
    <row r="2330" spans="1:24" ht="30" customHeight="1" x14ac:dyDescent="0.25">
      <c r="A2330" s="69">
        <v>448471134555</v>
      </c>
      <c r="B2330" s="71" t="s">
        <v>99</v>
      </c>
      <c r="C2330" s="74">
        <v>900024769</v>
      </c>
      <c r="F2330" s="76" t="s">
        <v>6100</v>
      </c>
      <c r="G2330" s="79" t="s">
        <v>2412</v>
      </c>
      <c r="H2330" s="82" t="s">
        <v>2413</v>
      </c>
      <c r="I2330" s="85">
        <v>448471134555</v>
      </c>
      <c r="J2330" s="88" t="s">
        <v>2411</v>
      </c>
      <c r="K2330" s="93" t="s">
        <v>8126</v>
      </c>
      <c r="L2330" s="97" t="s">
        <v>2391</v>
      </c>
      <c r="M2330" s="99" t="s">
        <v>10319</v>
      </c>
      <c r="N2330" s="105" t="s">
        <v>772</v>
      </c>
      <c r="O2330" s="102" t="s">
        <v>716</v>
      </c>
      <c r="P2330" s="106">
        <v>20</v>
      </c>
      <c r="R2330" s="109" t="s">
        <v>724</v>
      </c>
      <c r="S2330" s="112" t="s">
        <v>738</v>
      </c>
      <c r="T2330" s="115" t="s">
        <v>763</v>
      </c>
      <c r="U2330" s="118" t="s">
        <v>770</v>
      </c>
      <c r="X2330"/>
    </row>
    <row r="2331" spans="1:24" ht="30" customHeight="1" x14ac:dyDescent="0.25">
      <c r="A2331" s="69">
        <v>448471134674</v>
      </c>
      <c r="B2331" s="71" t="s">
        <v>99</v>
      </c>
      <c r="C2331" s="74">
        <v>900024769</v>
      </c>
      <c r="F2331" s="76" t="s">
        <v>6100</v>
      </c>
      <c r="G2331" s="79" t="s">
        <v>2468</v>
      </c>
      <c r="H2331" s="82" t="s">
        <v>2547</v>
      </c>
      <c r="I2331" s="85">
        <v>448471134674</v>
      </c>
      <c r="J2331" s="88" t="s">
        <v>649</v>
      </c>
      <c r="K2331" s="93" t="s">
        <v>8147</v>
      </c>
      <c r="L2331" s="97" t="s">
        <v>2548</v>
      </c>
      <c r="M2331" s="99" t="s">
        <v>10352</v>
      </c>
      <c r="N2331" s="105" t="s">
        <v>772</v>
      </c>
      <c r="O2331" s="102" t="s">
        <v>716</v>
      </c>
      <c r="P2331" s="106">
        <v>30</v>
      </c>
      <c r="R2331" s="109" t="s">
        <v>724</v>
      </c>
      <c r="S2331" s="112" t="s">
        <v>738</v>
      </c>
      <c r="T2331" s="115" t="s">
        <v>763</v>
      </c>
      <c r="U2331" s="118" t="s">
        <v>770</v>
      </c>
      <c r="X2331"/>
    </row>
    <row r="2332" spans="1:24" ht="30" customHeight="1" x14ac:dyDescent="0.25">
      <c r="A2332" s="69">
        <v>448471134677</v>
      </c>
      <c r="B2332" s="71" t="s">
        <v>99</v>
      </c>
      <c r="C2332" s="74">
        <v>900024769</v>
      </c>
      <c r="F2332" s="76" t="s">
        <v>6100</v>
      </c>
      <c r="G2332" s="79" t="s">
        <v>2468</v>
      </c>
      <c r="H2332" s="82" t="s">
        <v>2615</v>
      </c>
      <c r="I2332" s="85">
        <v>448471134677</v>
      </c>
      <c r="J2332" s="88" t="s">
        <v>2614</v>
      </c>
      <c r="K2332" s="93" t="s">
        <v>8147</v>
      </c>
      <c r="L2332" s="97" t="s">
        <v>2548</v>
      </c>
      <c r="M2332" s="99" t="s">
        <v>10352</v>
      </c>
      <c r="N2332" s="105" t="s">
        <v>772</v>
      </c>
      <c r="O2332" s="102" t="s">
        <v>716</v>
      </c>
      <c r="P2332" s="106">
        <v>20</v>
      </c>
      <c r="R2332" s="109" t="s">
        <v>724</v>
      </c>
      <c r="S2332" s="112" t="s">
        <v>738</v>
      </c>
      <c r="T2332" s="115" t="s">
        <v>763</v>
      </c>
      <c r="U2332" s="118" t="s">
        <v>770</v>
      </c>
      <c r="X2332"/>
    </row>
    <row r="2333" spans="1:24" ht="30" customHeight="1" x14ac:dyDescent="0.25">
      <c r="A2333" s="69">
        <v>448471134936</v>
      </c>
      <c r="B2333" s="71" t="s">
        <v>98</v>
      </c>
      <c r="C2333" s="74">
        <v>900355215</v>
      </c>
      <c r="F2333" s="76" t="s">
        <v>6120</v>
      </c>
      <c r="G2333" s="79" t="s">
        <v>2456</v>
      </c>
      <c r="H2333" s="82" t="s">
        <v>4117</v>
      </c>
      <c r="I2333" s="85">
        <v>448471134936</v>
      </c>
      <c r="J2333" s="88" t="s">
        <v>4118</v>
      </c>
      <c r="K2333" s="93" t="s">
        <v>8148</v>
      </c>
      <c r="L2333" s="97" t="s">
        <v>4119</v>
      </c>
      <c r="M2333" s="99" t="s">
        <v>10353</v>
      </c>
      <c r="N2333" s="105" t="s">
        <v>772</v>
      </c>
      <c r="O2333" s="102" t="s">
        <v>716</v>
      </c>
      <c r="P2333" s="106">
        <v>24</v>
      </c>
      <c r="R2333" s="109" t="s">
        <v>724</v>
      </c>
      <c r="S2333" s="112" t="s">
        <v>739</v>
      </c>
      <c r="T2333" s="115" t="s">
        <v>763</v>
      </c>
      <c r="U2333" s="118" t="s">
        <v>771</v>
      </c>
      <c r="X2333"/>
    </row>
    <row r="2334" spans="1:24" ht="30" customHeight="1" x14ac:dyDescent="0.25">
      <c r="A2334" s="69">
        <v>448471134997</v>
      </c>
      <c r="B2334" s="71" t="s">
        <v>98</v>
      </c>
      <c r="C2334" s="74">
        <v>900355215</v>
      </c>
      <c r="F2334" s="76" t="s">
        <v>6120</v>
      </c>
      <c r="G2334" s="79" t="s">
        <v>2456</v>
      </c>
      <c r="H2334" s="82" t="s">
        <v>3990</v>
      </c>
      <c r="I2334" s="85">
        <v>448471134997</v>
      </c>
      <c r="J2334" s="88" t="s">
        <v>6537</v>
      </c>
      <c r="K2334" s="93" t="s">
        <v>8149</v>
      </c>
      <c r="L2334" s="97" t="s">
        <v>8497</v>
      </c>
      <c r="M2334" s="99" t="s">
        <v>10354</v>
      </c>
      <c r="N2334" s="105" t="s">
        <v>772</v>
      </c>
      <c r="O2334" s="102" t="s">
        <v>716</v>
      </c>
      <c r="P2334" s="106">
        <v>21</v>
      </c>
      <c r="R2334" s="109" t="s">
        <v>724</v>
      </c>
      <c r="S2334" s="112" t="s">
        <v>739</v>
      </c>
      <c r="T2334" s="115" t="s">
        <v>763</v>
      </c>
      <c r="U2334" s="118" t="s">
        <v>770</v>
      </c>
      <c r="X2334"/>
    </row>
    <row r="2335" spans="1:24" ht="30" customHeight="1" x14ac:dyDescent="0.25">
      <c r="A2335" s="69">
        <v>448471135012</v>
      </c>
      <c r="B2335" s="71" t="s">
        <v>1279</v>
      </c>
      <c r="C2335" s="74">
        <v>901034584</v>
      </c>
      <c r="F2335" s="76" t="s">
        <v>6105</v>
      </c>
      <c r="G2335" s="79" t="s">
        <v>2456</v>
      </c>
      <c r="H2335" s="82" t="s">
        <v>4347</v>
      </c>
      <c r="I2335" s="85">
        <v>448471135012</v>
      </c>
      <c r="J2335" s="88" t="s">
        <v>4348</v>
      </c>
      <c r="K2335" s="92"/>
      <c r="L2335" s="97" t="s">
        <v>4087</v>
      </c>
      <c r="M2335" s="99" t="s">
        <v>10222</v>
      </c>
      <c r="N2335" s="105" t="s">
        <v>772</v>
      </c>
      <c r="O2335" s="102" t="s">
        <v>716</v>
      </c>
      <c r="P2335" s="106">
        <v>22</v>
      </c>
      <c r="R2335" s="109" t="s">
        <v>724</v>
      </c>
      <c r="S2335" s="112" t="s">
        <v>738</v>
      </c>
      <c r="T2335" s="115" t="s">
        <v>763</v>
      </c>
      <c r="U2335" s="118" t="s">
        <v>770</v>
      </c>
      <c r="X2335"/>
    </row>
    <row r="2336" spans="1:24" ht="30" customHeight="1" x14ac:dyDescent="0.25">
      <c r="A2336" s="69">
        <v>448471135203</v>
      </c>
      <c r="B2336" s="71" t="s">
        <v>98</v>
      </c>
      <c r="C2336" s="74">
        <v>900355215</v>
      </c>
      <c r="F2336" s="76" t="s">
        <v>6120</v>
      </c>
      <c r="G2336" s="79" t="s">
        <v>3099</v>
      </c>
      <c r="H2336" s="82" t="s">
        <v>3822</v>
      </c>
      <c r="I2336" s="85">
        <v>448471135203</v>
      </c>
      <c r="J2336" s="88" t="s">
        <v>3823</v>
      </c>
      <c r="K2336" s="93" t="s">
        <v>8150</v>
      </c>
      <c r="L2336" s="97" t="s">
        <v>3824</v>
      </c>
      <c r="M2336" s="99" t="s">
        <v>10355</v>
      </c>
      <c r="N2336" s="105" t="s">
        <v>772</v>
      </c>
      <c r="O2336" s="102" t="s">
        <v>716</v>
      </c>
      <c r="P2336" s="106">
        <v>15</v>
      </c>
      <c r="R2336" s="109" t="s">
        <v>724</v>
      </c>
      <c r="S2336" s="112" t="s">
        <v>739</v>
      </c>
      <c r="T2336" s="115" t="s">
        <v>763</v>
      </c>
      <c r="U2336" s="118" t="s">
        <v>771</v>
      </c>
      <c r="X2336"/>
    </row>
    <row r="2337" spans="1:24" ht="30" customHeight="1" x14ac:dyDescent="0.25">
      <c r="A2337" s="69">
        <v>448471135348</v>
      </c>
      <c r="B2337" s="71" t="s">
        <v>98</v>
      </c>
      <c r="C2337" s="74">
        <v>900355215</v>
      </c>
      <c r="F2337" s="76" t="s">
        <v>6120</v>
      </c>
      <c r="G2337" s="79" t="s">
        <v>3099</v>
      </c>
      <c r="H2337" s="82" t="s">
        <v>4028</v>
      </c>
      <c r="I2337" s="85">
        <v>448471135348</v>
      </c>
      <c r="J2337" s="88" t="s">
        <v>4029</v>
      </c>
      <c r="K2337" s="93" t="s">
        <v>8151</v>
      </c>
      <c r="L2337" s="97" t="s">
        <v>8498</v>
      </c>
      <c r="M2337" s="99" t="s">
        <v>10356</v>
      </c>
      <c r="N2337" s="105" t="s">
        <v>772</v>
      </c>
      <c r="O2337" s="102" t="s">
        <v>716</v>
      </c>
      <c r="P2337" s="106">
        <v>17</v>
      </c>
      <c r="R2337" s="109" t="s">
        <v>724</v>
      </c>
      <c r="S2337" s="112" t="s">
        <v>739</v>
      </c>
      <c r="T2337" s="115" t="s">
        <v>763</v>
      </c>
      <c r="U2337" s="118" t="s">
        <v>770</v>
      </c>
      <c r="X2337"/>
    </row>
    <row r="2338" spans="1:24" ht="30" customHeight="1" x14ac:dyDescent="0.25">
      <c r="A2338" s="69">
        <v>448471135513</v>
      </c>
      <c r="B2338" s="71" t="s">
        <v>2382</v>
      </c>
      <c r="C2338" s="74">
        <v>900137517</v>
      </c>
      <c r="F2338" s="76" t="s">
        <v>6106</v>
      </c>
      <c r="G2338" s="79" t="s">
        <v>4149</v>
      </c>
      <c r="H2338" s="82" t="s">
        <v>4152</v>
      </c>
      <c r="I2338" s="85">
        <v>448471135513</v>
      </c>
      <c r="J2338" s="88" t="s">
        <v>4153</v>
      </c>
      <c r="K2338" s="92"/>
      <c r="L2338" s="97" t="s">
        <v>1521</v>
      </c>
      <c r="M2338" s="99" t="s">
        <v>10096</v>
      </c>
      <c r="N2338" s="105" t="s">
        <v>772</v>
      </c>
      <c r="O2338" s="102" t="s">
        <v>716</v>
      </c>
      <c r="P2338" s="106">
        <v>19</v>
      </c>
      <c r="R2338" s="109" t="s">
        <v>724</v>
      </c>
      <c r="S2338" s="112" t="s">
        <v>738</v>
      </c>
      <c r="T2338" s="115" t="s">
        <v>763</v>
      </c>
      <c r="U2338" s="118" t="s">
        <v>770</v>
      </c>
      <c r="X2338"/>
    </row>
    <row r="2339" spans="1:24" ht="30" customHeight="1" x14ac:dyDescent="0.25">
      <c r="A2339" s="69">
        <v>448471135515</v>
      </c>
      <c r="B2339" s="71" t="s">
        <v>2382</v>
      </c>
      <c r="C2339" s="74">
        <v>900137517</v>
      </c>
      <c r="F2339" s="76" t="s">
        <v>6106</v>
      </c>
      <c r="G2339" s="79" t="s">
        <v>4149</v>
      </c>
      <c r="H2339" s="82" t="s">
        <v>4163</v>
      </c>
      <c r="I2339" s="85">
        <v>448471135515</v>
      </c>
      <c r="J2339" s="88" t="s">
        <v>4164</v>
      </c>
      <c r="K2339" s="92"/>
      <c r="L2339" s="97" t="s">
        <v>4165</v>
      </c>
      <c r="M2339" s="99" t="s">
        <v>10357</v>
      </c>
      <c r="N2339" s="105" t="s">
        <v>772</v>
      </c>
      <c r="O2339" s="102" t="s">
        <v>716</v>
      </c>
      <c r="P2339" s="106">
        <v>17</v>
      </c>
      <c r="R2339" s="109" t="s">
        <v>724</v>
      </c>
      <c r="S2339" s="112" t="s">
        <v>738</v>
      </c>
      <c r="T2339" s="115" t="s">
        <v>763</v>
      </c>
      <c r="U2339" s="118" t="s">
        <v>770</v>
      </c>
      <c r="X2339"/>
    </row>
    <row r="2340" spans="1:24" ht="30" customHeight="1" x14ac:dyDescent="0.25">
      <c r="A2340" s="69">
        <v>448471135516</v>
      </c>
      <c r="B2340" s="71" t="s">
        <v>2382</v>
      </c>
      <c r="C2340" s="74">
        <v>900137517</v>
      </c>
      <c r="F2340" s="76" t="s">
        <v>6106</v>
      </c>
      <c r="G2340" s="79" t="s">
        <v>4149</v>
      </c>
      <c r="H2340" s="82" t="s">
        <v>4462</v>
      </c>
      <c r="I2340" s="85">
        <v>448471135516</v>
      </c>
      <c r="J2340" s="88" t="s">
        <v>4463</v>
      </c>
      <c r="K2340" s="92"/>
      <c r="L2340" s="97" t="s">
        <v>4073</v>
      </c>
      <c r="M2340" s="99" t="s">
        <v>10342</v>
      </c>
      <c r="N2340" s="105" t="s">
        <v>772</v>
      </c>
      <c r="O2340" s="102" t="s">
        <v>716</v>
      </c>
      <c r="P2340" s="106">
        <v>20</v>
      </c>
      <c r="R2340" s="109" t="s">
        <v>724</v>
      </c>
      <c r="S2340" s="112" t="s">
        <v>738</v>
      </c>
      <c r="T2340" s="115" t="s">
        <v>763</v>
      </c>
      <c r="U2340" s="118" t="s">
        <v>770</v>
      </c>
      <c r="X2340"/>
    </row>
    <row r="2341" spans="1:24" ht="30" customHeight="1" x14ac:dyDescent="0.25">
      <c r="A2341" s="69">
        <v>448471136275</v>
      </c>
      <c r="B2341" s="71" t="s">
        <v>100</v>
      </c>
      <c r="C2341" s="74">
        <v>900527749</v>
      </c>
      <c r="F2341" s="76" t="s">
        <v>6108</v>
      </c>
      <c r="G2341" s="79" t="s">
        <v>2435</v>
      </c>
      <c r="H2341" s="82" t="s">
        <v>2436</v>
      </c>
      <c r="I2341" s="85">
        <v>448471136275</v>
      </c>
      <c r="J2341" s="87"/>
      <c r="K2341" s="93" t="s">
        <v>8152</v>
      </c>
      <c r="L2341" s="97" t="s">
        <v>2437</v>
      </c>
      <c r="M2341" s="99" t="s">
        <v>10358</v>
      </c>
      <c r="N2341" s="105" t="s">
        <v>772</v>
      </c>
      <c r="O2341" s="102" t="s">
        <v>716</v>
      </c>
      <c r="P2341" s="106">
        <v>26</v>
      </c>
      <c r="R2341" s="109" t="s">
        <v>724</v>
      </c>
      <c r="S2341" s="112" t="s">
        <v>738</v>
      </c>
      <c r="T2341" s="115" t="s">
        <v>763</v>
      </c>
      <c r="U2341" s="118" t="s">
        <v>770</v>
      </c>
      <c r="X2341"/>
    </row>
    <row r="2342" spans="1:24" ht="30" customHeight="1" x14ac:dyDescent="0.25">
      <c r="A2342" s="69">
        <v>448471136542</v>
      </c>
      <c r="B2342" s="71" t="s">
        <v>1279</v>
      </c>
      <c r="C2342" s="74">
        <v>901034584</v>
      </c>
      <c r="F2342" s="76" t="s">
        <v>6105</v>
      </c>
      <c r="G2342" s="79" t="s">
        <v>4184</v>
      </c>
      <c r="H2342" s="82" t="s">
        <v>4185</v>
      </c>
      <c r="I2342" s="85">
        <v>448471136542</v>
      </c>
      <c r="J2342" s="88" t="s">
        <v>4186</v>
      </c>
      <c r="K2342" s="92"/>
      <c r="L2342" s="97" t="s">
        <v>4087</v>
      </c>
      <c r="M2342" s="99" t="s">
        <v>10222</v>
      </c>
      <c r="N2342" s="105" t="s">
        <v>772</v>
      </c>
      <c r="O2342" s="102" t="s">
        <v>716</v>
      </c>
      <c r="P2342" s="106">
        <v>20</v>
      </c>
      <c r="R2342" s="109" t="s">
        <v>724</v>
      </c>
      <c r="S2342" s="112" t="s">
        <v>738</v>
      </c>
      <c r="T2342" s="115" t="s">
        <v>763</v>
      </c>
      <c r="U2342" s="118" t="s">
        <v>770</v>
      </c>
      <c r="X2342"/>
    </row>
    <row r="2343" spans="1:24" ht="30" customHeight="1" x14ac:dyDescent="0.25">
      <c r="A2343" s="69">
        <v>448471137110</v>
      </c>
      <c r="B2343" s="71" t="s">
        <v>98</v>
      </c>
      <c r="C2343" s="74">
        <v>900355215</v>
      </c>
      <c r="F2343" s="76" t="s">
        <v>6120</v>
      </c>
      <c r="G2343" s="79" t="s">
        <v>4410</v>
      </c>
      <c r="H2343" s="82" t="s">
        <v>4411</v>
      </c>
      <c r="I2343" s="85">
        <v>448471137110</v>
      </c>
      <c r="J2343" s="87"/>
      <c r="K2343" s="92"/>
      <c r="L2343" s="97" t="s">
        <v>1006</v>
      </c>
      <c r="M2343" s="99" t="s">
        <v>10171</v>
      </c>
      <c r="N2343" s="105" t="s">
        <v>772</v>
      </c>
      <c r="O2343" s="102" t="s">
        <v>716</v>
      </c>
      <c r="P2343" s="106">
        <v>19</v>
      </c>
      <c r="R2343" s="109" t="s">
        <v>724</v>
      </c>
      <c r="S2343" s="112" t="s">
        <v>739</v>
      </c>
      <c r="T2343" s="115" t="s">
        <v>763</v>
      </c>
      <c r="U2343" s="118" t="s">
        <v>771</v>
      </c>
      <c r="X2343"/>
    </row>
    <row r="2344" spans="1:24" ht="30" customHeight="1" x14ac:dyDescent="0.25">
      <c r="A2344" s="69">
        <v>448471137131</v>
      </c>
      <c r="B2344" s="71" t="s">
        <v>1279</v>
      </c>
      <c r="C2344" s="74">
        <v>901034584</v>
      </c>
      <c r="F2344" s="76" t="s">
        <v>6105</v>
      </c>
      <c r="G2344" s="79" t="s">
        <v>3152</v>
      </c>
      <c r="H2344" s="82" t="s">
        <v>4564</v>
      </c>
      <c r="I2344" s="85">
        <v>448471137131</v>
      </c>
      <c r="J2344" s="88" t="s">
        <v>4565</v>
      </c>
      <c r="K2344" s="92"/>
      <c r="L2344" s="97" t="s">
        <v>4087</v>
      </c>
      <c r="M2344" s="99" t="s">
        <v>10222</v>
      </c>
      <c r="N2344" s="105" t="s">
        <v>772</v>
      </c>
      <c r="O2344" s="102" t="s">
        <v>716</v>
      </c>
      <c r="P2344" s="106">
        <v>20</v>
      </c>
      <c r="R2344" s="109" t="s">
        <v>724</v>
      </c>
      <c r="S2344" s="112" t="s">
        <v>738</v>
      </c>
      <c r="T2344" s="115" t="s">
        <v>763</v>
      </c>
      <c r="U2344" s="118" t="s">
        <v>770</v>
      </c>
      <c r="X2344"/>
    </row>
    <row r="2345" spans="1:24" ht="30" customHeight="1" x14ac:dyDescent="0.25">
      <c r="A2345" s="69">
        <v>448471137200</v>
      </c>
      <c r="B2345" s="71" t="s">
        <v>1897</v>
      </c>
      <c r="C2345" s="74">
        <v>825002002</v>
      </c>
      <c r="F2345" s="76" t="s">
        <v>6118</v>
      </c>
      <c r="G2345" s="79" t="s">
        <v>3152</v>
      </c>
      <c r="H2345" s="82" t="s">
        <v>3851</v>
      </c>
      <c r="I2345" s="85">
        <v>448471137200</v>
      </c>
      <c r="J2345" s="88" t="s">
        <v>3852</v>
      </c>
      <c r="K2345" s="92"/>
      <c r="L2345" s="97" t="s">
        <v>3853</v>
      </c>
      <c r="M2345" s="99" t="s">
        <v>10044</v>
      </c>
      <c r="N2345" s="105" t="s">
        <v>772</v>
      </c>
      <c r="O2345" s="102" t="s">
        <v>716</v>
      </c>
      <c r="P2345" s="106">
        <v>20</v>
      </c>
      <c r="R2345" s="109" t="s">
        <v>724</v>
      </c>
      <c r="S2345" s="112" t="s">
        <v>738</v>
      </c>
      <c r="T2345" s="115" t="s">
        <v>763</v>
      </c>
      <c r="U2345" s="118" t="s">
        <v>770</v>
      </c>
      <c r="X2345"/>
    </row>
    <row r="2346" spans="1:24" ht="30" customHeight="1" x14ac:dyDescent="0.25">
      <c r="A2346" s="69">
        <v>448471137201</v>
      </c>
      <c r="B2346" s="71" t="s">
        <v>1897</v>
      </c>
      <c r="C2346" s="74">
        <v>825002002</v>
      </c>
      <c r="F2346" s="76" t="s">
        <v>6118</v>
      </c>
      <c r="G2346" s="79" t="s">
        <v>3152</v>
      </c>
      <c r="H2346" s="82" t="s">
        <v>4394</v>
      </c>
      <c r="I2346" s="85">
        <v>448471137201</v>
      </c>
      <c r="J2346" s="87"/>
      <c r="K2346" s="92"/>
      <c r="L2346" s="97" t="s">
        <v>4395</v>
      </c>
      <c r="M2346" s="99" t="s">
        <v>10271</v>
      </c>
      <c r="N2346" s="105" t="s">
        <v>772</v>
      </c>
      <c r="O2346" s="102" t="s">
        <v>716</v>
      </c>
      <c r="P2346" s="106">
        <v>13</v>
      </c>
      <c r="R2346" s="109" t="s">
        <v>724</v>
      </c>
      <c r="S2346" s="112" t="s">
        <v>738</v>
      </c>
      <c r="T2346" s="115" t="s">
        <v>763</v>
      </c>
      <c r="U2346" s="118" t="s">
        <v>770</v>
      </c>
      <c r="X2346"/>
    </row>
    <row r="2347" spans="1:24" ht="30" customHeight="1" x14ac:dyDescent="0.25">
      <c r="A2347" s="69">
        <v>448471137274</v>
      </c>
      <c r="B2347" s="71" t="s">
        <v>100</v>
      </c>
      <c r="C2347" s="74">
        <v>900527749</v>
      </c>
      <c r="F2347" s="76" t="s">
        <v>6108</v>
      </c>
      <c r="G2347" s="79" t="s">
        <v>3271</v>
      </c>
      <c r="H2347" s="82" t="s">
        <v>3272</v>
      </c>
      <c r="I2347" s="85">
        <v>448471137274</v>
      </c>
      <c r="J2347" s="87"/>
      <c r="K2347" s="93" t="s">
        <v>8153</v>
      </c>
      <c r="L2347" s="97" t="s">
        <v>3273</v>
      </c>
      <c r="M2347" s="99" t="s">
        <v>10359</v>
      </c>
      <c r="N2347" s="105" t="s">
        <v>772</v>
      </c>
      <c r="O2347" s="102" t="s">
        <v>716</v>
      </c>
      <c r="P2347" s="106">
        <v>19</v>
      </c>
      <c r="R2347" s="109" t="s">
        <v>724</v>
      </c>
      <c r="S2347" s="112" t="s">
        <v>738</v>
      </c>
      <c r="T2347" s="115" t="s">
        <v>763</v>
      </c>
      <c r="U2347" s="118" t="s">
        <v>770</v>
      </c>
      <c r="X2347"/>
    </row>
    <row r="2348" spans="1:24" ht="30" customHeight="1" x14ac:dyDescent="0.25">
      <c r="A2348" s="69">
        <v>448471137356</v>
      </c>
      <c r="B2348" s="71" t="s">
        <v>94</v>
      </c>
      <c r="C2348" s="74">
        <v>900260535</v>
      </c>
      <c r="F2348" s="76" t="s">
        <v>6119</v>
      </c>
      <c r="G2348" s="79" t="s">
        <v>5577</v>
      </c>
      <c r="H2348" s="82" t="s">
        <v>5726</v>
      </c>
      <c r="I2348" s="85">
        <v>448471137356</v>
      </c>
      <c r="J2348" s="88" t="s">
        <v>5727</v>
      </c>
      <c r="K2348" s="93" t="s">
        <v>8154</v>
      </c>
      <c r="L2348" s="97" t="s">
        <v>5728</v>
      </c>
      <c r="M2348" s="99" t="s">
        <v>10360</v>
      </c>
      <c r="N2348" s="105" t="s">
        <v>772</v>
      </c>
      <c r="O2348" s="102" t="s">
        <v>716</v>
      </c>
      <c r="P2348" s="106">
        <v>20</v>
      </c>
      <c r="R2348" s="109" t="s">
        <v>724</v>
      </c>
      <c r="S2348" s="112" t="s">
        <v>738</v>
      </c>
      <c r="T2348" s="115" t="s">
        <v>763</v>
      </c>
      <c r="U2348" s="118" t="s">
        <v>770</v>
      </c>
      <c r="X2348"/>
    </row>
    <row r="2349" spans="1:24" ht="30" customHeight="1" x14ac:dyDescent="0.25">
      <c r="A2349" s="69">
        <v>448471137358</v>
      </c>
      <c r="B2349" s="71" t="s">
        <v>94</v>
      </c>
      <c r="C2349" s="74">
        <v>900260535</v>
      </c>
      <c r="F2349" s="76" t="s">
        <v>6119</v>
      </c>
      <c r="G2349" s="79" t="s">
        <v>5577</v>
      </c>
      <c r="H2349" s="82" t="s">
        <v>6054</v>
      </c>
      <c r="I2349" s="85">
        <v>448471137358</v>
      </c>
      <c r="J2349" s="88" t="s">
        <v>5606</v>
      </c>
      <c r="K2349" s="93" t="s">
        <v>8155</v>
      </c>
      <c r="L2349" s="97" t="s">
        <v>6055</v>
      </c>
      <c r="M2349" s="99" t="s">
        <v>10361</v>
      </c>
      <c r="N2349" s="105" t="s">
        <v>772</v>
      </c>
      <c r="O2349" s="102" t="s">
        <v>716</v>
      </c>
      <c r="P2349" s="106">
        <v>20</v>
      </c>
      <c r="R2349" s="109" t="s">
        <v>724</v>
      </c>
      <c r="S2349" s="112" t="s">
        <v>738</v>
      </c>
      <c r="T2349" s="115" t="s">
        <v>763</v>
      </c>
      <c r="U2349" s="118" t="s">
        <v>770</v>
      </c>
      <c r="X2349"/>
    </row>
    <row r="2350" spans="1:24" ht="30" customHeight="1" x14ac:dyDescent="0.25">
      <c r="A2350" s="69">
        <v>448471137360</v>
      </c>
      <c r="B2350" s="71" t="s">
        <v>94</v>
      </c>
      <c r="C2350" s="74">
        <v>900260535</v>
      </c>
      <c r="F2350" s="76" t="s">
        <v>6119</v>
      </c>
      <c r="G2350" s="79" t="s">
        <v>5577</v>
      </c>
      <c r="H2350" s="82" t="s">
        <v>6056</v>
      </c>
      <c r="I2350" s="85">
        <v>448471137360</v>
      </c>
      <c r="J2350" s="88" t="s">
        <v>5606</v>
      </c>
      <c r="K2350" s="93" t="s">
        <v>8156</v>
      </c>
      <c r="L2350" s="97" t="s">
        <v>6057</v>
      </c>
      <c r="M2350" s="99" t="s">
        <v>10362</v>
      </c>
      <c r="N2350" s="105" t="s">
        <v>772</v>
      </c>
      <c r="O2350" s="102" t="s">
        <v>716</v>
      </c>
      <c r="P2350" s="106">
        <v>20</v>
      </c>
      <c r="R2350" s="109" t="s">
        <v>724</v>
      </c>
      <c r="S2350" s="112" t="s">
        <v>738</v>
      </c>
      <c r="T2350" s="115" t="s">
        <v>763</v>
      </c>
      <c r="U2350" s="118" t="s">
        <v>770</v>
      </c>
      <c r="X2350"/>
    </row>
    <row r="2351" spans="1:24" ht="30" customHeight="1" x14ac:dyDescent="0.25">
      <c r="A2351" s="69">
        <v>448471137363</v>
      </c>
      <c r="B2351" s="71" t="s">
        <v>94</v>
      </c>
      <c r="C2351" s="74">
        <v>900260535</v>
      </c>
      <c r="F2351" s="76" t="s">
        <v>6119</v>
      </c>
      <c r="G2351" s="79" t="s">
        <v>5577</v>
      </c>
      <c r="H2351" s="82" t="s">
        <v>1841</v>
      </c>
      <c r="I2351" s="85">
        <v>448471137363</v>
      </c>
      <c r="J2351" s="88" t="s">
        <v>5606</v>
      </c>
      <c r="K2351" s="93" t="s">
        <v>8157</v>
      </c>
      <c r="L2351" s="97" t="s">
        <v>6011</v>
      </c>
      <c r="M2351" s="99" t="s">
        <v>10363</v>
      </c>
      <c r="N2351" s="105" t="s">
        <v>772</v>
      </c>
      <c r="O2351" s="102" t="s">
        <v>716</v>
      </c>
      <c r="P2351" s="106">
        <v>20</v>
      </c>
      <c r="R2351" s="109" t="s">
        <v>724</v>
      </c>
      <c r="S2351" s="112" t="s">
        <v>738</v>
      </c>
      <c r="T2351" s="115" t="s">
        <v>763</v>
      </c>
      <c r="U2351" s="118" t="s">
        <v>770</v>
      </c>
      <c r="X2351"/>
    </row>
    <row r="2352" spans="1:24" ht="30" customHeight="1" x14ac:dyDescent="0.25">
      <c r="A2352" s="69">
        <v>448471137365</v>
      </c>
      <c r="B2352" s="71" t="s">
        <v>94</v>
      </c>
      <c r="C2352" s="74">
        <v>900260535</v>
      </c>
      <c r="F2352" s="76" t="s">
        <v>6119</v>
      </c>
      <c r="G2352" s="79" t="s">
        <v>5577</v>
      </c>
      <c r="H2352" s="82" t="s">
        <v>1842</v>
      </c>
      <c r="I2352" s="85">
        <v>448471137365</v>
      </c>
      <c r="J2352" s="88" t="s">
        <v>5606</v>
      </c>
      <c r="K2352" s="93" t="s">
        <v>8158</v>
      </c>
      <c r="L2352" s="97" t="s">
        <v>6012</v>
      </c>
      <c r="M2352" s="99" t="s">
        <v>10364</v>
      </c>
      <c r="N2352" s="105" t="s">
        <v>772</v>
      </c>
      <c r="O2352" s="102" t="s">
        <v>716</v>
      </c>
      <c r="P2352" s="106">
        <v>20</v>
      </c>
      <c r="R2352" s="109" t="s">
        <v>724</v>
      </c>
      <c r="S2352" s="112" t="s">
        <v>738</v>
      </c>
      <c r="T2352" s="115" t="s">
        <v>763</v>
      </c>
      <c r="U2352" s="118" t="s">
        <v>770</v>
      </c>
      <c r="X2352"/>
    </row>
    <row r="2353" spans="1:24" ht="30" customHeight="1" x14ac:dyDescent="0.25">
      <c r="A2353" s="69">
        <v>448471137366</v>
      </c>
      <c r="B2353" s="71" t="s">
        <v>94</v>
      </c>
      <c r="C2353" s="74">
        <v>900260535</v>
      </c>
      <c r="F2353" s="76" t="s">
        <v>6119</v>
      </c>
      <c r="G2353" s="79" t="s">
        <v>5577</v>
      </c>
      <c r="H2353" s="82" t="s">
        <v>5716</v>
      </c>
      <c r="I2353" s="85">
        <v>448471137366</v>
      </c>
      <c r="J2353" s="88" t="s">
        <v>5606</v>
      </c>
      <c r="K2353" s="93" t="s">
        <v>8159</v>
      </c>
      <c r="L2353" s="97" t="s">
        <v>5717</v>
      </c>
      <c r="M2353" s="99" t="s">
        <v>10365</v>
      </c>
      <c r="N2353" s="105" t="s">
        <v>772</v>
      </c>
      <c r="O2353" s="102" t="s">
        <v>716</v>
      </c>
      <c r="P2353" s="106">
        <v>20</v>
      </c>
      <c r="R2353" s="109" t="s">
        <v>724</v>
      </c>
      <c r="S2353" s="112" t="s">
        <v>738</v>
      </c>
      <c r="T2353" s="115" t="s">
        <v>763</v>
      </c>
      <c r="U2353" s="118" t="s">
        <v>770</v>
      </c>
      <c r="X2353"/>
    </row>
    <row r="2354" spans="1:24" ht="30" customHeight="1" x14ac:dyDescent="0.25">
      <c r="A2354" s="69">
        <v>448471137367</v>
      </c>
      <c r="B2354" s="71" t="s">
        <v>94</v>
      </c>
      <c r="C2354" s="74">
        <v>900260535</v>
      </c>
      <c r="F2354" s="76" t="s">
        <v>6119</v>
      </c>
      <c r="G2354" s="79" t="s">
        <v>5577</v>
      </c>
      <c r="H2354" s="82" t="s">
        <v>5718</v>
      </c>
      <c r="I2354" s="85">
        <v>448471137367</v>
      </c>
      <c r="J2354" s="88" t="s">
        <v>5606</v>
      </c>
      <c r="K2354" s="93" t="s">
        <v>8160</v>
      </c>
      <c r="L2354" s="97" t="s">
        <v>5719</v>
      </c>
      <c r="M2354" s="99" t="s">
        <v>10366</v>
      </c>
      <c r="N2354" s="105" t="s">
        <v>772</v>
      </c>
      <c r="O2354" s="102" t="s">
        <v>716</v>
      </c>
      <c r="P2354" s="106">
        <v>20</v>
      </c>
      <c r="R2354" s="109" t="s">
        <v>724</v>
      </c>
      <c r="S2354" s="112" t="s">
        <v>738</v>
      </c>
      <c r="T2354" s="115" t="s">
        <v>763</v>
      </c>
      <c r="U2354" s="118" t="s">
        <v>770</v>
      </c>
      <c r="X2354"/>
    </row>
    <row r="2355" spans="1:24" ht="30" customHeight="1" x14ac:dyDescent="0.25">
      <c r="A2355" s="69">
        <v>448471137369</v>
      </c>
      <c r="B2355" s="71" t="s">
        <v>94</v>
      </c>
      <c r="C2355" s="74">
        <v>900260535</v>
      </c>
      <c r="F2355" s="76" t="s">
        <v>6119</v>
      </c>
      <c r="G2355" s="79" t="s">
        <v>5577</v>
      </c>
      <c r="H2355" s="82" t="s">
        <v>5578</v>
      </c>
      <c r="I2355" s="85">
        <v>448471137369</v>
      </c>
      <c r="J2355" s="88" t="s">
        <v>5579</v>
      </c>
      <c r="K2355" s="93" t="s">
        <v>8161</v>
      </c>
      <c r="L2355" s="97" t="s">
        <v>5580</v>
      </c>
      <c r="M2355" s="99" t="s">
        <v>10367</v>
      </c>
      <c r="N2355" s="105" t="s">
        <v>772</v>
      </c>
      <c r="O2355" s="102" t="s">
        <v>716</v>
      </c>
      <c r="P2355" s="106">
        <v>20</v>
      </c>
      <c r="R2355" s="109" t="s">
        <v>724</v>
      </c>
      <c r="S2355" s="112" t="s">
        <v>738</v>
      </c>
      <c r="T2355" s="115" t="s">
        <v>763</v>
      </c>
      <c r="U2355" s="118" t="s">
        <v>770</v>
      </c>
      <c r="X2355"/>
    </row>
    <row r="2356" spans="1:24" ht="30" customHeight="1" x14ac:dyDescent="0.25">
      <c r="A2356" s="69">
        <v>448471137372</v>
      </c>
      <c r="B2356" s="71" t="s">
        <v>94</v>
      </c>
      <c r="C2356" s="74">
        <v>900260535</v>
      </c>
      <c r="F2356" s="76" t="s">
        <v>6119</v>
      </c>
      <c r="G2356" s="79" t="s">
        <v>5577</v>
      </c>
      <c r="H2356" s="82" t="s">
        <v>5809</v>
      </c>
      <c r="I2356" s="85">
        <v>448471137372</v>
      </c>
      <c r="J2356" s="88" t="s">
        <v>5606</v>
      </c>
      <c r="K2356" s="93" t="s">
        <v>8162</v>
      </c>
      <c r="L2356" s="97" t="s">
        <v>5810</v>
      </c>
      <c r="M2356" s="99" t="s">
        <v>10368</v>
      </c>
      <c r="N2356" s="105" t="s">
        <v>772</v>
      </c>
      <c r="O2356" s="102" t="s">
        <v>716</v>
      </c>
      <c r="P2356" s="106">
        <v>20</v>
      </c>
      <c r="R2356" s="109" t="s">
        <v>724</v>
      </c>
      <c r="S2356" s="112" t="s">
        <v>738</v>
      </c>
      <c r="T2356" s="115" t="s">
        <v>763</v>
      </c>
      <c r="U2356" s="118" t="s">
        <v>770</v>
      </c>
      <c r="X2356"/>
    </row>
    <row r="2357" spans="1:24" ht="30" customHeight="1" x14ac:dyDescent="0.25">
      <c r="A2357" s="69">
        <v>448471137373</v>
      </c>
      <c r="B2357" s="71" t="s">
        <v>94</v>
      </c>
      <c r="C2357" s="74">
        <v>900260535</v>
      </c>
      <c r="F2357" s="76" t="s">
        <v>6119</v>
      </c>
      <c r="G2357" s="79" t="s">
        <v>5577</v>
      </c>
      <c r="H2357" s="82" t="s">
        <v>5749</v>
      </c>
      <c r="I2357" s="85">
        <v>448471137373</v>
      </c>
      <c r="J2357" s="88" t="s">
        <v>5606</v>
      </c>
      <c r="K2357" s="93" t="s">
        <v>8163</v>
      </c>
      <c r="L2357" s="97" t="s">
        <v>5750</v>
      </c>
      <c r="M2357" s="99" t="s">
        <v>10369</v>
      </c>
      <c r="N2357" s="105" t="s">
        <v>772</v>
      </c>
      <c r="O2357" s="102" t="s">
        <v>716</v>
      </c>
      <c r="P2357" s="106">
        <v>20</v>
      </c>
      <c r="R2357" s="109" t="s">
        <v>724</v>
      </c>
      <c r="S2357" s="112" t="s">
        <v>738</v>
      </c>
      <c r="T2357" s="115" t="s">
        <v>763</v>
      </c>
      <c r="U2357" s="118" t="s">
        <v>770</v>
      </c>
      <c r="X2357"/>
    </row>
    <row r="2358" spans="1:24" ht="30" customHeight="1" x14ac:dyDescent="0.25">
      <c r="A2358" s="69">
        <v>448471137374</v>
      </c>
      <c r="B2358" s="71" t="s">
        <v>94</v>
      </c>
      <c r="C2358" s="74">
        <v>900260535</v>
      </c>
      <c r="F2358" s="76" t="s">
        <v>6119</v>
      </c>
      <c r="G2358" s="79" t="s">
        <v>5577</v>
      </c>
      <c r="H2358" s="82" t="s">
        <v>5605</v>
      </c>
      <c r="I2358" s="85">
        <v>448471137374</v>
      </c>
      <c r="J2358" s="88" t="s">
        <v>5606</v>
      </c>
      <c r="K2358" s="93" t="s">
        <v>8164</v>
      </c>
      <c r="L2358" s="97" t="s">
        <v>5607</v>
      </c>
      <c r="M2358" s="99" t="s">
        <v>10370</v>
      </c>
      <c r="N2358" s="105" t="s">
        <v>772</v>
      </c>
      <c r="O2358" s="102" t="s">
        <v>716</v>
      </c>
      <c r="P2358" s="106">
        <v>20</v>
      </c>
      <c r="R2358" s="109" t="s">
        <v>724</v>
      </c>
      <c r="S2358" s="112" t="s">
        <v>738</v>
      </c>
      <c r="T2358" s="115" t="s">
        <v>763</v>
      </c>
      <c r="U2358" s="118" t="s">
        <v>770</v>
      </c>
      <c r="X2358"/>
    </row>
    <row r="2359" spans="1:24" ht="30" customHeight="1" x14ac:dyDescent="0.25">
      <c r="A2359" s="69">
        <v>448471137375</v>
      </c>
      <c r="B2359" s="71" t="s">
        <v>94</v>
      </c>
      <c r="C2359" s="74">
        <v>900260535</v>
      </c>
      <c r="F2359" s="76" t="s">
        <v>6119</v>
      </c>
      <c r="G2359" s="79" t="s">
        <v>5577</v>
      </c>
      <c r="H2359" s="82" t="s">
        <v>5702</v>
      </c>
      <c r="I2359" s="85">
        <v>448471137375</v>
      </c>
      <c r="J2359" s="88" t="s">
        <v>5606</v>
      </c>
      <c r="K2359" s="93" t="s">
        <v>8165</v>
      </c>
      <c r="L2359" s="97" t="s">
        <v>5703</v>
      </c>
      <c r="M2359" s="99" t="s">
        <v>10371</v>
      </c>
      <c r="N2359" s="105" t="s">
        <v>772</v>
      </c>
      <c r="O2359" s="102" t="s">
        <v>716</v>
      </c>
      <c r="P2359" s="106">
        <v>20</v>
      </c>
      <c r="R2359" s="109" t="s">
        <v>724</v>
      </c>
      <c r="S2359" s="112" t="s">
        <v>738</v>
      </c>
      <c r="T2359" s="115" t="s">
        <v>763</v>
      </c>
      <c r="U2359" s="118" t="s">
        <v>770</v>
      </c>
      <c r="X2359"/>
    </row>
    <row r="2360" spans="1:24" ht="30" customHeight="1" x14ac:dyDescent="0.25">
      <c r="A2360" s="69">
        <v>448471137376</v>
      </c>
      <c r="B2360" s="71" t="s">
        <v>94</v>
      </c>
      <c r="C2360" s="74">
        <v>900260535</v>
      </c>
      <c r="F2360" s="76" t="s">
        <v>6119</v>
      </c>
      <c r="G2360" s="79" t="s">
        <v>5577</v>
      </c>
      <c r="H2360" s="82" t="s">
        <v>5704</v>
      </c>
      <c r="I2360" s="85">
        <v>448471137376</v>
      </c>
      <c r="J2360" s="87"/>
      <c r="K2360" s="93" t="s">
        <v>8166</v>
      </c>
      <c r="L2360" s="97" t="s">
        <v>5705</v>
      </c>
      <c r="M2360" s="99" t="s">
        <v>10372</v>
      </c>
      <c r="N2360" s="105" t="s">
        <v>772</v>
      </c>
      <c r="O2360" s="102" t="s">
        <v>716</v>
      </c>
      <c r="P2360" s="106">
        <v>20</v>
      </c>
      <c r="R2360" s="109" t="s">
        <v>724</v>
      </c>
      <c r="S2360" s="112" t="s">
        <v>738</v>
      </c>
      <c r="T2360" s="115" t="s">
        <v>763</v>
      </c>
      <c r="U2360" s="118" t="s">
        <v>770</v>
      </c>
      <c r="X2360"/>
    </row>
    <row r="2361" spans="1:24" ht="30" customHeight="1" x14ac:dyDescent="0.25">
      <c r="A2361" s="69">
        <v>448471137377</v>
      </c>
      <c r="B2361" s="71" t="s">
        <v>94</v>
      </c>
      <c r="C2361" s="74">
        <v>900260535</v>
      </c>
      <c r="F2361" s="76" t="s">
        <v>6119</v>
      </c>
      <c r="G2361" s="79" t="s">
        <v>5577</v>
      </c>
      <c r="H2361" s="82" t="s">
        <v>5799</v>
      </c>
      <c r="I2361" s="85">
        <v>448471137377</v>
      </c>
      <c r="J2361" s="88" t="s">
        <v>5606</v>
      </c>
      <c r="K2361" s="93" t="s">
        <v>8167</v>
      </c>
      <c r="L2361" s="97" t="s">
        <v>5800</v>
      </c>
      <c r="M2361" s="99" t="s">
        <v>10373</v>
      </c>
      <c r="N2361" s="105" t="s">
        <v>772</v>
      </c>
      <c r="O2361" s="102" t="s">
        <v>716</v>
      </c>
      <c r="P2361" s="106">
        <v>20</v>
      </c>
      <c r="R2361" s="109" t="s">
        <v>724</v>
      </c>
      <c r="S2361" s="112" t="s">
        <v>738</v>
      </c>
      <c r="T2361" s="115" t="s">
        <v>763</v>
      </c>
      <c r="U2361" s="118" t="s">
        <v>770</v>
      </c>
      <c r="X2361"/>
    </row>
    <row r="2362" spans="1:24" ht="30" customHeight="1" x14ac:dyDescent="0.25">
      <c r="A2362" s="69">
        <v>448471137378</v>
      </c>
      <c r="B2362" s="71" t="s">
        <v>94</v>
      </c>
      <c r="C2362" s="74">
        <v>900260535</v>
      </c>
      <c r="F2362" s="76" t="s">
        <v>6119</v>
      </c>
      <c r="G2362" s="79" t="s">
        <v>5577</v>
      </c>
      <c r="H2362" s="82" t="s">
        <v>5801</v>
      </c>
      <c r="I2362" s="85">
        <v>448471137378</v>
      </c>
      <c r="J2362" s="88" t="s">
        <v>5606</v>
      </c>
      <c r="K2362" s="93" t="s">
        <v>8168</v>
      </c>
      <c r="L2362" s="97" t="s">
        <v>5802</v>
      </c>
      <c r="M2362" s="99" t="s">
        <v>10374</v>
      </c>
      <c r="N2362" s="105" t="s">
        <v>772</v>
      </c>
      <c r="O2362" s="102" t="s">
        <v>716</v>
      </c>
      <c r="P2362" s="106">
        <v>20</v>
      </c>
      <c r="R2362" s="109" t="s">
        <v>724</v>
      </c>
      <c r="S2362" s="112" t="s">
        <v>738</v>
      </c>
      <c r="T2362" s="115" t="s">
        <v>763</v>
      </c>
      <c r="U2362" s="118" t="s">
        <v>770</v>
      </c>
      <c r="X2362"/>
    </row>
    <row r="2363" spans="1:24" ht="30" customHeight="1" x14ac:dyDescent="0.25">
      <c r="A2363" s="69">
        <v>448471137379</v>
      </c>
      <c r="B2363" s="71" t="s">
        <v>94</v>
      </c>
      <c r="C2363" s="74">
        <v>900260535</v>
      </c>
      <c r="F2363" s="76" t="s">
        <v>6119</v>
      </c>
      <c r="G2363" s="79" t="s">
        <v>5577</v>
      </c>
      <c r="H2363" s="82" t="s">
        <v>6058</v>
      </c>
      <c r="I2363" s="85">
        <v>448471137379</v>
      </c>
      <c r="J2363" s="88" t="s">
        <v>5606</v>
      </c>
      <c r="K2363" s="93" t="s">
        <v>8169</v>
      </c>
      <c r="L2363" s="97" t="s">
        <v>6059</v>
      </c>
      <c r="M2363" s="99" t="s">
        <v>10375</v>
      </c>
      <c r="N2363" s="105" t="s">
        <v>772</v>
      </c>
      <c r="O2363" s="102" t="s">
        <v>716</v>
      </c>
      <c r="P2363" s="106">
        <v>20</v>
      </c>
      <c r="R2363" s="109" t="s">
        <v>724</v>
      </c>
      <c r="S2363" s="112" t="s">
        <v>738</v>
      </c>
      <c r="T2363" s="115" t="s">
        <v>763</v>
      </c>
      <c r="U2363" s="118" t="s">
        <v>770</v>
      </c>
      <c r="X2363"/>
    </row>
    <row r="2364" spans="1:24" ht="30" customHeight="1" x14ac:dyDescent="0.25">
      <c r="A2364" s="69">
        <v>448471137385</v>
      </c>
      <c r="B2364" s="71" t="s">
        <v>94</v>
      </c>
      <c r="C2364" s="74">
        <v>900260535</v>
      </c>
      <c r="F2364" s="76" t="s">
        <v>6119</v>
      </c>
      <c r="G2364" s="79" t="s">
        <v>5577</v>
      </c>
      <c r="H2364" s="82" t="s">
        <v>6046</v>
      </c>
      <c r="I2364" s="85">
        <v>448471137385</v>
      </c>
      <c r="J2364" s="88" t="s">
        <v>6047</v>
      </c>
      <c r="K2364" s="93" t="s">
        <v>8170</v>
      </c>
      <c r="L2364" s="97" t="s">
        <v>4572</v>
      </c>
      <c r="M2364" s="99" t="s">
        <v>10095</v>
      </c>
      <c r="N2364" s="105" t="s">
        <v>772</v>
      </c>
      <c r="O2364" s="102" t="s">
        <v>716</v>
      </c>
      <c r="P2364" s="106">
        <v>20</v>
      </c>
      <c r="R2364" s="109" t="s">
        <v>724</v>
      </c>
      <c r="S2364" s="112" t="s">
        <v>738</v>
      </c>
      <c r="T2364" s="115" t="s">
        <v>763</v>
      </c>
      <c r="U2364" s="118" t="s">
        <v>770</v>
      </c>
      <c r="X2364"/>
    </row>
    <row r="2365" spans="1:24" ht="30" customHeight="1" x14ac:dyDescent="0.25">
      <c r="A2365" s="69">
        <v>448471137387</v>
      </c>
      <c r="B2365" s="71" t="s">
        <v>94</v>
      </c>
      <c r="C2365" s="74">
        <v>900260535</v>
      </c>
      <c r="F2365" s="76" t="s">
        <v>6119</v>
      </c>
      <c r="G2365" s="79" t="s">
        <v>5577</v>
      </c>
      <c r="H2365" s="82" t="s">
        <v>6048</v>
      </c>
      <c r="I2365" s="85">
        <v>448471137387</v>
      </c>
      <c r="J2365" s="88" t="s">
        <v>6049</v>
      </c>
      <c r="K2365" s="93" t="s">
        <v>8171</v>
      </c>
      <c r="L2365" s="97" t="s">
        <v>6050</v>
      </c>
      <c r="M2365" s="99" t="s">
        <v>10376</v>
      </c>
      <c r="N2365" s="105" t="s">
        <v>772</v>
      </c>
      <c r="O2365" s="102" t="s">
        <v>716</v>
      </c>
      <c r="P2365" s="106">
        <v>20</v>
      </c>
      <c r="R2365" s="109" t="s">
        <v>724</v>
      </c>
      <c r="S2365" s="112" t="s">
        <v>738</v>
      </c>
      <c r="T2365" s="115" t="s">
        <v>763</v>
      </c>
      <c r="U2365" s="118" t="s">
        <v>770</v>
      </c>
      <c r="X2365"/>
    </row>
    <row r="2366" spans="1:24" ht="30" customHeight="1" x14ac:dyDescent="0.25">
      <c r="A2366" s="69">
        <v>448471137389</v>
      </c>
      <c r="B2366" s="71" t="s">
        <v>94</v>
      </c>
      <c r="C2366" s="74">
        <v>900260535</v>
      </c>
      <c r="F2366" s="76" t="s">
        <v>6119</v>
      </c>
      <c r="G2366" s="79" t="s">
        <v>5577</v>
      </c>
      <c r="H2366" s="82" t="s">
        <v>5804</v>
      </c>
      <c r="I2366" s="85">
        <v>448471137389</v>
      </c>
      <c r="J2366" s="88" t="s">
        <v>5733</v>
      </c>
      <c r="K2366" s="93" t="s">
        <v>8172</v>
      </c>
      <c r="L2366" s="97" t="s">
        <v>5805</v>
      </c>
      <c r="M2366" s="99" t="s">
        <v>10377</v>
      </c>
      <c r="N2366" s="105" t="s">
        <v>772</v>
      </c>
      <c r="O2366" s="102" t="s">
        <v>716</v>
      </c>
      <c r="P2366" s="106">
        <v>20</v>
      </c>
      <c r="R2366" s="109" t="s">
        <v>724</v>
      </c>
      <c r="S2366" s="112" t="s">
        <v>738</v>
      </c>
      <c r="T2366" s="115" t="s">
        <v>763</v>
      </c>
      <c r="U2366" s="118" t="s">
        <v>770</v>
      </c>
      <c r="X2366"/>
    </row>
    <row r="2367" spans="1:24" ht="30" customHeight="1" x14ac:dyDescent="0.25">
      <c r="A2367" s="69">
        <v>448471137496</v>
      </c>
      <c r="B2367" s="71" t="s">
        <v>1221</v>
      </c>
      <c r="C2367" s="74">
        <v>892115282</v>
      </c>
      <c r="F2367" s="76" t="s">
        <v>6117</v>
      </c>
      <c r="G2367" s="79" t="s">
        <v>3156</v>
      </c>
      <c r="H2367" s="82" t="s">
        <v>4796</v>
      </c>
      <c r="I2367" s="85">
        <v>448471137496</v>
      </c>
      <c r="J2367" s="88" t="s">
        <v>4797</v>
      </c>
      <c r="K2367" s="93" t="s">
        <v>8173</v>
      </c>
      <c r="L2367" s="97" t="s">
        <v>4798</v>
      </c>
      <c r="M2367" s="99" t="s">
        <v>10378</v>
      </c>
      <c r="N2367" s="105" t="s">
        <v>772</v>
      </c>
      <c r="O2367" s="102" t="s">
        <v>716</v>
      </c>
      <c r="P2367" s="106">
        <v>40</v>
      </c>
      <c r="R2367" s="109" t="s">
        <v>724</v>
      </c>
      <c r="S2367" s="112" t="s">
        <v>738</v>
      </c>
      <c r="T2367" s="115" t="s">
        <v>763</v>
      </c>
      <c r="U2367" s="118" t="s">
        <v>770</v>
      </c>
      <c r="X2367"/>
    </row>
    <row r="2368" spans="1:24" ht="30" customHeight="1" x14ac:dyDescent="0.25">
      <c r="A2368" s="69">
        <v>448471137500</v>
      </c>
      <c r="B2368" s="71" t="s">
        <v>1221</v>
      </c>
      <c r="C2368" s="74">
        <v>892115282</v>
      </c>
      <c r="F2368" s="76" t="s">
        <v>6117</v>
      </c>
      <c r="G2368" s="79" t="s">
        <v>3156</v>
      </c>
      <c r="H2368" s="82" t="s">
        <v>3157</v>
      </c>
      <c r="I2368" s="85">
        <v>448471137500</v>
      </c>
      <c r="J2368" s="88" t="s">
        <v>3158</v>
      </c>
      <c r="K2368" s="93" t="s">
        <v>8174</v>
      </c>
      <c r="L2368" s="97" t="s">
        <v>3159</v>
      </c>
      <c r="M2368" s="99" t="s">
        <v>10379</v>
      </c>
      <c r="N2368" s="105" t="s">
        <v>772</v>
      </c>
      <c r="O2368" s="102" t="s">
        <v>716</v>
      </c>
      <c r="P2368" s="106">
        <v>40</v>
      </c>
      <c r="R2368" s="109" t="s">
        <v>724</v>
      </c>
      <c r="S2368" s="112" t="s">
        <v>738</v>
      </c>
      <c r="T2368" s="115" t="s">
        <v>763</v>
      </c>
      <c r="U2368" s="118" t="s">
        <v>770</v>
      </c>
      <c r="X2368"/>
    </row>
    <row r="2369" spans="1:24" ht="30" customHeight="1" x14ac:dyDescent="0.25">
      <c r="A2369" s="69">
        <v>448471137509</v>
      </c>
      <c r="B2369" s="71" t="s">
        <v>1221</v>
      </c>
      <c r="C2369" s="74">
        <v>892115282</v>
      </c>
      <c r="F2369" s="76" t="s">
        <v>6117</v>
      </c>
      <c r="G2369" s="79" t="s">
        <v>4748</v>
      </c>
      <c r="H2369" s="82" t="s">
        <v>4749</v>
      </c>
      <c r="I2369" s="85">
        <v>448471137509</v>
      </c>
      <c r="J2369" s="88" t="s">
        <v>4750</v>
      </c>
      <c r="K2369" s="93" t="s">
        <v>8175</v>
      </c>
      <c r="L2369" s="97" t="s">
        <v>4751</v>
      </c>
      <c r="M2369" s="99" t="s">
        <v>10380</v>
      </c>
      <c r="N2369" s="105" t="s">
        <v>772</v>
      </c>
      <c r="O2369" s="102" t="s">
        <v>716</v>
      </c>
      <c r="P2369" s="106">
        <v>25</v>
      </c>
      <c r="R2369" s="109" t="s">
        <v>724</v>
      </c>
      <c r="S2369" s="112" t="s">
        <v>738</v>
      </c>
      <c r="T2369" s="115" t="s">
        <v>763</v>
      </c>
      <c r="U2369" s="118" t="s">
        <v>770</v>
      </c>
      <c r="X2369"/>
    </row>
    <row r="2370" spans="1:24" ht="30" customHeight="1" x14ac:dyDescent="0.25">
      <c r="A2370" s="69">
        <v>448471137615</v>
      </c>
      <c r="B2370" s="71" t="s">
        <v>94</v>
      </c>
      <c r="C2370" s="74">
        <v>900260535</v>
      </c>
      <c r="F2370" s="76" t="s">
        <v>6119</v>
      </c>
      <c r="G2370" s="79" t="s">
        <v>2405</v>
      </c>
      <c r="H2370" s="82" t="s">
        <v>5736</v>
      </c>
      <c r="I2370" s="85">
        <v>448471137615</v>
      </c>
      <c r="J2370" s="88" t="s">
        <v>5733</v>
      </c>
      <c r="K2370" s="93" t="s">
        <v>8176</v>
      </c>
      <c r="L2370" s="97" t="s">
        <v>5737</v>
      </c>
      <c r="M2370" s="99" t="s">
        <v>10381</v>
      </c>
      <c r="N2370" s="105" t="s">
        <v>772</v>
      </c>
      <c r="O2370" s="102" t="s">
        <v>716</v>
      </c>
      <c r="P2370" s="106">
        <v>20</v>
      </c>
      <c r="R2370" s="109" t="s">
        <v>724</v>
      </c>
      <c r="S2370" s="112" t="s">
        <v>738</v>
      </c>
      <c r="T2370" s="115" t="s">
        <v>763</v>
      </c>
      <c r="U2370" s="118" t="s">
        <v>770</v>
      </c>
      <c r="X2370"/>
    </row>
    <row r="2371" spans="1:24" ht="30" customHeight="1" x14ac:dyDescent="0.25">
      <c r="A2371" s="69">
        <v>448471137622</v>
      </c>
      <c r="B2371" s="71" t="s">
        <v>94</v>
      </c>
      <c r="C2371" s="74">
        <v>900260535</v>
      </c>
      <c r="F2371" s="76" t="s">
        <v>6119</v>
      </c>
      <c r="G2371" s="79" t="s">
        <v>2405</v>
      </c>
      <c r="H2371" s="82" t="s">
        <v>1508</v>
      </c>
      <c r="I2371" s="85">
        <v>448471137622</v>
      </c>
      <c r="J2371" s="88" t="s">
        <v>5733</v>
      </c>
      <c r="K2371" s="93" t="s">
        <v>8177</v>
      </c>
      <c r="L2371" s="97" t="s">
        <v>5734</v>
      </c>
      <c r="M2371" s="99" t="s">
        <v>10382</v>
      </c>
      <c r="N2371" s="105" t="s">
        <v>772</v>
      </c>
      <c r="O2371" s="102" t="s">
        <v>716</v>
      </c>
      <c r="P2371" s="106">
        <v>20</v>
      </c>
      <c r="R2371" s="109" t="s">
        <v>724</v>
      </c>
      <c r="S2371" s="112" t="s">
        <v>738</v>
      </c>
      <c r="T2371" s="115" t="s">
        <v>763</v>
      </c>
      <c r="U2371" s="118" t="s">
        <v>770</v>
      </c>
      <c r="X2371"/>
    </row>
    <row r="2372" spans="1:24" ht="30" customHeight="1" x14ac:dyDescent="0.25">
      <c r="A2372" s="69">
        <v>448471137631</v>
      </c>
      <c r="B2372" s="71" t="s">
        <v>94</v>
      </c>
      <c r="C2372" s="74">
        <v>900260535</v>
      </c>
      <c r="F2372" s="76" t="s">
        <v>6119</v>
      </c>
      <c r="G2372" s="79" t="s">
        <v>2405</v>
      </c>
      <c r="H2372" s="82" t="s">
        <v>1510</v>
      </c>
      <c r="I2372" s="85">
        <v>448471137631</v>
      </c>
      <c r="J2372" s="88" t="s">
        <v>5733</v>
      </c>
      <c r="K2372" s="93" t="s">
        <v>8178</v>
      </c>
      <c r="L2372" s="97" t="s">
        <v>5735</v>
      </c>
      <c r="M2372" s="99" t="s">
        <v>10383</v>
      </c>
      <c r="N2372" s="105" t="s">
        <v>772</v>
      </c>
      <c r="O2372" s="102" t="s">
        <v>716</v>
      </c>
      <c r="P2372" s="106">
        <v>20</v>
      </c>
      <c r="R2372" s="109" t="s">
        <v>724</v>
      </c>
      <c r="S2372" s="112" t="s">
        <v>738</v>
      </c>
      <c r="T2372" s="115" t="s">
        <v>763</v>
      </c>
      <c r="U2372" s="118" t="s">
        <v>770</v>
      </c>
      <c r="X2372"/>
    </row>
    <row r="2373" spans="1:24" ht="30" customHeight="1" x14ac:dyDescent="0.25">
      <c r="A2373" s="69">
        <v>448471137637</v>
      </c>
      <c r="B2373" s="71" t="s">
        <v>94</v>
      </c>
      <c r="C2373" s="74">
        <v>900260535</v>
      </c>
      <c r="F2373" s="76" t="s">
        <v>6119</v>
      </c>
      <c r="G2373" s="79" t="s">
        <v>2405</v>
      </c>
      <c r="H2373" s="82" t="s">
        <v>5806</v>
      </c>
      <c r="I2373" s="85">
        <v>448471137637</v>
      </c>
      <c r="J2373" s="88" t="s">
        <v>5807</v>
      </c>
      <c r="K2373" s="93" t="s">
        <v>8172</v>
      </c>
      <c r="L2373" s="97" t="s">
        <v>5805</v>
      </c>
      <c r="M2373" s="99" t="s">
        <v>10377</v>
      </c>
      <c r="N2373" s="105" t="s">
        <v>772</v>
      </c>
      <c r="O2373" s="102" t="s">
        <v>716</v>
      </c>
      <c r="P2373" s="106">
        <v>20</v>
      </c>
      <c r="R2373" s="109" t="s">
        <v>724</v>
      </c>
      <c r="S2373" s="112" t="s">
        <v>738</v>
      </c>
      <c r="T2373" s="115" t="s">
        <v>763</v>
      </c>
      <c r="U2373" s="118" t="s">
        <v>770</v>
      </c>
      <c r="X2373"/>
    </row>
    <row r="2374" spans="1:24" ht="30" customHeight="1" x14ac:dyDescent="0.25">
      <c r="A2374" s="69">
        <v>448471137640</v>
      </c>
      <c r="B2374" s="71" t="s">
        <v>94</v>
      </c>
      <c r="C2374" s="74">
        <v>900260535</v>
      </c>
      <c r="F2374" s="76" t="s">
        <v>6119</v>
      </c>
      <c r="G2374" s="79" t="s">
        <v>2405</v>
      </c>
      <c r="H2374" s="82" t="s">
        <v>6060</v>
      </c>
      <c r="I2374" s="85">
        <v>448471137640</v>
      </c>
      <c r="J2374" s="88" t="s">
        <v>5807</v>
      </c>
      <c r="K2374" s="93" t="s">
        <v>8179</v>
      </c>
      <c r="L2374" s="97" t="s">
        <v>6061</v>
      </c>
      <c r="M2374" s="99" t="s">
        <v>10384</v>
      </c>
      <c r="N2374" s="105" t="s">
        <v>772</v>
      </c>
      <c r="O2374" s="102" t="s">
        <v>716</v>
      </c>
      <c r="P2374" s="106">
        <v>20</v>
      </c>
      <c r="R2374" s="109" t="s">
        <v>724</v>
      </c>
      <c r="S2374" s="112" t="s">
        <v>738</v>
      </c>
      <c r="T2374" s="115" t="s">
        <v>763</v>
      </c>
      <c r="U2374" s="118" t="s">
        <v>770</v>
      </c>
      <c r="X2374"/>
    </row>
    <row r="2375" spans="1:24" ht="30" customHeight="1" x14ac:dyDescent="0.25">
      <c r="A2375" s="69">
        <v>448471137842</v>
      </c>
      <c r="B2375" s="71" t="s">
        <v>1279</v>
      </c>
      <c r="C2375" s="74">
        <v>901034584</v>
      </c>
      <c r="F2375" s="76" t="s">
        <v>6105</v>
      </c>
      <c r="G2375" s="79" t="s">
        <v>2582</v>
      </c>
      <c r="H2375" s="82" t="s">
        <v>4384</v>
      </c>
      <c r="I2375" s="85">
        <v>448471137842</v>
      </c>
      <c r="J2375" s="88" t="s">
        <v>4385</v>
      </c>
      <c r="K2375" s="93" t="s">
        <v>8180</v>
      </c>
      <c r="L2375" s="97" t="s">
        <v>4280</v>
      </c>
      <c r="M2375" s="99" t="s">
        <v>10385</v>
      </c>
      <c r="N2375" s="105" t="s">
        <v>772</v>
      </c>
      <c r="O2375" s="102" t="s">
        <v>716</v>
      </c>
      <c r="P2375" s="106">
        <v>20</v>
      </c>
      <c r="R2375" s="109" t="s">
        <v>724</v>
      </c>
      <c r="S2375" s="112" t="s">
        <v>738</v>
      </c>
      <c r="T2375" s="115" t="s">
        <v>763</v>
      </c>
      <c r="U2375" s="118" t="s">
        <v>770</v>
      </c>
      <c r="X2375"/>
    </row>
    <row r="2376" spans="1:24" ht="30" customHeight="1" x14ac:dyDescent="0.25">
      <c r="A2376" s="69">
        <v>448471137940</v>
      </c>
      <c r="B2376" s="71" t="s">
        <v>1897</v>
      </c>
      <c r="C2376" s="74">
        <v>825002002</v>
      </c>
      <c r="F2376" s="76" t="s">
        <v>6118</v>
      </c>
      <c r="G2376" s="79" t="s">
        <v>2491</v>
      </c>
      <c r="H2376" s="82" t="s">
        <v>4006</v>
      </c>
      <c r="I2376" s="85">
        <v>448471137940</v>
      </c>
      <c r="J2376" s="88" t="s">
        <v>4007</v>
      </c>
      <c r="K2376" s="92"/>
      <c r="L2376" s="97" t="s">
        <v>4008</v>
      </c>
      <c r="M2376" s="99" t="s">
        <v>10386</v>
      </c>
      <c r="N2376" s="105" t="s">
        <v>772</v>
      </c>
      <c r="O2376" s="102" t="s">
        <v>716</v>
      </c>
      <c r="P2376" s="106">
        <v>16</v>
      </c>
      <c r="R2376" s="109" t="s">
        <v>724</v>
      </c>
      <c r="S2376" s="112" t="s">
        <v>738</v>
      </c>
      <c r="T2376" s="115" t="s">
        <v>763</v>
      </c>
      <c r="U2376" s="118" t="s">
        <v>770</v>
      </c>
      <c r="X2376"/>
    </row>
    <row r="2377" spans="1:24" ht="30" customHeight="1" x14ac:dyDescent="0.25">
      <c r="A2377" s="69">
        <v>448471137954</v>
      </c>
      <c r="B2377" s="71" t="s">
        <v>1221</v>
      </c>
      <c r="C2377" s="74">
        <v>892115282</v>
      </c>
      <c r="F2377" s="76" t="s">
        <v>6117</v>
      </c>
      <c r="G2377" s="79" t="s">
        <v>2491</v>
      </c>
      <c r="H2377" s="82" t="s">
        <v>2492</v>
      </c>
      <c r="I2377" s="85">
        <v>448471137954</v>
      </c>
      <c r="J2377" s="88" t="s">
        <v>2493</v>
      </c>
      <c r="K2377" s="92"/>
      <c r="L2377" s="97" t="s">
        <v>2494</v>
      </c>
      <c r="M2377" s="99" t="s">
        <v>10387</v>
      </c>
      <c r="N2377" s="105" t="s">
        <v>772</v>
      </c>
      <c r="O2377" s="102" t="s">
        <v>716</v>
      </c>
      <c r="P2377" s="106">
        <v>25</v>
      </c>
      <c r="R2377" s="109" t="s">
        <v>724</v>
      </c>
      <c r="S2377" s="112" t="s">
        <v>738</v>
      </c>
      <c r="T2377" s="115" t="s">
        <v>763</v>
      </c>
      <c r="U2377" s="118" t="s">
        <v>771</v>
      </c>
      <c r="X2377"/>
    </row>
    <row r="2378" spans="1:24" ht="30" customHeight="1" x14ac:dyDescent="0.25">
      <c r="A2378" s="69">
        <v>448471138040</v>
      </c>
      <c r="B2378" s="71" t="s">
        <v>100</v>
      </c>
      <c r="C2378" s="74">
        <v>900527749</v>
      </c>
      <c r="F2378" s="76" t="s">
        <v>6108</v>
      </c>
      <c r="G2378" s="79" t="s">
        <v>3346</v>
      </c>
      <c r="H2378" s="82" t="s">
        <v>3347</v>
      </c>
      <c r="I2378" s="85">
        <v>448471138040</v>
      </c>
      <c r="J2378" s="88" t="s">
        <v>3348</v>
      </c>
      <c r="K2378" s="93" t="s">
        <v>8181</v>
      </c>
      <c r="L2378" s="97" t="s">
        <v>3349</v>
      </c>
      <c r="M2378" s="99" t="s">
        <v>10388</v>
      </c>
      <c r="N2378" s="105" t="s">
        <v>772</v>
      </c>
      <c r="O2378" s="102" t="s">
        <v>716</v>
      </c>
      <c r="P2378" s="106">
        <v>22</v>
      </c>
      <c r="R2378" s="109" t="s">
        <v>724</v>
      </c>
      <c r="S2378" s="112" t="s">
        <v>738</v>
      </c>
      <c r="T2378" s="115" t="s">
        <v>763</v>
      </c>
      <c r="U2378" s="118" t="s">
        <v>770</v>
      </c>
      <c r="X2378"/>
    </row>
    <row r="2379" spans="1:24" ht="30" customHeight="1" x14ac:dyDescent="0.25">
      <c r="A2379" s="69">
        <v>448471138041</v>
      </c>
      <c r="B2379" s="71" t="s">
        <v>1897</v>
      </c>
      <c r="C2379" s="74">
        <v>825002002</v>
      </c>
      <c r="F2379" s="76" t="s">
        <v>6118</v>
      </c>
      <c r="G2379" s="79" t="s">
        <v>3346</v>
      </c>
      <c r="H2379" s="82" t="s">
        <v>4070</v>
      </c>
      <c r="I2379" s="85">
        <v>448471138041</v>
      </c>
      <c r="J2379" s="88" t="s">
        <v>4071</v>
      </c>
      <c r="K2379" s="93" t="s">
        <v>8182</v>
      </c>
      <c r="L2379" s="97" t="s">
        <v>4072</v>
      </c>
      <c r="M2379" s="99" t="s">
        <v>10389</v>
      </c>
      <c r="N2379" s="105" t="s">
        <v>772</v>
      </c>
      <c r="O2379" s="102" t="s">
        <v>716</v>
      </c>
      <c r="P2379" s="106">
        <v>32</v>
      </c>
      <c r="R2379" s="109" t="s">
        <v>724</v>
      </c>
      <c r="S2379" s="112" t="s">
        <v>738</v>
      </c>
      <c r="T2379" s="115" t="s">
        <v>763</v>
      </c>
      <c r="U2379" s="118" t="s">
        <v>770</v>
      </c>
      <c r="X2379"/>
    </row>
    <row r="2380" spans="1:24" ht="30" customHeight="1" x14ac:dyDescent="0.25">
      <c r="A2380" s="69">
        <v>448471138077</v>
      </c>
      <c r="B2380" s="71" t="s">
        <v>1279</v>
      </c>
      <c r="C2380" s="74">
        <v>901034584</v>
      </c>
      <c r="F2380" s="76" t="s">
        <v>6105</v>
      </c>
      <c r="G2380" s="79" t="s">
        <v>4278</v>
      </c>
      <c r="H2380" s="82" t="s">
        <v>4279</v>
      </c>
      <c r="I2380" s="85">
        <v>448471138077</v>
      </c>
      <c r="J2380" s="88" t="s">
        <v>4068</v>
      </c>
      <c r="K2380" s="93" t="s">
        <v>8183</v>
      </c>
      <c r="L2380" s="97" t="s">
        <v>4280</v>
      </c>
      <c r="M2380" s="99" t="s">
        <v>10385</v>
      </c>
      <c r="N2380" s="105" t="s">
        <v>772</v>
      </c>
      <c r="O2380" s="102" t="s">
        <v>716</v>
      </c>
      <c r="P2380" s="106">
        <v>25</v>
      </c>
      <c r="R2380" s="109" t="s">
        <v>724</v>
      </c>
      <c r="S2380" s="112" t="s">
        <v>738</v>
      </c>
      <c r="T2380" s="115" t="s">
        <v>763</v>
      </c>
      <c r="U2380" s="118" t="s">
        <v>770</v>
      </c>
      <c r="X2380"/>
    </row>
    <row r="2381" spans="1:24" ht="30" customHeight="1" x14ac:dyDescent="0.25">
      <c r="A2381" s="69">
        <v>448471138086</v>
      </c>
      <c r="B2381" s="71" t="s">
        <v>94</v>
      </c>
      <c r="C2381" s="74">
        <v>900260535</v>
      </c>
      <c r="F2381" s="76" t="s">
        <v>6119</v>
      </c>
      <c r="G2381" s="79" t="s">
        <v>4278</v>
      </c>
      <c r="H2381" s="82" t="s">
        <v>5729</v>
      </c>
      <c r="I2381" s="85">
        <v>448471138086</v>
      </c>
      <c r="J2381" s="88" t="s">
        <v>5707</v>
      </c>
      <c r="K2381" s="93" t="s">
        <v>8184</v>
      </c>
      <c r="L2381" s="97" t="s">
        <v>5730</v>
      </c>
      <c r="M2381" s="99" t="s">
        <v>10390</v>
      </c>
      <c r="N2381" s="105" t="s">
        <v>772</v>
      </c>
      <c r="O2381" s="102" t="s">
        <v>716</v>
      </c>
      <c r="P2381" s="106">
        <v>20</v>
      </c>
      <c r="R2381" s="109" t="s">
        <v>724</v>
      </c>
      <c r="S2381" s="112" t="s">
        <v>738</v>
      </c>
      <c r="T2381" s="115" t="s">
        <v>763</v>
      </c>
      <c r="U2381" s="118" t="s">
        <v>770</v>
      </c>
      <c r="X2381"/>
    </row>
    <row r="2382" spans="1:24" ht="30" customHeight="1" x14ac:dyDescent="0.25">
      <c r="A2382" s="69">
        <v>448471138087</v>
      </c>
      <c r="B2382" s="71" t="s">
        <v>94</v>
      </c>
      <c r="C2382" s="74">
        <v>900260535</v>
      </c>
      <c r="F2382" s="76" t="s">
        <v>6119</v>
      </c>
      <c r="G2382" s="79" t="s">
        <v>4278</v>
      </c>
      <c r="H2382" s="82" t="s">
        <v>5731</v>
      </c>
      <c r="I2382" s="85">
        <v>448471138087</v>
      </c>
      <c r="J2382" s="88" t="s">
        <v>5707</v>
      </c>
      <c r="K2382" s="93" t="s">
        <v>8185</v>
      </c>
      <c r="L2382" s="97" t="s">
        <v>5732</v>
      </c>
      <c r="M2382" s="99" t="s">
        <v>10391</v>
      </c>
      <c r="N2382" s="105" t="s">
        <v>772</v>
      </c>
      <c r="O2382" s="102" t="s">
        <v>716</v>
      </c>
      <c r="P2382" s="106">
        <v>20</v>
      </c>
      <c r="R2382" s="109" t="s">
        <v>724</v>
      </c>
      <c r="S2382" s="112" t="s">
        <v>738</v>
      </c>
      <c r="T2382" s="115" t="s">
        <v>763</v>
      </c>
      <c r="U2382" s="118" t="s">
        <v>770</v>
      </c>
      <c r="X2382"/>
    </row>
    <row r="2383" spans="1:24" ht="30" customHeight="1" x14ac:dyDescent="0.25">
      <c r="A2383" s="69">
        <v>448471138088</v>
      </c>
      <c r="B2383" s="71" t="s">
        <v>94</v>
      </c>
      <c r="C2383" s="74">
        <v>900260535</v>
      </c>
      <c r="F2383" s="76" t="s">
        <v>6119</v>
      </c>
      <c r="G2383" s="79" t="s">
        <v>4278</v>
      </c>
      <c r="H2383" s="82" t="s">
        <v>5995</v>
      </c>
      <c r="I2383" s="85">
        <v>448471138088</v>
      </c>
      <c r="J2383" s="88" t="s">
        <v>5707</v>
      </c>
      <c r="K2383" s="93" t="s">
        <v>8186</v>
      </c>
      <c r="L2383" s="97" t="s">
        <v>5996</v>
      </c>
      <c r="M2383" s="99" t="s">
        <v>10392</v>
      </c>
      <c r="N2383" s="105" t="s">
        <v>772</v>
      </c>
      <c r="O2383" s="102" t="s">
        <v>716</v>
      </c>
      <c r="P2383" s="106">
        <v>20</v>
      </c>
      <c r="R2383" s="109" t="s">
        <v>724</v>
      </c>
      <c r="S2383" s="112" t="s">
        <v>738</v>
      </c>
      <c r="T2383" s="115" t="s">
        <v>763</v>
      </c>
      <c r="U2383" s="118" t="s">
        <v>770</v>
      </c>
      <c r="X2383"/>
    </row>
    <row r="2384" spans="1:24" ht="30" customHeight="1" x14ac:dyDescent="0.25">
      <c r="A2384" s="69">
        <v>448471138089</v>
      </c>
      <c r="B2384" s="71" t="s">
        <v>94</v>
      </c>
      <c r="C2384" s="74">
        <v>900260535</v>
      </c>
      <c r="F2384" s="76" t="s">
        <v>6119</v>
      </c>
      <c r="G2384" s="79" t="s">
        <v>4278</v>
      </c>
      <c r="H2384" s="82" t="s">
        <v>5706</v>
      </c>
      <c r="I2384" s="85">
        <v>448471138089</v>
      </c>
      <c r="J2384" s="88" t="s">
        <v>5707</v>
      </c>
      <c r="K2384" s="93" t="s">
        <v>8187</v>
      </c>
      <c r="L2384" s="97" t="s">
        <v>5708</v>
      </c>
      <c r="M2384" s="99" t="s">
        <v>10393</v>
      </c>
      <c r="N2384" s="105" t="s">
        <v>772</v>
      </c>
      <c r="O2384" s="102" t="s">
        <v>716</v>
      </c>
      <c r="P2384" s="106">
        <v>20</v>
      </c>
      <c r="R2384" s="109" t="s">
        <v>724</v>
      </c>
      <c r="S2384" s="112" t="s">
        <v>738</v>
      </c>
      <c r="T2384" s="115" t="s">
        <v>763</v>
      </c>
      <c r="U2384" s="118" t="s">
        <v>770</v>
      </c>
      <c r="X2384"/>
    </row>
    <row r="2385" spans="1:24" ht="30" customHeight="1" x14ac:dyDescent="0.25">
      <c r="A2385" s="69">
        <v>448471138090</v>
      </c>
      <c r="B2385" s="71" t="s">
        <v>94</v>
      </c>
      <c r="C2385" s="74">
        <v>900260535</v>
      </c>
      <c r="F2385" s="76" t="s">
        <v>6119</v>
      </c>
      <c r="G2385" s="79" t="s">
        <v>4278</v>
      </c>
      <c r="H2385" s="82" t="s">
        <v>6062</v>
      </c>
      <c r="I2385" s="85">
        <v>448471138090</v>
      </c>
      <c r="J2385" s="88" t="s">
        <v>5566</v>
      </c>
      <c r="K2385" s="93" t="s">
        <v>8188</v>
      </c>
      <c r="L2385" s="97" t="s">
        <v>6063</v>
      </c>
      <c r="M2385" s="99" t="s">
        <v>10394</v>
      </c>
      <c r="N2385" s="105" t="s">
        <v>772</v>
      </c>
      <c r="O2385" s="102" t="s">
        <v>716</v>
      </c>
      <c r="P2385" s="106">
        <v>20</v>
      </c>
      <c r="R2385" s="109" t="s">
        <v>724</v>
      </c>
      <c r="S2385" s="112" t="s">
        <v>738</v>
      </c>
      <c r="T2385" s="115" t="s">
        <v>763</v>
      </c>
      <c r="U2385" s="118" t="s">
        <v>770</v>
      </c>
      <c r="X2385"/>
    </row>
    <row r="2386" spans="1:24" ht="30" customHeight="1" x14ac:dyDescent="0.25">
      <c r="A2386" s="69">
        <v>448471138091</v>
      </c>
      <c r="B2386" s="71" t="s">
        <v>94</v>
      </c>
      <c r="C2386" s="74">
        <v>900260535</v>
      </c>
      <c r="F2386" s="76" t="s">
        <v>6119</v>
      </c>
      <c r="G2386" s="79" t="s">
        <v>4278</v>
      </c>
      <c r="H2386" s="82" t="s">
        <v>5709</v>
      </c>
      <c r="I2386" s="85">
        <v>448471138091</v>
      </c>
      <c r="J2386" s="87"/>
      <c r="K2386" s="93" t="s">
        <v>8189</v>
      </c>
      <c r="L2386" s="97" t="s">
        <v>5710</v>
      </c>
      <c r="M2386" s="99" t="s">
        <v>10395</v>
      </c>
      <c r="N2386" s="105" t="s">
        <v>772</v>
      </c>
      <c r="O2386" s="102" t="s">
        <v>716</v>
      </c>
      <c r="P2386" s="106">
        <v>20</v>
      </c>
      <c r="R2386" s="109" t="s">
        <v>724</v>
      </c>
      <c r="S2386" s="112" t="s">
        <v>738</v>
      </c>
      <c r="T2386" s="115" t="s">
        <v>763</v>
      </c>
      <c r="U2386" s="118" t="s">
        <v>770</v>
      </c>
      <c r="X2386"/>
    </row>
    <row r="2387" spans="1:24" ht="30" customHeight="1" x14ac:dyDescent="0.25">
      <c r="A2387" s="69">
        <v>448471138195</v>
      </c>
      <c r="B2387" s="71" t="s">
        <v>94</v>
      </c>
      <c r="C2387" s="74">
        <v>900260535</v>
      </c>
      <c r="F2387" s="76" t="s">
        <v>6119</v>
      </c>
      <c r="G2387" s="79" t="s">
        <v>2972</v>
      </c>
      <c r="H2387" s="82" t="s">
        <v>5808</v>
      </c>
      <c r="I2387" s="85">
        <v>448471138195</v>
      </c>
      <c r="J2387" s="88" t="s">
        <v>5707</v>
      </c>
      <c r="K2387" s="93" t="s">
        <v>8190</v>
      </c>
      <c r="L2387" s="97" t="s">
        <v>5567</v>
      </c>
      <c r="M2387" s="99" t="s">
        <v>10396</v>
      </c>
      <c r="N2387" s="105" t="s">
        <v>772</v>
      </c>
      <c r="O2387" s="102" t="s">
        <v>716</v>
      </c>
      <c r="P2387" s="106">
        <v>20</v>
      </c>
      <c r="R2387" s="109" t="s">
        <v>724</v>
      </c>
      <c r="S2387" s="112" t="s">
        <v>738</v>
      </c>
      <c r="T2387" s="115" t="s">
        <v>763</v>
      </c>
      <c r="U2387" s="118" t="s">
        <v>770</v>
      </c>
      <c r="X2387"/>
    </row>
    <row r="2388" spans="1:24" ht="30" customHeight="1" x14ac:dyDescent="0.25">
      <c r="A2388" s="69">
        <v>448471138223</v>
      </c>
      <c r="B2388" s="71" t="s">
        <v>94</v>
      </c>
      <c r="C2388" s="74">
        <v>900260535</v>
      </c>
      <c r="F2388" s="76" t="s">
        <v>6119</v>
      </c>
      <c r="G2388" s="79" t="s">
        <v>2972</v>
      </c>
      <c r="H2388" s="82" t="s">
        <v>5565</v>
      </c>
      <c r="I2388" s="85">
        <v>448471138223</v>
      </c>
      <c r="J2388" s="88" t="s">
        <v>5566</v>
      </c>
      <c r="K2388" s="92"/>
      <c r="L2388" s="97" t="s">
        <v>5567</v>
      </c>
      <c r="M2388" s="99" t="s">
        <v>10396</v>
      </c>
      <c r="N2388" s="105" t="s">
        <v>772</v>
      </c>
      <c r="O2388" s="102" t="s">
        <v>716</v>
      </c>
      <c r="P2388" s="106">
        <v>20</v>
      </c>
      <c r="R2388" s="109" t="s">
        <v>724</v>
      </c>
      <c r="S2388" s="112" t="s">
        <v>738</v>
      </c>
      <c r="T2388" s="115" t="s">
        <v>763</v>
      </c>
      <c r="U2388" s="118" t="s">
        <v>770</v>
      </c>
      <c r="X2388"/>
    </row>
    <row r="2389" spans="1:24" ht="30" customHeight="1" x14ac:dyDescent="0.25">
      <c r="A2389" s="69">
        <v>448471138225</v>
      </c>
      <c r="B2389" s="71" t="s">
        <v>94</v>
      </c>
      <c r="C2389" s="74">
        <v>900260535</v>
      </c>
      <c r="F2389" s="76" t="s">
        <v>6119</v>
      </c>
      <c r="G2389" s="79" t="s">
        <v>2972</v>
      </c>
      <c r="H2389" s="82" t="s">
        <v>5959</v>
      </c>
      <c r="I2389" s="85">
        <v>448471138225</v>
      </c>
      <c r="J2389" s="88" t="s">
        <v>4353</v>
      </c>
      <c r="K2389" s="93" t="s">
        <v>8191</v>
      </c>
      <c r="L2389" s="97" t="s">
        <v>5567</v>
      </c>
      <c r="M2389" s="99" t="s">
        <v>10396</v>
      </c>
      <c r="N2389" s="105" t="s">
        <v>772</v>
      </c>
      <c r="O2389" s="102" t="s">
        <v>716</v>
      </c>
      <c r="P2389" s="106">
        <v>20</v>
      </c>
      <c r="R2389" s="109" t="s">
        <v>724</v>
      </c>
      <c r="S2389" s="112" t="s">
        <v>738</v>
      </c>
      <c r="T2389" s="115" t="s">
        <v>763</v>
      </c>
      <c r="U2389" s="118" t="s">
        <v>770</v>
      </c>
      <c r="X2389"/>
    </row>
    <row r="2390" spans="1:24" ht="30" customHeight="1" x14ac:dyDescent="0.25">
      <c r="A2390" s="69">
        <v>448471138411</v>
      </c>
      <c r="B2390" s="71" t="s">
        <v>1897</v>
      </c>
      <c r="C2390" s="74">
        <v>825002002</v>
      </c>
      <c r="F2390" s="76" t="s">
        <v>6118</v>
      </c>
      <c r="G2390" s="79" t="s">
        <v>2870</v>
      </c>
      <c r="H2390" s="82" t="s">
        <v>6380</v>
      </c>
      <c r="I2390" s="85">
        <v>448471138411</v>
      </c>
      <c r="J2390" s="88" t="s">
        <v>4009</v>
      </c>
      <c r="K2390" s="92"/>
      <c r="L2390" s="97" t="s">
        <v>4010</v>
      </c>
      <c r="M2390" s="99" t="s">
        <v>10397</v>
      </c>
      <c r="N2390" s="105" t="s">
        <v>772</v>
      </c>
      <c r="O2390" s="102" t="s">
        <v>716</v>
      </c>
      <c r="P2390" s="106">
        <v>21</v>
      </c>
      <c r="R2390" s="109" t="s">
        <v>724</v>
      </c>
      <c r="S2390" s="112" t="s">
        <v>738</v>
      </c>
      <c r="T2390" s="115" t="s">
        <v>763</v>
      </c>
      <c r="U2390" s="118" t="s">
        <v>770</v>
      </c>
      <c r="X2390"/>
    </row>
    <row r="2391" spans="1:24" ht="30" customHeight="1" x14ac:dyDescent="0.25">
      <c r="A2391" s="69">
        <v>448471138414</v>
      </c>
      <c r="B2391" s="71" t="s">
        <v>1897</v>
      </c>
      <c r="C2391" s="74">
        <v>825002002</v>
      </c>
      <c r="F2391" s="76" t="s">
        <v>6118</v>
      </c>
      <c r="G2391" s="79" t="s">
        <v>2870</v>
      </c>
      <c r="H2391" s="82" t="s">
        <v>6381</v>
      </c>
      <c r="I2391" s="85">
        <v>448471138414</v>
      </c>
      <c r="J2391" s="88" t="s">
        <v>6538</v>
      </c>
      <c r="K2391" s="92"/>
      <c r="L2391" s="97" t="s">
        <v>4010</v>
      </c>
      <c r="M2391" s="99" t="s">
        <v>10397</v>
      </c>
      <c r="N2391" s="105" t="s">
        <v>772</v>
      </c>
      <c r="O2391" s="102" t="s">
        <v>716</v>
      </c>
      <c r="P2391" s="106">
        <v>20</v>
      </c>
      <c r="R2391" s="109" t="s">
        <v>724</v>
      </c>
      <c r="S2391" s="112" t="s">
        <v>738</v>
      </c>
      <c r="T2391" s="115" t="s">
        <v>763</v>
      </c>
      <c r="U2391" s="118" t="s">
        <v>770</v>
      </c>
      <c r="X2391"/>
    </row>
    <row r="2392" spans="1:24" ht="30" customHeight="1" x14ac:dyDescent="0.25">
      <c r="A2392" s="69">
        <v>448471138681</v>
      </c>
      <c r="B2392" s="71" t="s">
        <v>2382</v>
      </c>
      <c r="C2392" s="74">
        <v>900137517</v>
      </c>
      <c r="F2392" s="76" t="s">
        <v>6106</v>
      </c>
      <c r="G2392" s="79" t="s">
        <v>3900</v>
      </c>
      <c r="H2392" s="82" t="s">
        <v>4183</v>
      </c>
      <c r="I2392" s="85">
        <v>448471138681</v>
      </c>
      <c r="J2392" s="88" t="s">
        <v>4181</v>
      </c>
      <c r="K2392" s="92"/>
      <c r="L2392" s="97" t="s">
        <v>4182</v>
      </c>
      <c r="M2392" s="99" t="s">
        <v>10030</v>
      </c>
      <c r="N2392" s="105" t="s">
        <v>772</v>
      </c>
      <c r="O2392" s="102" t="s">
        <v>716</v>
      </c>
      <c r="P2392" s="106">
        <v>20</v>
      </c>
      <c r="R2392" s="109" t="s">
        <v>724</v>
      </c>
      <c r="S2392" s="112" t="s">
        <v>738</v>
      </c>
      <c r="T2392" s="115" t="s">
        <v>763</v>
      </c>
      <c r="U2392" s="118" t="s">
        <v>770</v>
      </c>
      <c r="X2392"/>
    </row>
    <row r="2393" spans="1:24" ht="30" customHeight="1" x14ac:dyDescent="0.25">
      <c r="A2393" s="69">
        <v>448471138697</v>
      </c>
      <c r="B2393" s="71" t="s">
        <v>2382</v>
      </c>
      <c r="C2393" s="74">
        <v>900137517</v>
      </c>
      <c r="F2393" s="76" t="s">
        <v>6106</v>
      </c>
      <c r="G2393" s="79" t="s">
        <v>3900</v>
      </c>
      <c r="H2393" s="82" t="s">
        <v>4540</v>
      </c>
      <c r="I2393" s="85">
        <v>448471138697</v>
      </c>
      <c r="J2393" s="88" t="s">
        <v>4538</v>
      </c>
      <c r="K2393" s="92"/>
      <c r="L2393" s="97" t="s">
        <v>4539</v>
      </c>
      <c r="M2393" s="99" t="s">
        <v>10346</v>
      </c>
      <c r="N2393" s="105" t="s">
        <v>772</v>
      </c>
      <c r="O2393" s="102" t="s">
        <v>716</v>
      </c>
      <c r="P2393" s="106">
        <v>20</v>
      </c>
      <c r="R2393" s="109" t="s">
        <v>724</v>
      </c>
      <c r="S2393" s="112" t="s">
        <v>738</v>
      </c>
      <c r="T2393" s="115" t="s">
        <v>763</v>
      </c>
      <c r="U2393" s="118" t="s">
        <v>770</v>
      </c>
      <c r="X2393"/>
    </row>
    <row r="2394" spans="1:24" ht="30" customHeight="1" x14ac:dyDescent="0.25">
      <c r="A2394" s="69">
        <v>448471139100</v>
      </c>
      <c r="B2394" s="71" t="s">
        <v>94</v>
      </c>
      <c r="C2394" s="74">
        <v>900260535</v>
      </c>
      <c r="F2394" s="76" t="s">
        <v>6119</v>
      </c>
      <c r="G2394" s="79" t="s">
        <v>5593</v>
      </c>
      <c r="H2394" s="82" t="s">
        <v>5976</v>
      </c>
      <c r="I2394" s="85">
        <v>448471139100</v>
      </c>
      <c r="J2394" s="88" t="s">
        <v>5977</v>
      </c>
      <c r="K2394" s="92"/>
      <c r="L2394" s="97" t="s">
        <v>5567</v>
      </c>
      <c r="M2394" s="99" t="s">
        <v>10396</v>
      </c>
      <c r="N2394" s="105" t="s">
        <v>772</v>
      </c>
      <c r="O2394" s="102" t="s">
        <v>716</v>
      </c>
      <c r="P2394" s="106">
        <v>20</v>
      </c>
      <c r="R2394" s="109" t="s">
        <v>724</v>
      </c>
      <c r="S2394" s="112" t="s">
        <v>738</v>
      </c>
      <c r="T2394" s="115" t="s">
        <v>763</v>
      </c>
      <c r="U2394" s="118" t="s">
        <v>770</v>
      </c>
      <c r="X2394"/>
    </row>
    <row r="2395" spans="1:24" ht="30" customHeight="1" x14ac:dyDescent="0.25">
      <c r="A2395" s="69">
        <v>448471139109</v>
      </c>
      <c r="B2395" s="71" t="s">
        <v>2382</v>
      </c>
      <c r="C2395" s="74">
        <v>900137517</v>
      </c>
      <c r="F2395" s="76" t="s">
        <v>6106</v>
      </c>
      <c r="G2395" s="79" t="s">
        <v>6157</v>
      </c>
      <c r="H2395" s="82" t="s">
        <v>1904</v>
      </c>
      <c r="I2395" s="85">
        <v>448471139109</v>
      </c>
      <c r="J2395" s="88" t="s">
        <v>6539</v>
      </c>
      <c r="K2395" s="92"/>
      <c r="L2395" s="97" t="s">
        <v>8499</v>
      </c>
      <c r="M2395" s="99" t="s">
        <v>10398</v>
      </c>
      <c r="N2395" s="105" t="s">
        <v>772</v>
      </c>
      <c r="O2395" s="102" t="s">
        <v>716</v>
      </c>
      <c r="P2395" s="106">
        <v>20</v>
      </c>
      <c r="R2395" s="109" t="s">
        <v>724</v>
      </c>
      <c r="S2395" s="112" t="s">
        <v>738</v>
      </c>
      <c r="T2395" s="115" t="s">
        <v>763</v>
      </c>
      <c r="U2395" s="118" t="s">
        <v>770</v>
      </c>
      <c r="X2395"/>
    </row>
    <row r="2396" spans="1:24" ht="30" customHeight="1" x14ac:dyDescent="0.25">
      <c r="A2396" s="69">
        <v>448471139144</v>
      </c>
      <c r="B2396" s="71" t="s">
        <v>2382</v>
      </c>
      <c r="C2396" s="74">
        <v>900137517</v>
      </c>
      <c r="F2396" s="76" t="s">
        <v>6106</v>
      </c>
      <c r="G2396" s="79" t="s">
        <v>6139</v>
      </c>
      <c r="H2396" s="82" t="s">
        <v>6382</v>
      </c>
      <c r="I2396" s="85">
        <v>448471139144</v>
      </c>
      <c r="J2396" s="88" t="s">
        <v>4202</v>
      </c>
      <c r="K2396" s="92"/>
      <c r="L2396" s="97" t="s">
        <v>4201</v>
      </c>
      <c r="M2396" s="99" t="s">
        <v>10116</v>
      </c>
      <c r="N2396" s="105" t="s">
        <v>772</v>
      </c>
      <c r="O2396" s="102" t="s">
        <v>716</v>
      </c>
      <c r="P2396" s="106">
        <v>20</v>
      </c>
      <c r="R2396" s="109" t="s">
        <v>724</v>
      </c>
      <c r="S2396" s="112" t="s">
        <v>738</v>
      </c>
      <c r="T2396" s="115" t="s">
        <v>763</v>
      </c>
      <c r="U2396" s="118" t="s">
        <v>770</v>
      </c>
      <c r="X2396"/>
    </row>
    <row r="2397" spans="1:24" ht="30" customHeight="1" x14ac:dyDescent="0.25">
      <c r="A2397" s="69">
        <v>448471139171</v>
      </c>
      <c r="B2397" s="71" t="s">
        <v>98</v>
      </c>
      <c r="C2397" s="74">
        <v>900355215</v>
      </c>
      <c r="F2397" s="76" t="s">
        <v>6120</v>
      </c>
      <c r="G2397" s="79" t="s">
        <v>6151</v>
      </c>
      <c r="H2397" s="82" t="s">
        <v>3854</v>
      </c>
      <c r="I2397" s="85">
        <v>448471139171</v>
      </c>
      <c r="J2397" s="88" t="s">
        <v>6540</v>
      </c>
      <c r="K2397" s="93" t="s">
        <v>8043</v>
      </c>
      <c r="L2397" s="97" t="s">
        <v>1885</v>
      </c>
      <c r="M2397" s="99" t="s">
        <v>10399</v>
      </c>
      <c r="N2397" s="105" t="s">
        <v>772</v>
      </c>
      <c r="O2397" s="102" t="s">
        <v>716</v>
      </c>
      <c r="P2397" s="106">
        <v>21</v>
      </c>
      <c r="R2397" s="109" t="s">
        <v>724</v>
      </c>
      <c r="S2397" s="112" t="s">
        <v>739</v>
      </c>
      <c r="T2397" s="115" t="s">
        <v>763</v>
      </c>
      <c r="U2397" s="118" t="s">
        <v>770</v>
      </c>
      <c r="X2397"/>
    </row>
    <row r="2398" spans="1:24" ht="30" customHeight="1" x14ac:dyDescent="0.25">
      <c r="A2398" s="69">
        <v>448471139172</v>
      </c>
      <c r="B2398" s="71" t="s">
        <v>98</v>
      </c>
      <c r="C2398" s="74">
        <v>900355215</v>
      </c>
      <c r="F2398" s="76" t="s">
        <v>6120</v>
      </c>
      <c r="G2398" s="79" t="s">
        <v>6151</v>
      </c>
      <c r="H2398" s="82" t="s">
        <v>3959</v>
      </c>
      <c r="I2398" s="85">
        <v>448471139172</v>
      </c>
      <c r="J2398" s="88" t="s">
        <v>6541</v>
      </c>
      <c r="K2398" s="93" t="s">
        <v>8057</v>
      </c>
      <c r="L2398" s="97" t="s">
        <v>8500</v>
      </c>
      <c r="M2398" s="99" t="s">
        <v>10400</v>
      </c>
      <c r="N2398" s="105" t="s">
        <v>772</v>
      </c>
      <c r="O2398" s="102" t="s">
        <v>716</v>
      </c>
      <c r="P2398" s="106">
        <v>20</v>
      </c>
      <c r="R2398" s="109" t="s">
        <v>724</v>
      </c>
      <c r="S2398" s="112" t="s">
        <v>739</v>
      </c>
      <c r="T2398" s="115" t="s">
        <v>763</v>
      </c>
      <c r="U2398" s="118" t="s">
        <v>770</v>
      </c>
      <c r="X2398"/>
    </row>
    <row r="2399" spans="1:24" ht="30" customHeight="1" x14ac:dyDescent="0.25">
      <c r="A2399" s="69">
        <v>448471139173</v>
      </c>
      <c r="B2399" s="71" t="s">
        <v>98</v>
      </c>
      <c r="C2399" s="74">
        <v>900355215</v>
      </c>
      <c r="F2399" s="76" t="s">
        <v>6120</v>
      </c>
      <c r="G2399" s="79" t="s">
        <v>6151</v>
      </c>
      <c r="H2399" s="82" t="s">
        <v>4434</v>
      </c>
      <c r="I2399" s="85">
        <v>448471139173</v>
      </c>
      <c r="J2399" s="88" t="s">
        <v>6542</v>
      </c>
      <c r="K2399" s="93" t="s">
        <v>8192</v>
      </c>
      <c r="L2399" s="97" t="s">
        <v>8501</v>
      </c>
      <c r="M2399" s="99" t="s">
        <v>10401</v>
      </c>
      <c r="N2399" s="105" t="s">
        <v>772</v>
      </c>
      <c r="O2399" s="102" t="s">
        <v>716</v>
      </c>
      <c r="P2399" s="106">
        <v>24</v>
      </c>
      <c r="R2399" s="109" t="s">
        <v>724</v>
      </c>
      <c r="S2399" s="112" t="s">
        <v>739</v>
      </c>
      <c r="T2399" s="115" t="s">
        <v>763</v>
      </c>
      <c r="U2399" s="118" t="s">
        <v>770</v>
      </c>
      <c r="X2399"/>
    </row>
    <row r="2400" spans="1:24" ht="30" customHeight="1" x14ac:dyDescent="0.25">
      <c r="A2400" s="69">
        <v>448471139174</v>
      </c>
      <c r="B2400" s="71" t="s">
        <v>98</v>
      </c>
      <c r="C2400" s="74">
        <v>900355215</v>
      </c>
      <c r="F2400" s="76" t="s">
        <v>6120</v>
      </c>
      <c r="G2400" s="79" t="s">
        <v>6151</v>
      </c>
      <c r="H2400" s="82" t="s">
        <v>4515</v>
      </c>
      <c r="I2400" s="85">
        <v>448471139174</v>
      </c>
      <c r="J2400" s="88" t="s">
        <v>6543</v>
      </c>
      <c r="K2400" s="93" t="s">
        <v>8193</v>
      </c>
      <c r="L2400" s="97" t="s">
        <v>8502</v>
      </c>
      <c r="M2400" s="99" t="s">
        <v>10402</v>
      </c>
      <c r="N2400" s="105" t="s">
        <v>772</v>
      </c>
      <c r="O2400" s="102" t="s">
        <v>716</v>
      </c>
      <c r="P2400" s="106">
        <v>20</v>
      </c>
      <c r="R2400" s="109" t="s">
        <v>724</v>
      </c>
      <c r="S2400" s="112" t="s">
        <v>739</v>
      </c>
      <c r="T2400" s="115" t="s">
        <v>763</v>
      </c>
      <c r="U2400" s="118" t="s">
        <v>770</v>
      </c>
      <c r="X2400"/>
    </row>
    <row r="2401" spans="1:24" ht="30" customHeight="1" x14ac:dyDescent="0.25">
      <c r="A2401" s="69">
        <v>448471139175</v>
      </c>
      <c r="B2401" s="71" t="s">
        <v>98</v>
      </c>
      <c r="C2401" s="74">
        <v>900355215</v>
      </c>
      <c r="F2401" s="76" t="s">
        <v>6120</v>
      </c>
      <c r="G2401" s="79" t="s">
        <v>6151</v>
      </c>
      <c r="H2401" s="82" t="s">
        <v>3918</v>
      </c>
      <c r="I2401" s="85">
        <v>448471139175</v>
      </c>
      <c r="J2401" s="88" t="s">
        <v>6544</v>
      </c>
      <c r="K2401" s="93" t="s">
        <v>8194</v>
      </c>
      <c r="L2401" s="97" t="s">
        <v>8503</v>
      </c>
      <c r="M2401" s="99" t="s">
        <v>10403</v>
      </c>
      <c r="N2401" s="105" t="s">
        <v>772</v>
      </c>
      <c r="O2401" s="102" t="s">
        <v>716</v>
      </c>
      <c r="P2401" s="106">
        <v>18</v>
      </c>
      <c r="R2401" s="109" t="s">
        <v>724</v>
      </c>
      <c r="S2401" s="112" t="s">
        <v>739</v>
      </c>
      <c r="T2401" s="115" t="s">
        <v>763</v>
      </c>
      <c r="U2401" s="118" t="s">
        <v>770</v>
      </c>
      <c r="X2401"/>
    </row>
    <row r="2402" spans="1:24" ht="30" customHeight="1" x14ac:dyDescent="0.25">
      <c r="A2402" s="69">
        <v>448471139176</v>
      </c>
      <c r="B2402" s="71" t="s">
        <v>98</v>
      </c>
      <c r="C2402" s="74">
        <v>900355215</v>
      </c>
      <c r="F2402" s="76" t="s">
        <v>6120</v>
      </c>
      <c r="G2402" s="79" t="s">
        <v>6151</v>
      </c>
      <c r="H2402" s="82" t="s">
        <v>1913</v>
      </c>
      <c r="I2402" s="85">
        <v>448471139176</v>
      </c>
      <c r="J2402" s="88" t="s">
        <v>6545</v>
      </c>
      <c r="K2402" s="93" t="s">
        <v>8195</v>
      </c>
      <c r="L2402" s="97" t="s">
        <v>1914</v>
      </c>
      <c r="M2402" s="99" t="s">
        <v>10404</v>
      </c>
      <c r="N2402" s="105" t="s">
        <v>772</v>
      </c>
      <c r="O2402" s="102" t="s">
        <v>716</v>
      </c>
      <c r="P2402" s="106">
        <v>17</v>
      </c>
      <c r="R2402" s="109" t="s">
        <v>724</v>
      </c>
      <c r="S2402" s="112" t="s">
        <v>739</v>
      </c>
      <c r="T2402" s="115" t="s">
        <v>763</v>
      </c>
      <c r="U2402" s="118" t="s">
        <v>770</v>
      </c>
      <c r="X2402"/>
    </row>
    <row r="2403" spans="1:24" ht="30" customHeight="1" x14ac:dyDescent="0.25">
      <c r="A2403" s="69">
        <v>448471139177</v>
      </c>
      <c r="B2403" s="71" t="s">
        <v>98</v>
      </c>
      <c r="C2403" s="74">
        <v>900355215</v>
      </c>
      <c r="F2403" s="76" t="s">
        <v>6120</v>
      </c>
      <c r="G2403" s="79" t="s">
        <v>6151</v>
      </c>
      <c r="H2403" s="82" t="s">
        <v>3923</v>
      </c>
      <c r="I2403" s="85">
        <v>448471139177</v>
      </c>
      <c r="J2403" s="88" t="s">
        <v>6546</v>
      </c>
      <c r="K2403" s="93" t="s">
        <v>8196</v>
      </c>
      <c r="L2403" s="97" t="s">
        <v>8504</v>
      </c>
      <c r="M2403" s="99" t="s">
        <v>10405</v>
      </c>
      <c r="N2403" s="105" t="s">
        <v>772</v>
      </c>
      <c r="O2403" s="102" t="s">
        <v>716</v>
      </c>
      <c r="P2403" s="106">
        <v>23</v>
      </c>
      <c r="R2403" s="109" t="s">
        <v>724</v>
      </c>
      <c r="S2403" s="112" t="s">
        <v>739</v>
      </c>
      <c r="T2403" s="115" t="s">
        <v>763</v>
      </c>
      <c r="U2403" s="118" t="s">
        <v>770</v>
      </c>
      <c r="X2403"/>
    </row>
    <row r="2404" spans="1:24" ht="30" customHeight="1" x14ac:dyDescent="0.25">
      <c r="A2404" s="69">
        <v>448471139178</v>
      </c>
      <c r="B2404" s="71" t="s">
        <v>98</v>
      </c>
      <c r="C2404" s="74">
        <v>900355215</v>
      </c>
      <c r="F2404" s="76" t="s">
        <v>6120</v>
      </c>
      <c r="G2404" s="79" t="s">
        <v>6151</v>
      </c>
      <c r="H2404" s="82" t="s">
        <v>6383</v>
      </c>
      <c r="I2404" s="85">
        <v>448471139178</v>
      </c>
      <c r="J2404" s="88" t="s">
        <v>6547</v>
      </c>
      <c r="K2404" s="93" t="s">
        <v>8046</v>
      </c>
      <c r="L2404" s="97" t="s">
        <v>8505</v>
      </c>
      <c r="M2404" s="99" t="s">
        <v>10406</v>
      </c>
      <c r="N2404" s="105" t="s">
        <v>772</v>
      </c>
      <c r="O2404" s="102" t="s">
        <v>716</v>
      </c>
      <c r="P2404" s="106">
        <v>24</v>
      </c>
      <c r="R2404" s="109" t="s">
        <v>724</v>
      </c>
      <c r="S2404" s="112" t="s">
        <v>739</v>
      </c>
      <c r="T2404" s="115" t="s">
        <v>763</v>
      </c>
      <c r="U2404" s="118" t="s">
        <v>770</v>
      </c>
      <c r="X2404"/>
    </row>
    <row r="2405" spans="1:24" ht="30" customHeight="1" x14ac:dyDescent="0.25">
      <c r="A2405" s="69">
        <v>448471139179</v>
      </c>
      <c r="B2405" s="71" t="s">
        <v>98</v>
      </c>
      <c r="C2405" s="74">
        <v>900355215</v>
      </c>
      <c r="F2405" s="76" t="s">
        <v>6120</v>
      </c>
      <c r="G2405" s="79" t="s">
        <v>6151</v>
      </c>
      <c r="H2405" s="82" t="s">
        <v>4354</v>
      </c>
      <c r="I2405" s="85">
        <v>448471139179</v>
      </c>
      <c r="J2405" s="88" t="s">
        <v>6548</v>
      </c>
      <c r="K2405" s="93" t="s">
        <v>8197</v>
      </c>
      <c r="L2405" s="97" t="s">
        <v>8506</v>
      </c>
      <c r="M2405" s="99" t="s">
        <v>10407</v>
      </c>
      <c r="N2405" s="105" t="s">
        <v>772</v>
      </c>
      <c r="O2405" s="102" t="s">
        <v>716</v>
      </c>
      <c r="P2405" s="106">
        <v>18</v>
      </c>
      <c r="R2405" s="109" t="s">
        <v>724</v>
      </c>
      <c r="S2405" s="112" t="s">
        <v>739</v>
      </c>
      <c r="T2405" s="115" t="s">
        <v>763</v>
      </c>
      <c r="U2405" s="118" t="s">
        <v>770</v>
      </c>
      <c r="X2405"/>
    </row>
    <row r="2406" spans="1:24" ht="30" customHeight="1" x14ac:dyDescent="0.25">
      <c r="A2406" s="69">
        <v>448471139181</v>
      </c>
      <c r="B2406" s="71" t="s">
        <v>98</v>
      </c>
      <c r="C2406" s="74">
        <v>900355215</v>
      </c>
      <c r="F2406" s="76" t="s">
        <v>6120</v>
      </c>
      <c r="G2406" s="79" t="s">
        <v>6151</v>
      </c>
      <c r="H2406" s="82" t="s">
        <v>1961</v>
      </c>
      <c r="I2406" s="85">
        <v>448471139181</v>
      </c>
      <c r="J2406" s="88" t="s">
        <v>6549</v>
      </c>
      <c r="K2406" s="93" t="s">
        <v>8198</v>
      </c>
      <c r="L2406" s="97" t="s">
        <v>8507</v>
      </c>
      <c r="M2406" s="99" t="s">
        <v>10408</v>
      </c>
      <c r="N2406" s="105" t="s">
        <v>772</v>
      </c>
      <c r="O2406" s="102" t="s">
        <v>716</v>
      </c>
      <c r="P2406" s="106">
        <v>21</v>
      </c>
      <c r="R2406" s="109" t="s">
        <v>724</v>
      </c>
      <c r="S2406" s="112" t="s">
        <v>739</v>
      </c>
      <c r="T2406" s="115" t="s">
        <v>763</v>
      </c>
      <c r="U2406" s="118" t="s">
        <v>770</v>
      </c>
      <c r="X2406"/>
    </row>
    <row r="2407" spans="1:24" ht="30" customHeight="1" x14ac:dyDescent="0.25">
      <c r="A2407" s="69">
        <v>448471139182</v>
      </c>
      <c r="B2407" s="71" t="s">
        <v>98</v>
      </c>
      <c r="C2407" s="74">
        <v>900355215</v>
      </c>
      <c r="F2407" s="76" t="s">
        <v>6120</v>
      </c>
      <c r="G2407" s="79" t="s">
        <v>6151</v>
      </c>
      <c r="H2407" s="82" t="s">
        <v>2037</v>
      </c>
      <c r="I2407" s="85">
        <v>448471139182</v>
      </c>
      <c r="J2407" s="88" t="s">
        <v>6550</v>
      </c>
      <c r="K2407" s="93" t="s">
        <v>8199</v>
      </c>
      <c r="L2407" s="97" t="s">
        <v>8508</v>
      </c>
      <c r="M2407" s="99" t="s">
        <v>10409</v>
      </c>
      <c r="N2407" s="105" t="s">
        <v>772</v>
      </c>
      <c r="O2407" s="102" t="s">
        <v>716</v>
      </c>
      <c r="P2407" s="106">
        <v>23</v>
      </c>
      <c r="R2407" s="109" t="s">
        <v>724</v>
      </c>
      <c r="S2407" s="112" t="s">
        <v>739</v>
      </c>
      <c r="T2407" s="115" t="s">
        <v>763</v>
      </c>
      <c r="U2407" s="118" t="s">
        <v>770</v>
      </c>
      <c r="X2407"/>
    </row>
    <row r="2408" spans="1:24" ht="30" customHeight="1" x14ac:dyDescent="0.25">
      <c r="A2408" s="69">
        <v>448471139183</v>
      </c>
      <c r="B2408" s="71" t="s">
        <v>98</v>
      </c>
      <c r="C2408" s="74">
        <v>900355215</v>
      </c>
      <c r="F2408" s="76" t="s">
        <v>6120</v>
      </c>
      <c r="G2408" s="79" t="s">
        <v>6151</v>
      </c>
      <c r="H2408" s="82" t="s">
        <v>2074</v>
      </c>
      <c r="I2408" s="85">
        <v>448471139183</v>
      </c>
      <c r="J2408" s="88" t="s">
        <v>6551</v>
      </c>
      <c r="K2408" s="93" t="s">
        <v>8200</v>
      </c>
      <c r="L2408" s="97" t="s">
        <v>8509</v>
      </c>
      <c r="M2408" s="99" t="s">
        <v>10410</v>
      </c>
      <c r="N2408" s="105" t="s">
        <v>772</v>
      </c>
      <c r="O2408" s="102" t="s">
        <v>716</v>
      </c>
      <c r="P2408" s="106">
        <v>25</v>
      </c>
      <c r="R2408" s="109" t="s">
        <v>724</v>
      </c>
      <c r="S2408" s="112" t="s">
        <v>739</v>
      </c>
      <c r="T2408" s="115" t="s">
        <v>763</v>
      </c>
      <c r="U2408" s="118" t="s">
        <v>770</v>
      </c>
      <c r="X2408"/>
    </row>
    <row r="2409" spans="1:24" ht="30" customHeight="1" x14ac:dyDescent="0.25">
      <c r="A2409" s="69">
        <v>448471139184</v>
      </c>
      <c r="B2409" s="71" t="s">
        <v>98</v>
      </c>
      <c r="C2409" s="74">
        <v>900355215</v>
      </c>
      <c r="F2409" s="76" t="s">
        <v>6120</v>
      </c>
      <c r="G2409" s="79" t="s">
        <v>6151</v>
      </c>
      <c r="H2409" s="82" t="s">
        <v>3929</v>
      </c>
      <c r="I2409" s="85">
        <v>448471139184</v>
      </c>
      <c r="J2409" s="88" t="s">
        <v>6552</v>
      </c>
      <c r="K2409" s="93" t="s">
        <v>8201</v>
      </c>
      <c r="L2409" s="97" t="s">
        <v>8510</v>
      </c>
      <c r="M2409" s="99" t="s">
        <v>10411</v>
      </c>
      <c r="N2409" s="105" t="s">
        <v>772</v>
      </c>
      <c r="O2409" s="102" t="s">
        <v>716</v>
      </c>
      <c r="P2409" s="106">
        <v>21</v>
      </c>
      <c r="R2409" s="109" t="s">
        <v>724</v>
      </c>
      <c r="S2409" s="112" t="s">
        <v>739</v>
      </c>
      <c r="T2409" s="115" t="s">
        <v>763</v>
      </c>
      <c r="U2409" s="118" t="s">
        <v>770</v>
      </c>
      <c r="X2409"/>
    </row>
    <row r="2410" spans="1:24" ht="30" customHeight="1" x14ac:dyDescent="0.25">
      <c r="A2410" s="69">
        <v>448471139185</v>
      </c>
      <c r="B2410" s="71" t="s">
        <v>98</v>
      </c>
      <c r="C2410" s="74">
        <v>900355215</v>
      </c>
      <c r="F2410" s="76" t="s">
        <v>6120</v>
      </c>
      <c r="G2410" s="79" t="s">
        <v>6151</v>
      </c>
      <c r="H2410" s="82" t="s">
        <v>4441</v>
      </c>
      <c r="I2410" s="85">
        <v>448471139185</v>
      </c>
      <c r="J2410" s="88" t="s">
        <v>6553</v>
      </c>
      <c r="K2410" s="93" t="s">
        <v>8202</v>
      </c>
      <c r="L2410" s="97" t="s">
        <v>8511</v>
      </c>
      <c r="M2410" s="99" t="s">
        <v>10412</v>
      </c>
      <c r="N2410" s="105" t="s">
        <v>772</v>
      </c>
      <c r="O2410" s="102" t="s">
        <v>716</v>
      </c>
      <c r="P2410" s="106">
        <v>21</v>
      </c>
      <c r="R2410" s="109" t="s">
        <v>724</v>
      </c>
      <c r="S2410" s="112" t="s">
        <v>739</v>
      </c>
      <c r="T2410" s="115" t="s">
        <v>763</v>
      </c>
      <c r="U2410" s="118" t="s">
        <v>770</v>
      </c>
      <c r="X2410"/>
    </row>
    <row r="2411" spans="1:24" ht="30" customHeight="1" x14ac:dyDescent="0.25">
      <c r="A2411" s="69">
        <v>448471139186</v>
      </c>
      <c r="B2411" s="71" t="s">
        <v>98</v>
      </c>
      <c r="C2411" s="74">
        <v>900355215</v>
      </c>
      <c r="F2411" s="76" t="s">
        <v>6120</v>
      </c>
      <c r="G2411" s="79" t="s">
        <v>6151</v>
      </c>
      <c r="H2411" s="82" t="s">
        <v>6384</v>
      </c>
      <c r="I2411" s="85">
        <v>448471139186</v>
      </c>
      <c r="J2411" s="88" t="s">
        <v>4541</v>
      </c>
      <c r="K2411" s="93" t="s">
        <v>8036</v>
      </c>
      <c r="L2411" s="97" t="s">
        <v>4542</v>
      </c>
      <c r="M2411" s="99" t="s">
        <v>10413</v>
      </c>
      <c r="N2411" s="105" t="s">
        <v>772</v>
      </c>
      <c r="O2411" s="102" t="s">
        <v>716</v>
      </c>
      <c r="P2411" s="106">
        <v>22</v>
      </c>
      <c r="R2411" s="109" t="s">
        <v>724</v>
      </c>
      <c r="S2411" s="112" t="s">
        <v>739</v>
      </c>
      <c r="T2411" s="115" t="s">
        <v>763</v>
      </c>
      <c r="U2411" s="118" t="s">
        <v>770</v>
      </c>
      <c r="X2411"/>
    </row>
    <row r="2412" spans="1:24" ht="30" customHeight="1" x14ac:dyDescent="0.25">
      <c r="A2412" s="69">
        <v>448471139188</v>
      </c>
      <c r="B2412" s="71" t="s">
        <v>98</v>
      </c>
      <c r="C2412" s="74">
        <v>900355215</v>
      </c>
      <c r="F2412" s="76" t="s">
        <v>6120</v>
      </c>
      <c r="G2412" s="79" t="s">
        <v>6151</v>
      </c>
      <c r="H2412" s="82" t="s">
        <v>6385</v>
      </c>
      <c r="I2412" s="85">
        <v>448471139188</v>
      </c>
      <c r="J2412" s="88" t="s">
        <v>6554</v>
      </c>
      <c r="K2412" s="93" t="s">
        <v>8203</v>
      </c>
      <c r="L2412" s="97" t="s">
        <v>8512</v>
      </c>
      <c r="M2412" s="99" t="s">
        <v>10414</v>
      </c>
      <c r="N2412" s="105" t="s">
        <v>772</v>
      </c>
      <c r="O2412" s="102" t="s">
        <v>716</v>
      </c>
      <c r="P2412" s="106">
        <v>21</v>
      </c>
      <c r="R2412" s="109" t="s">
        <v>724</v>
      </c>
      <c r="S2412" s="112" t="s">
        <v>739</v>
      </c>
      <c r="T2412" s="115" t="s">
        <v>763</v>
      </c>
      <c r="U2412" s="118" t="s">
        <v>770</v>
      </c>
      <c r="X2412"/>
    </row>
    <row r="2413" spans="1:24" ht="30" customHeight="1" x14ac:dyDescent="0.25">
      <c r="A2413" s="69">
        <v>448471139189</v>
      </c>
      <c r="B2413" s="71" t="s">
        <v>98</v>
      </c>
      <c r="C2413" s="74">
        <v>900355215</v>
      </c>
      <c r="F2413" s="76" t="s">
        <v>6120</v>
      </c>
      <c r="G2413" s="79" t="s">
        <v>6151</v>
      </c>
      <c r="H2413" s="82" t="s">
        <v>3950</v>
      </c>
      <c r="I2413" s="85">
        <v>448471139189</v>
      </c>
      <c r="J2413" s="88" t="s">
        <v>6555</v>
      </c>
      <c r="K2413" s="93" t="s">
        <v>8204</v>
      </c>
      <c r="L2413" s="97" t="s">
        <v>8513</v>
      </c>
      <c r="M2413" s="99" t="s">
        <v>10415</v>
      </c>
      <c r="N2413" s="105" t="s">
        <v>772</v>
      </c>
      <c r="O2413" s="102" t="s">
        <v>716</v>
      </c>
      <c r="P2413" s="106">
        <v>25</v>
      </c>
      <c r="R2413" s="109" t="s">
        <v>724</v>
      </c>
      <c r="S2413" s="112" t="s">
        <v>739</v>
      </c>
      <c r="T2413" s="115" t="s">
        <v>763</v>
      </c>
      <c r="U2413" s="118" t="s">
        <v>770</v>
      </c>
      <c r="X2413"/>
    </row>
    <row r="2414" spans="1:24" ht="30" customHeight="1" x14ac:dyDescent="0.25">
      <c r="A2414" s="69">
        <v>448471139190</v>
      </c>
      <c r="B2414" s="71" t="s">
        <v>98</v>
      </c>
      <c r="C2414" s="74">
        <v>900355215</v>
      </c>
      <c r="F2414" s="76" t="s">
        <v>6120</v>
      </c>
      <c r="G2414" s="79" t="s">
        <v>6151</v>
      </c>
      <c r="H2414" s="82" t="s">
        <v>6386</v>
      </c>
      <c r="I2414" s="85">
        <v>448471139190</v>
      </c>
      <c r="J2414" s="88" t="s">
        <v>6556</v>
      </c>
      <c r="K2414" s="93" t="s">
        <v>8205</v>
      </c>
      <c r="L2414" s="97" t="s">
        <v>8514</v>
      </c>
      <c r="M2414" s="99" t="s">
        <v>10416</v>
      </c>
      <c r="N2414" s="105" t="s">
        <v>772</v>
      </c>
      <c r="O2414" s="102" t="s">
        <v>716</v>
      </c>
      <c r="P2414" s="106">
        <v>19</v>
      </c>
      <c r="R2414" s="109" t="s">
        <v>724</v>
      </c>
      <c r="S2414" s="112" t="s">
        <v>739</v>
      </c>
      <c r="T2414" s="115" t="s">
        <v>763</v>
      </c>
      <c r="U2414" s="118" t="s">
        <v>770</v>
      </c>
      <c r="X2414"/>
    </row>
    <row r="2415" spans="1:24" ht="30" customHeight="1" x14ac:dyDescent="0.25">
      <c r="A2415" s="69">
        <v>448471139191</v>
      </c>
      <c r="B2415" s="71" t="s">
        <v>98</v>
      </c>
      <c r="C2415" s="74">
        <v>900355215</v>
      </c>
      <c r="F2415" s="76" t="s">
        <v>6120</v>
      </c>
      <c r="G2415" s="79" t="s">
        <v>6151</v>
      </c>
      <c r="H2415" s="82" t="s">
        <v>4467</v>
      </c>
      <c r="I2415" s="85">
        <v>448471139191</v>
      </c>
      <c r="J2415" s="88" t="s">
        <v>6557</v>
      </c>
      <c r="K2415" s="93" t="s">
        <v>8206</v>
      </c>
      <c r="L2415" s="97" t="s">
        <v>8515</v>
      </c>
      <c r="M2415" s="99" t="s">
        <v>10417</v>
      </c>
      <c r="N2415" s="105" t="s">
        <v>772</v>
      </c>
      <c r="O2415" s="102" t="s">
        <v>716</v>
      </c>
      <c r="P2415" s="106">
        <v>21</v>
      </c>
      <c r="R2415" s="109" t="s">
        <v>724</v>
      </c>
      <c r="S2415" s="112" t="s">
        <v>739</v>
      </c>
      <c r="T2415" s="115" t="s">
        <v>763</v>
      </c>
      <c r="U2415" s="118" t="s">
        <v>770</v>
      </c>
      <c r="X2415"/>
    </row>
    <row r="2416" spans="1:24" ht="30" customHeight="1" x14ac:dyDescent="0.25">
      <c r="A2416" s="69">
        <v>448471139192</v>
      </c>
      <c r="B2416" s="71" t="s">
        <v>98</v>
      </c>
      <c r="C2416" s="74">
        <v>900355215</v>
      </c>
      <c r="F2416" s="76" t="s">
        <v>6120</v>
      </c>
      <c r="G2416" s="79" t="s">
        <v>6151</v>
      </c>
      <c r="H2416" s="82" t="s">
        <v>3884</v>
      </c>
      <c r="I2416" s="85">
        <v>448471139192</v>
      </c>
      <c r="J2416" s="88" t="s">
        <v>6558</v>
      </c>
      <c r="K2416" s="93" t="s">
        <v>8207</v>
      </c>
      <c r="L2416" s="97" t="s">
        <v>8516</v>
      </c>
      <c r="M2416" s="99" t="s">
        <v>10418</v>
      </c>
      <c r="N2416" s="105" t="s">
        <v>772</v>
      </c>
      <c r="O2416" s="102" t="s">
        <v>716</v>
      </c>
      <c r="P2416" s="106">
        <v>15</v>
      </c>
      <c r="R2416" s="109" t="s">
        <v>724</v>
      </c>
      <c r="S2416" s="112" t="s">
        <v>739</v>
      </c>
      <c r="T2416" s="115" t="s">
        <v>763</v>
      </c>
      <c r="U2416" s="118" t="s">
        <v>770</v>
      </c>
      <c r="X2416"/>
    </row>
    <row r="2417" spans="1:24" ht="30" customHeight="1" x14ac:dyDescent="0.25">
      <c r="A2417" s="69">
        <v>448471139193</v>
      </c>
      <c r="B2417" s="71" t="s">
        <v>98</v>
      </c>
      <c r="C2417" s="74">
        <v>900355215</v>
      </c>
      <c r="F2417" s="76" t="s">
        <v>6120</v>
      </c>
      <c r="G2417" s="79" t="s">
        <v>6151</v>
      </c>
      <c r="H2417" s="82" t="s">
        <v>6387</v>
      </c>
      <c r="I2417" s="85">
        <v>448471139193</v>
      </c>
      <c r="J2417" s="88" t="s">
        <v>6559</v>
      </c>
      <c r="K2417" s="93" t="s">
        <v>8208</v>
      </c>
      <c r="L2417" s="97" t="s">
        <v>8517</v>
      </c>
      <c r="M2417" s="99" t="s">
        <v>10419</v>
      </c>
      <c r="N2417" s="105" t="s">
        <v>772</v>
      </c>
      <c r="O2417" s="102" t="s">
        <v>716</v>
      </c>
      <c r="P2417" s="106">
        <v>17</v>
      </c>
      <c r="R2417" s="109" t="s">
        <v>724</v>
      </c>
      <c r="S2417" s="112" t="s">
        <v>739</v>
      </c>
      <c r="T2417" s="115" t="s">
        <v>763</v>
      </c>
      <c r="U2417" s="118" t="s">
        <v>770</v>
      </c>
      <c r="X2417"/>
    </row>
    <row r="2418" spans="1:24" ht="30" customHeight="1" x14ac:dyDescent="0.25">
      <c r="A2418" s="69">
        <v>448471139194</v>
      </c>
      <c r="B2418" s="71" t="s">
        <v>98</v>
      </c>
      <c r="C2418" s="74">
        <v>900355215</v>
      </c>
      <c r="F2418" s="76" t="s">
        <v>6120</v>
      </c>
      <c r="G2418" s="79" t="s">
        <v>6151</v>
      </c>
      <c r="H2418" s="82" t="s">
        <v>4198</v>
      </c>
      <c r="I2418" s="85">
        <v>448471139194</v>
      </c>
      <c r="J2418" s="88" t="s">
        <v>6560</v>
      </c>
      <c r="K2418" s="93" t="s">
        <v>8206</v>
      </c>
      <c r="L2418" s="97" t="s">
        <v>8518</v>
      </c>
      <c r="M2418" s="99" t="s">
        <v>10420</v>
      </c>
      <c r="N2418" s="105" t="s">
        <v>772</v>
      </c>
      <c r="O2418" s="102" t="s">
        <v>716</v>
      </c>
      <c r="P2418" s="106">
        <v>15</v>
      </c>
      <c r="R2418" s="109" t="s">
        <v>724</v>
      </c>
      <c r="S2418" s="112" t="s">
        <v>739</v>
      </c>
      <c r="T2418" s="115" t="s">
        <v>763</v>
      </c>
      <c r="U2418" s="118" t="s">
        <v>770</v>
      </c>
      <c r="X2418"/>
    </row>
    <row r="2419" spans="1:24" ht="30" customHeight="1" x14ac:dyDescent="0.25">
      <c r="A2419" s="69">
        <v>448471139195</v>
      </c>
      <c r="B2419" s="71" t="s">
        <v>98</v>
      </c>
      <c r="C2419" s="74">
        <v>900355215</v>
      </c>
      <c r="F2419" s="76" t="s">
        <v>6120</v>
      </c>
      <c r="G2419" s="79" t="s">
        <v>6151</v>
      </c>
      <c r="H2419" s="82" t="s">
        <v>3989</v>
      </c>
      <c r="I2419" s="85">
        <v>448471139195</v>
      </c>
      <c r="J2419" s="87"/>
      <c r="K2419" s="93" t="s">
        <v>8050</v>
      </c>
      <c r="L2419" s="97" t="s">
        <v>8519</v>
      </c>
      <c r="M2419" s="99" t="s">
        <v>10421</v>
      </c>
      <c r="N2419" s="105" t="s">
        <v>772</v>
      </c>
      <c r="O2419" s="102" t="s">
        <v>716</v>
      </c>
      <c r="P2419" s="106">
        <v>23</v>
      </c>
      <c r="R2419" s="109" t="s">
        <v>724</v>
      </c>
      <c r="S2419" s="112" t="s">
        <v>739</v>
      </c>
      <c r="T2419" s="115" t="s">
        <v>763</v>
      </c>
      <c r="U2419" s="118" t="s">
        <v>770</v>
      </c>
      <c r="X2419"/>
    </row>
    <row r="2420" spans="1:24" ht="30" customHeight="1" x14ac:dyDescent="0.25">
      <c r="A2420" s="69">
        <v>448471139196</v>
      </c>
      <c r="B2420" s="71" t="s">
        <v>98</v>
      </c>
      <c r="C2420" s="74">
        <v>900355215</v>
      </c>
      <c r="F2420" s="76" t="s">
        <v>6120</v>
      </c>
      <c r="G2420" s="79" t="s">
        <v>6151</v>
      </c>
      <c r="H2420" s="82" t="s">
        <v>1905</v>
      </c>
      <c r="I2420" s="85">
        <v>448471139196</v>
      </c>
      <c r="J2420" s="88" t="s">
        <v>3885</v>
      </c>
      <c r="K2420" s="93" t="s">
        <v>8209</v>
      </c>
      <c r="L2420" s="97" t="s">
        <v>8520</v>
      </c>
      <c r="M2420" s="99" t="s">
        <v>10422</v>
      </c>
      <c r="N2420" s="105" t="s">
        <v>772</v>
      </c>
      <c r="O2420" s="102" t="s">
        <v>716</v>
      </c>
      <c r="P2420" s="106">
        <v>18</v>
      </c>
      <c r="R2420" s="109" t="s">
        <v>724</v>
      </c>
      <c r="S2420" s="112" t="s">
        <v>739</v>
      </c>
      <c r="T2420" s="115" t="s">
        <v>763</v>
      </c>
      <c r="U2420" s="118" t="s">
        <v>770</v>
      </c>
      <c r="X2420"/>
    </row>
    <row r="2421" spans="1:24" ht="30" customHeight="1" x14ac:dyDescent="0.25">
      <c r="A2421" s="69">
        <v>448471139197</v>
      </c>
      <c r="B2421" s="71" t="s">
        <v>98</v>
      </c>
      <c r="C2421" s="74">
        <v>900355215</v>
      </c>
      <c r="F2421" s="76" t="s">
        <v>6120</v>
      </c>
      <c r="G2421" s="79" t="s">
        <v>6151</v>
      </c>
      <c r="H2421" s="82" t="s">
        <v>1966</v>
      </c>
      <c r="I2421" s="85">
        <v>448471139197</v>
      </c>
      <c r="J2421" s="88" t="s">
        <v>6561</v>
      </c>
      <c r="K2421" s="93" t="s">
        <v>8210</v>
      </c>
      <c r="L2421" s="97" t="s">
        <v>4076</v>
      </c>
      <c r="M2421" s="99" t="s">
        <v>10423</v>
      </c>
      <c r="N2421" s="105" t="s">
        <v>772</v>
      </c>
      <c r="O2421" s="102" t="s">
        <v>716</v>
      </c>
      <c r="P2421" s="106">
        <v>27</v>
      </c>
      <c r="R2421" s="109" t="s">
        <v>724</v>
      </c>
      <c r="S2421" s="112" t="s">
        <v>739</v>
      </c>
      <c r="T2421" s="115" t="s">
        <v>763</v>
      </c>
      <c r="U2421" s="118" t="s">
        <v>770</v>
      </c>
      <c r="X2421"/>
    </row>
    <row r="2422" spans="1:24" ht="30" customHeight="1" x14ac:dyDescent="0.25">
      <c r="A2422" s="69">
        <v>448471139198</v>
      </c>
      <c r="B2422" s="71" t="s">
        <v>98</v>
      </c>
      <c r="C2422" s="74">
        <v>900355215</v>
      </c>
      <c r="F2422" s="76" t="s">
        <v>6120</v>
      </c>
      <c r="G2422" s="79" t="s">
        <v>6151</v>
      </c>
      <c r="H2422" s="82" t="s">
        <v>3883</v>
      </c>
      <c r="I2422" s="85">
        <v>448471139198</v>
      </c>
      <c r="J2422" s="88" t="s">
        <v>3885</v>
      </c>
      <c r="K2422" s="93" t="s">
        <v>8211</v>
      </c>
      <c r="L2422" s="97" t="s">
        <v>8521</v>
      </c>
      <c r="M2422" s="99" t="s">
        <v>10424</v>
      </c>
      <c r="N2422" s="105" t="s">
        <v>772</v>
      </c>
      <c r="O2422" s="102" t="s">
        <v>716</v>
      </c>
      <c r="P2422" s="106">
        <v>17</v>
      </c>
      <c r="R2422" s="109" t="s">
        <v>724</v>
      </c>
      <c r="S2422" s="112" t="s">
        <v>739</v>
      </c>
      <c r="T2422" s="115" t="s">
        <v>763</v>
      </c>
      <c r="U2422" s="118" t="s">
        <v>770</v>
      </c>
      <c r="X2422"/>
    </row>
    <row r="2423" spans="1:24" ht="30" customHeight="1" x14ac:dyDescent="0.25">
      <c r="A2423" s="69">
        <v>448471139200</v>
      </c>
      <c r="B2423" s="71" t="s">
        <v>98</v>
      </c>
      <c r="C2423" s="74">
        <v>900355215</v>
      </c>
      <c r="F2423" s="76" t="s">
        <v>6120</v>
      </c>
      <c r="G2423" s="79" t="s">
        <v>6151</v>
      </c>
      <c r="H2423" s="82" t="s">
        <v>2058</v>
      </c>
      <c r="I2423" s="85">
        <v>448471139200</v>
      </c>
      <c r="J2423" s="88" t="s">
        <v>6562</v>
      </c>
      <c r="K2423" s="93" t="s">
        <v>8212</v>
      </c>
      <c r="L2423" s="97" t="s">
        <v>2059</v>
      </c>
      <c r="M2423" s="99" t="s">
        <v>10425</v>
      </c>
      <c r="N2423" s="105" t="s">
        <v>772</v>
      </c>
      <c r="O2423" s="102" t="s">
        <v>716</v>
      </c>
      <c r="P2423" s="106">
        <v>15</v>
      </c>
      <c r="R2423" s="109" t="s">
        <v>724</v>
      </c>
      <c r="S2423" s="112" t="s">
        <v>739</v>
      </c>
      <c r="T2423" s="115" t="s">
        <v>763</v>
      </c>
      <c r="U2423" s="118" t="s">
        <v>770</v>
      </c>
      <c r="X2423"/>
    </row>
    <row r="2424" spans="1:24" ht="30" customHeight="1" x14ac:dyDescent="0.25">
      <c r="A2424" s="69">
        <v>448471139201</v>
      </c>
      <c r="B2424" s="71" t="s">
        <v>98</v>
      </c>
      <c r="C2424" s="74">
        <v>900355215</v>
      </c>
      <c r="F2424" s="76" t="s">
        <v>6120</v>
      </c>
      <c r="G2424" s="79" t="s">
        <v>6151</v>
      </c>
      <c r="H2424" s="82" t="s">
        <v>2056</v>
      </c>
      <c r="I2424" s="85">
        <v>448471139201</v>
      </c>
      <c r="J2424" s="88" t="s">
        <v>6563</v>
      </c>
      <c r="K2424" s="93" t="s">
        <v>8213</v>
      </c>
      <c r="L2424" s="97" t="s">
        <v>8522</v>
      </c>
      <c r="M2424" s="99" t="s">
        <v>10426</v>
      </c>
      <c r="N2424" s="105" t="s">
        <v>772</v>
      </c>
      <c r="O2424" s="102" t="s">
        <v>716</v>
      </c>
      <c r="P2424" s="106">
        <v>25</v>
      </c>
      <c r="R2424" s="109" t="s">
        <v>724</v>
      </c>
      <c r="S2424" s="112" t="s">
        <v>739</v>
      </c>
      <c r="T2424" s="115" t="s">
        <v>763</v>
      </c>
      <c r="U2424" s="118" t="s">
        <v>770</v>
      </c>
      <c r="X2424"/>
    </row>
    <row r="2425" spans="1:24" ht="30" customHeight="1" x14ac:dyDescent="0.25">
      <c r="A2425" s="69">
        <v>448471139202</v>
      </c>
      <c r="B2425" s="71" t="s">
        <v>98</v>
      </c>
      <c r="C2425" s="74">
        <v>900355215</v>
      </c>
      <c r="F2425" s="76" t="s">
        <v>6120</v>
      </c>
      <c r="G2425" s="79" t="s">
        <v>6151</v>
      </c>
      <c r="H2425" s="82" t="s">
        <v>6388</v>
      </c>
      <c r="I2425" s="85">
        <v>448471139202</v>
      </c>
      <c r="J2425" s="88" t="s">
        <v>4351</v>
      </c>
      <c r="K2425" s="93" t="s">
        <v>8203</v>
      </c>
      <c r="L2425" s="97" t="s">
        <v>8523</v>
      </c>
      <c r="M2425" s="99" t="s">
        <v>10427</v>
      </c>
      <c r="N2425" s="105" t="s">
        <v>772</v>
      </c>
      <c r="O2425" s="102" t="s">
        <v>716</v>
      </c>
      <c r="P2425" s="106">
        <v>16</v>
      </c>
      <c r="R2425" s="109" t="s">
        <v>724</v>
      </c>
      <c r="S2425" s="112" t="s">
        <v>739</v>
      </c>
      <c r="T2425" s="115" t="s">
        <v>763</v>
      </c>
      <c r="U2425" s="118" t="s">
        <v>770</v>
      </c>
      <c r="X2425"/>
    </row>
    <row r="2426" spans="1:24" ht="30" customHeight="1" x14ac:dyDescent="0.25">
      <c r="A2426" s="69">
        <v>448471139204</v>
      </c>
      <c r="B2426" s="71" t="s">
        <v>98</v>
      </c>
      <c r="C2426" s="74">
        <v>900355215</v>
      </c>
      <c r="F2426" s="76" t="s">
        <v>6120</v>
      </c>
      <c r="G2426" s="79" t="s">
        <v>6151</v>
      </c>
      <c r="H2426" s="82" t="s">
        <v>1986</v>
      </c>
      <c r="I2426" s="85">
        <v>448471139204</v>
      </c>
      <c r="J2426" s="88" t="s">
        <v>6564</v>
      </c>
      <c r="K2426" s="93" t="s">
        <v>8214</v>
      </c>
      <c r="L2426" s="97" t="s">
        <v>1987</v>
      </c>
      <c r="M2426" s="99" t="s">
        <v>10428</v>
      </c>
      <c r="N2426" s="105" t="s">
        <v>772</v>
      </c>
      <c r="O2426" s="102" t="s">
        <v>716</v>
      </c>
      <c r="P2426" s="106">
        <v>24</v>
      </c>
      <c r="R2426" s="109" t="s">
        <v>724</v>
      </c>
      <c r="S2426" s="112" t="s">
        <v>739</v>
      </c>
      <c r="T2426" s="115" t="s">
        <v>763</v>
      </c>
      <c r="U2426" s="118" t="s">
        <v>770</v>
      </c>
      <c r="X2426"/>
    </row>
    <row r="2427" spans="1:24" ht="30" customHeight="1" x14ac:dyDescent="0.25">
      <c r="A2427" s="69">
        <v>448471139205</v>
      </c>
      <c r="B2427" s="71" t="s">
        <v>98</v>
      </c>
      <c r="C2427" s="74">
        <v>900355215</v>
      </c>
      <c r="F2427" s="76" t="s">
        <v>6120</v>
      </c>
      <c r="G2427" s="79" t="s">
        <v>6151</v>
      </c>
      <c r="H2427" s="82" t="s">
        <v>1925</v>
      </c>
      <c r="I2427" s="85">
        <v>448471139205</v>
      </c>
      <c r="J2427" s="88" t="s">
        <v>6565</v>
      </c>
      <c r="K2427" s="93" t="s">
        <v>8215</v>
      </c>
      <c r="L2427" s="97" t="s">
        <v>8524</v>
      </c>
      <c r="M2427" s="99" t="s">
        <v>10429</v>
      </c>
      <c r="N2427" s="105" t="s">
        <v>772</v>
      </c>
      <c r="O2427" s="102" t="s">
        <v>716</v>
      </c>
      <c r="P2427" s="106">
        <v>15</v>
      </c>
      <c r="R2427" s="109" t="s">
        <v>724</v>
      </c>
      <c r="S2427" s="112" t="s">
        <v>739</v>
      </c>
      <c r="T2427" s="115" t="s">
        <v>763</v>
      </c>
      <c r="U2427" s="118" t="s">
        <v>770</v>
      </c>
      <c r="X2427"/>
    </row>
    <row r="2428" spans="1:24" ht="30" customHeight="1" x14ac:dyDescent="0.25">
      <c r="A2428" s="69">
        <v>448471139206</v>
      </c>
      <c r="B2428" s="71" t="s">
        <v>98</v>
      </c>
      <c r="C2428" s="74">
        <v>900355215</v>
      </c>
      <c r="F2428" s="76" t="s">
        <v>6120</v>
      </c>
      <c r="G2428" s="79" t="s">
        <v>6151</v>
      </c>
      <c r="H2428" s="82" t="s">
        <v>6389</v>
      </c>
      <c r="I2428" s="85">
        <v>448471139206</v>
      </c>
      <c r="J2428" s="88" t="s">
        <v>3885</v>
      </c>
      <c r="K2428" s="93" t="s">
        <v>8216</v>
      </c>
      <c r="L2428" s="97" t="s">
        <v>8525</v>
      </c>
      <c r="M2428" s="99" t="s">
        <v>10430</v>
      </c>
      <c r="N2428" s="105" t="s">
        <v>772</v>
      </c>
      <c r="O2428" s="102" t="s">
        <v>716</v>
      </c>
      <c r="P2428" s="106">
        <v>18</v>
      </c>
      <c r="R2428" s="109" t="s">
        <v>724</v>
      </c>
      <c r="S2428" s="112" t="s">
        <v>739</v>
      </c>
      <c r="T2428" s="115" t="s">
        <v>763</v>
      </c>
      <c r="U2428" s="118" t="s">
        <v>770</v>
      </c>
      <c r="X2428"/>
    </row>
    <row r="2429" spans="1:24" ht="30" customHeight="1" x14ac:dyDescent="0.25">
      <c r="A2429" s="69">
        <v>448471139208</v>
      </c>
      <c r="B2429" s="71" t="s">
        <v>98</v>
      </c>
      <c r="C2429" s="74">
        <v>900355215</v>
      </c>
      <c r="F2429" s="76" t="s">
        <v>6120</v>
      </c>
      <c r="G2429" s="79" t="s">
        <v>6151</v>
      </c>
      <c r="H2429" s="82" t="s">
        <v>3832</v>
      </c>
      <c r="I2429" s="85">
        <v>448471139208</v>
      </c>
      <c r="J2429" s="88" t="s">
        <v>6566</v>
      </c>
      <c r="K2429" s="93" t="s">
        <v>8217</v>
      </c>
      <c r="L2429" s="97" t="s">
        <v>8526</v>
      </c>
      <c r="M2429" s="99" t="s">
        <v>10431</v>
      </c>
      <c r="N2429" s="105" t="s">
        <v>772</v>
      </c>
      <c r="O2429" s="102" t="s">
        <v>716</v>
      </c>
      <c r="P2429" s="106">
        <v>15</v>
      </c>
      <c r="R2429" s="109" t="s">
        <v>724</v>
      </c>
      <c r="S2429" s="112" t="s">
        <v>739</v>
      </c>
      <c r="T2429" s="115" t="s">
        <v>763</v>
      </c>
      <c r="U2429" s="118" t="s">
        <v>770</v>
      </c>
      <c r="X2429"/>
    </row>
    <row r="2430" spans="1:24" ht="30" customHeight="1" x14ac:dyDescent="0.25">
      <c r="A2430" s="69">
        <v>448471139209</v>
      </c>
      <c r="B2430" s="71" t="s">
        <v>98</v>
      </c>
      <c r="C2430" s="74">
        <v>900355215</v>
      </c>
      <c r="F2430" s="76" t="s">
        <v>6120</v>
      </c>
      <c r="G2430" s="79" t="s">
        <v>6151</v>
      </c>
      <c r="H2430" s="82" t="s">
        <v>6390</v>
      </c>
      <c r="I2430" s="85">
        <v>448471139209</v>
      </c>
      <c r="J2430" s="88" t="s">
        <v>6567</v>
      </c>
      <c r="K2430" s="93" t="s">
        <v>8218</v>
      </c>
      <c r="L2430" s="97" t="s">
        <v>1004</v>
      </c>
      <c r="M2430" s="99" t="s">
        <v>8218</v>
      </c>
      <c r="N2430" s="105" t="s">
        <v>772</v>
      </c>
      <c r="O2430" s="102" t="s">
        <v>716</v>
      </c>
      <c r="P2430" s="106">
        <v>20</v>
      </c>
      <c r="R2430" s="109" t="s">
        <v>724</v>
      </c>
      <c r="S2430" s="112" t="s">
        <v>739</v>
      </c>
      <c r="T2430" s="115" t="s">
        <v>763</v>
      </c>
      <c r="U2430" s="118" t="s">
        <v>770</v>
      </c>
      <c r="X2430"/>
    </row>
    <row r="2431" spans="1:24" ht="30" customHeight="1" x14ac:dyDescent="0.25">
      <c r="A2431" s="69">
        <v>448471139211</v>
      </c>
      <c r="B2431" s="71" t="s">
        <v>98</v>
      </c>
      <c r="C2431" s="74">
        <v>900355215</v>
      </c>
      <c r="F2431" s="76" t="s">
        <v>6120</v>
      </c>
      <c r="G2431" s="79" t="s">
        <v>6151</v>
      </c>
      <c r="H2431" s="82" t="s">
        <v>6391</v>
      </c>
      <c r="I2431" s="85">
        <v>448471139211</v>
      </c>
      <c r="J2431" s="88" t="s">
        <v>6568</v>
      </c>
      <c r="K2431" s="93" t="s">
        <v>8219</v>
      </c>
      <c r="L2431" s="97" t="s">
        <v>1007</v>
      </c>
      <c r="M2431" s="99" t="s">
        <v>10432</v>
      </c>
      <c r="N2431" s="105" t="s">
        <v>772</v>
      </c>
      <c r="O2431" s="102" t="s">
        <v>716</v>
      </c>
      <c r="P2431" s="106">
        <v>20</v>
      </c>
      <c r="R2431" s="109" t="s">
        <v>724</v>
      </c>
      <c r="S2431" s="112" t="s">
        <v>739</v>
      </c>
      <c r="T2431" s="115" t="s">
        <v>763</v>
      </c>
      <c r="U2431" s="118" t="s">
        <v>770</v>
      </c>
      <c r="X2431"/>
    </row>
    <row r="2432" spans="1:24" ht="30" customHeight="1" x14ac:dyDescent="0.25">
      <c r="A2432" s="69">
        <v>448471139213</v>
      </c>
      <c r="B2432" s="71" t="s">
        <v>98</v>
      </c>
      <c r="C2432" s="74">
        <v>900355215</v>
      </c>
      <c r="F2432" s="76" t="s">
        <v>6120</v>
      </c>
      <c r="G2432" s="79" t="s">
        <v>6151</v>
      </c>
      <c r="H2432" s="82" t="s">
        <v>6392</v>
      </c>
      <c r="I2432" s="85">
        <v>448471139213</v>
      </c>
      <c r="J2432" s="88" t="s">
        <v>6568</v>
      </c>
      <c r="K2432" s="93" t="s">
        <v>8220</v>
      </c>
      <c r="L2432" s="97" t="s">
        <v>8527</v>
      </c>
      <c r="M2432" s="99" t="s">
        <v>10433</v>
      </c>
      <c r="N2432" s="105" t="s">
        <v>772</v>
      </c>
      <c r="O2432" s="102" t="s">
        <v>716</v>
      </c>
      <c r="P2432" s="106">
        <v>18</v>
      </c>
      <c r="R2432" s="109" t="s">
        <v>724</v>
      </c>
      <c r="S2432" s="112" t="s">
        <v>739</v>
      </c>
      <c r="T2432" s="115" t="s">
        <v>763</v>
      </c>
      <c r="U2432" s="118" t="s">
        <v>770</v>
      </c>
      <c r="X2432"/>
    </row>
    <row r="2433" spans="1:24" ht="30" customHeight="1" x14ac:dyDescent="0.25">
      <c r="A2433" s="69">
        <v>448471139215</v>
      </c>
      <c r="B2433" s="71" t="s">
        <v>98</v>
      </c>
      <c r="C2433" s="74">
        <v>900355215</v>
      </c>
      <c r="F2433" s="76" t="s">
        <v>6120</v>
      </c>
      <c r="G2433" s="79" t="s">
        <v>6151</v>
      </c>
      <c r="H2433" s="82" t="s">
        <v>6393</v>
      </c>
      <c r="I2433" s="85">
        <v>448471139215</v>
      </c>
      <c r="J2433" s="88" t="s">
        <v>4516</v>
      </c>
      <c r="K2433" s="93" t="s">
        <v>8221</v>
      </c>
      <c r="L2433" s="97" t="s">
        <v>4517</v>
      </c>
      <c r="M2433" s="99" t="s">
        <v>10434</v>
      </c>
      <c r="N2433" s="105" t="s">
        <v>772</v>
      </c>
      <c r="O2433" s="102" t="s">
        <v>716</v>
      </c>
      <c r="P2433" s="106">
        <v>25</v>
      </c>
      <c r="R2433" s="109" t="s">
        <v>724</v>
      </c>
      <c r="S2433" s="112" t="s">
        <v>739</v>
      </c>
      <c r="T2433" s="115" t="s">
        <v>763</v>
      </c>
      <c r="U2433" s="118" t="s">
        <v>770</v>
      </c>
      <c r="X2433"/>
    </row>
    <row r="2434" spans="1:24" ht="30" customHeight="1" x14ac:dyDescent="0.25">
      <c r="A2434" s="69">
        <v>448471139216</v>
      </c>
      <c r="B2434" s="71" t="s">
        <v>98</v>
      </c>
      <c r="C2434" s="74">
        <v>900355215</v>
      </c>
      <c r="F2434" s="76" t="s">
        <v>6120</v>
      </c>
      <c r="G2434" s="79" t="s">
        <v>6151</v>
      </c>
      <c r="H2434" s="82" t="s">
        <v>6394</v>
      </c>
      <c r="I2434" s="85">
        <v>448471139216</v>
      </c>
      <c r="J2434" s="88" t="s">
        <v>6569</v>
      </c>
      <c r="K2434" s="93" t="s">
        <v>8222</v>
      </c>
      <c r="L2434" s="97" t="s">
        <v>8528</v>
      </c>
      <c r="M2434" s="99" t="s">
        <v>10435</v>
      </c>
      <c r="N2434" s="105" t="s">
        <v>772</v>
      </c>
      <c r="O2434" s="102" t="s">
        <v>716</v>
      </c>
      <c r="P2434" s="106">
        <v>21</v>
      </c>
      <c r="R2434" s="109" t="s">
        <v>724</v>
      </c>
      <c r="S2434" s="112" t="s">
        <v>739</v>
      </c>
      <c r="T2434" s="115" t="s">
        <v>763</v>
      </c>
      <c r="U2434" s="118" t="s">
        <v>770</v>
      </c>
      <c r="X2434"/>
    </row>
    <row r="2435" spans="1:24" ht="30" customHeight="1" x14ac:dyDescent="0.25">
      <c r="A2435" s="69">
        <v>4484700099796</v>
      </c>
      <c r="B2435" s="71" t="s">
        <v>2382</v>
      </c>
      <c r="C2435" s="74">
        <v>900137517</v>
      </c>
      <c r="F2435" s="76" t="s">
        <v>6106</v>
      </c>
      <c r="G2435" s="79" t="s">
        <v>2379</v>
      </c>
      <c r="H2435" s="82" t="s">
        <v>3897</v>
      </c>
      <c r="I2435" s="85">
        <v>4484700099796</v>
      </c>
      <c r="J2435" s="88" t="s">
        <v>3898</v>
      </c>
      <c r="K2435" s="93" t="s">
        <v>7974</v>
      </c>
      <c r="L2435" s="97" t="s">
        <v>3899</v>
      </c>
      <c r="M2435" s="99" t="s">
        <v>10286</v>
      </c>
      <c r="N2435" s="105" t="s">
        <v>772</v>
      </c>
      <c r="O2435" s="102" t="s">
        <v>716</v>
      </c>
      <c r="P2435" s="106">
        <v>50</v>
      </c>
      <c r="R2435" s="109" t="s">
        <v>724</v>
      </c>
      <c r="S2435" s="112" t="s">
        <v>738</v>
      </c>
      <c r="T2435" s="115" t="s">
        <v>763</v>
      </c>
      <c r="U2435" s="118" t="s">
        <v>770</v>
      </c>
      <c r="X2435"/>
    </row>
    <row r="2436" spans="1:24" ht="30" customHeight="1" x14ac:dyDescent="0.25">
      <c r="A2436" s="69">
        <v>4484700113134</v>
      </c>
      <c r="B2436" s="71" t="s">
        <v>100</v>
      </c>
      <c r="C2436" s="74">
        <v>900527749</v>
      </c>
      <c r="F2436" s="76" t="s">
        <v>6108</v>
      </c>
      <c r="G2436" s="79" t="s">
        <v>1801</v>
      </c>
      <c r="H2436" s="82" t="s">
        <v>4811</v>
      </c>
      <c r="I2436" s="85">
        <v>4484700113134</v>
      </c>
      <c r="J2436" s="88" t="s">
        <v>4812</v>
      </c>
      <c r="K2436" s="93" t="s">
        <v>8223</v>
      </c>
      <c r="L2436" s="97" t="s">
        <v>4813</v>
      </c>
      <c r="M2436" s="99" t="s">
        <v>10436</v>
      </c>
      <c r="N2436" s="105" t="s">
        <v>772</v>
      </c>
      <c r="O2436" s="102" t="s">
        <v>716</v>
      </c>
      <c r="P2436" s="106">
        <v>21</v>
      </c>
      <c r="R2436" s="109" t="s">
        <v>724</v>
      </c>
      <c r="S2436" s="112" t="s">
        <v>738</v>
      </c>
      <c r="T2436" s="115" t="s">
        <v>763</v>
      </c>
      <c r="U2436" s="118" t="s">
        <v>770</v>
      </c>
      <c r="X2436"/>
    </row>
    <row r="2437" spans="1:24" ht="30" customHeight="1" x14ac:dyDescent="0.25">
      <c r="A2437" s="69">
        <v>4484700113135</v>
      </c>
      <c r="B2437" s="71" t="s">
        <v>2382</v>
      </c>
      <c r="C2437" s="74">
        <v>900137517</v>
      </c>
      <c r="F2437" s="76" t="s">
        <v>6106</v>
      </c>
      <c r="G2437" s="79" t="s">
        <v>2379</v>
      </c>
      <c r="H2437" s="82" t="s">
        <v>4224</v>
      </c>
      <c r="I2437" s="85">
        <v>4484700113135</v>
      </c>
      <c r="J2437" s="88" t="s">
        <v>4222</v>
      </c>
      <c r="K2437" s="93" t="s">
        <v>7906</v>
      </c>
      <c r="L2437" s="97" t="s">
        <v>4227</v>
      </c>
      <c r="M2437" s="99" t="s">
        <v>10437</v>
      </c>
      <c r="N2437" s="105" t="s">
        <v>772</v>
      </c>
      <c r="O2437" s="102" t="s">
        <v>716</v>
      </c>
      <c r="P2437" s="106">
        <v>19</v>
      </c>
      <c r="R2437" s="109" t="s">
        <v>724</v>
      </c>
      <c r="S2437" s="112" t="s">
        <v>738</v>
      </c>
      <c r="T2437" s="115" t="s">
        <v>763</v>
      </c>
      <c r="U2437" s="118" t="s">
        <v>770</v>
      </c>
      <c r="X2437"/>
    </row>
    <row r="2438" spans="1:24" ht="30" customHeight="1" x14ac:dyDescent="0.25">
      <c r="A2438" s="69">
        <v>4484700113136</v>
      </c>
      <c r="B2438" s="71" t="s">
        <v>2382</v>
      </c>
      <c r="C2438" s="74">
        <v>900137517</v>
      </c>
      <c r="F2438" s="76" t="s">
        <v>6106</v>
      </c>
      <c r="G2438" s="79" t="s">
        <v>2379</v>
      </c>
      <c r="H2438" s="82" t="s">
        <v>4112</v>
      </c>
      <c r="I2438" s="85">
        <v>4484700113136</v>
      </c>
      <c r="J2438" s="88" t="s">
        <v>4113</v>
      </c>
      <c r="K2438" s="93" t="s">
        <v>7906</v>
      </c>
      <c r="L2438" s="97" t="s">
        <v>4114</v>
      </c>
      <c r="M2438" s="99" t="s">
        <v>10438</v>
      </c>
      <c r="N2438" s="105" t="s">
        <v>772</v>
      </c>
      <c r="O2438" s="102" t="s">
        <v>716</v>
      </c>
      <c r="P2438" s="106">
        <v>20</v>
      </c>
      <c r="R2438" s="109" t="s">
        <v>724</v>
      </c>
      <c r="S2438" s="112" t="s">
        <v>738</v>
      </c>
      <c r="T2438" s="115" t="s">
        <v>763</v>
      </c>
      <c r="U2438" s="118" t="s">
        <v>770</v>
      </c>
      <c r="X2438"/>
    </row>
    <row r="2439" spans="1:24" ht="30" customHeight="1" x14ac:dyDescent="0.25">
      <c r="A2439" s="69">
        <v>4484700113137</v>
      </c>
      <c r="B2439" s="71" t="s">
        <v>2382</v>
      </c>
      <c r="C2439" s="74">
        <v>900137517</v>
      </c>
      <c r="F2439" s="76" t="s">
        <v>6106</v>
      </c>
      <c r="G2439" s="79" t="s">
        <v>2379</v>
      </c>
      <c r="H2439" s="82" t="s">
        <v>4074</v>
      </c>
      <c r="I2439" s="85">
        <v>4484700113137</v>
      </c>
      <c r="J2439" s="88" t="s">
        <v>4075</v>
      </c>
      <c r="K2439" s="93" t="s">
        <v>7974</v>
      </c>
      <c r="L2439" s="97" t="s">
        <v>3987</v>
      </c>
      <c r="M2439" s="99" t="s">
        <v>10439</v>
      </c>
      <c r="N2439" s="105" t="s">
        <v>772</v>
      </c>
      <c r="O2439" s="102" t="s">
        <v>716</v>
      </c>
      <c r="P2439" s="106">
        <v>38</v>
      </c>
      <c r="R2439" s="109" t="s">
        <v>724</v>
      </c>
      <c r="S2439" s="112" t="s">
        <v>738</v>
      </c>
      <c r="T2439" s="115" t="s">
        <v>763</v>
      </c>
      <c r="U2439" s="118" t="s">
        <v>770</v>
      </c>
      <c r="X2439"/>
    </row>
    <row r="2440" spans="1:24" ht="30" customHeight="1" x14ac:dyDescent="0.25">
      <c r="A2440" s="69">
        <v>4484700117171</v>
      </c>
      <c r="B2440" s="71" t="s">
        <v>1897</v>
      </c>
      <c r="C2440" s="74">
        <v>825002002</v>
      </c>
      <c r="F2440" s="76" t="s">
        <v>6118</v>
      </c>
      <c r="G2440" s="79" t="s">
        <v>1164</v>
      </c>
      <c r="H2440" s="82" t="s">
        <v>1953</v>
      </c>
      <c r="I2440" s="85">
        <v>4484700117171</v>
      </c>
      <c r="J2440" s="88" t="s">
        <v>4030</v>
      </c>
      <c r="K2440" s="93" t="s">
        <v>7906</v>
      </c>
      <c r="L2440" s="97" t="s">
        <v>4031</v>
      </c>
      <c r="M2440" s="99" t="s">
        <v>10440</v>
      </c>
      <c r="N2440" s="105" t="s">
        <v>772</v>
      </c>
      <c r="O2440" s="102" t="s">
        <v>716</v>
      </c>
      <c r="P2440" s="106">
        <v>23</v>
      </c>
      <c r="R2440" s="109" t="s">
        <v>724</v>
      </c>
      <c r="S2440" s="112" t="s">
        <v>738</v>
      </c>
      <c r="T2440" s="115" t="s">
        <v>763</v>
      </c>
      <c r="U2440" s="118" t="s">
        <v>770</v>
      </c>
      <c r="X2440"/>
    </row>
    <row r="2441" spans="1:24" ht="30" customHeight="1" x14ac:dyDescent="0.25">
      <c r="A2441" s="69">
        <v>4484700124662</v>
      </c>
      <c r="B2441" s="71" t="s">
        <v>1221</v>
      </c>
      <c r="C2441" s="74">
        <v>892115282</v>
      </c>
      <c r="F2441" s="76" t="s">
        <v>6117</v>
      </c>
      <c r="G2441" s="79" t="s">
        <v>1167</v>
      </c>
      <c r="H2441" s="82" t="s">
        <v>1627</v>
      </c>
      <c r="I2441" s="85">
        <v>4484700124662</v>
      </c>
      <c r="J2441" s="88" t="s">
        <v>5455</v>
      </c>
      <c r="K2441" s="93" t="s">
        <v>7330</v>
      </c>
      <c r="L2441" s="97" t="s">
        <v>1246</v>
      </c>
      <c r="M2441" s="99" t="s">
        <v>9423</v>
      </c>
      <c r="N2441" s="105" t="s">
        <v>772</v>
      </c>
      <c r="O2441" s="102" t="s">
        <v>716</v>
      </c>
      <c r="P2441" s="106">
        <v>52</v>
      </c>
      <c r="R2441" s="109" t="s">
        <v>724</v>
      </c>
      <c r="S2441" s="112" t="s">
        <v>738</v>
      </c>
      <c r="T2441" s="115" t="s">
        <v>763</v>
      </c>
      <c r="U2441" s="118" t="s">
        <v>770</v>
      </c>
      <c r="X2441"/>
    </row>
    <row r="2442" spans="1:24" ht="30" customHeight="1" x14ac:dyDescent="0.25">
      <c r="A2442" s="69">
        <v>4484700124665</v>
      </c>
      <c r="B2442" s="71" t="s">
        <v>1221</v>
      </c>
      <c r="C2442" s="74">
        <v>892115282</v>
      </c>
      <c r="F2442" s="76" t="s">
        <v>6117</v>
      </c>
      <c r="G2442" s="79" t="s">
        <v>1167</v>
      </c>
      <c r="H2442" s="82" t="s">
        <v>697</v>
      </c>
      <c r="I2442" s="85">
        <v>4484700124665</v>
      </c>
      <c r="J2442" s="88" t="s">
        <v>5456</v>
      </c>
      <c r="K2442" s="93" t="s">
        <v>8224</v>
      </c>
      <c r="L2442" s="97" t="s">
        <v>1274</v>
      </c>
      <c r="M2442" s="99" t="s">
        <v>10441</v>
      </c>
      <c r="N2442" s="105" t="s">
        <v>772</v>
      </c>
      <c r="O2442" s="102" t="s">
        <v>716</v>
      </c>
      <c r="P2442" s="106">
        <v>51</v>
      </c>
      <c r="R2442" s="109" t="s">
        <v>724</v>
      </c>
      <c r="S2442" s="112" t="s">
        <v>738</v>
      </c>
      <c r="T2442" s="115" t="s">
        <v>763</v>
      </c>
      <c r="U2442" s="118" t="s">
        <v>770</v>
      </c>
      <c r="X2442"/>
    </row>
    <row r="2443" spans="1:24" ht="30" customHeight="1" x14ac:dyDescent="0.25">
      <c r="A2443" s="69">
        <v>4484700124669</v>
      </c>
      <c r="B2443" s="71" t="s">
        <v>1221</v>
      </c>
      <c r="C2443" s="74">
        <v>892115282</v>
      </c>
      <c r="F2443" s="76" t="s">
        <v>6117</v>
      </c>
      <c r="G2443" s="79" t="s">
        <v>1167</v>
      </c>
      <c r="H2443" s="82" t="s">
        <v>1728</v>
      </c>
      <c r="I2443" s="85">
        <v>4484700124669</v>
      </c>
      <c r="J2443" s="88" t="s">
        <v>5457</v>
      </c>
      <c r="K2443" s="93" t="s">
        <v>8225</v>
      </c>
      <c r="L2443" s="97" t="s">
        <v>1729</v>
      </c>
      <c r="M2443" s="99" t="s">
        <v>10442</v>
      </c>
      <c r="N2443" s="105" t="s">
        <v>772</v>
      </c>
      <c r="O2443" s="102" t="s">
        <v>716</v>
      </c>
      <c r="P2443" s="106">
        <v>51</v>
      </c>
      <c r="R2443" s="109" t="s">
        <v>724</v>
      </c>
      <c r="S2443" s="112" t="s">
        <v>738</v>
      </c>
      <c r="T2443" s="115" t="s">
        <v>763</v>
      </c>
      <c r="U2443" s="118" t="s">
        <v>770</v>
      </c>
      <c r="X2443"/>
    </row>
    <row r="2444" spans="1:24" ht="30" customHeight="1" x14ac:dyDescent="0.25">
      <c r="A2444" s="69">
        <v>4484700124703</v>
      </c>
      <c r="B2444" s="71" t="s">
        <v>1221</v>
      </c>
      <c r="C2444" s="74">
        <v>892115282</v>
      </c>
      <c r="F2444" s="76" t="s">
        <v>6117</v>
      </c>
      <c r="G2444" s="79" t="s">
        <v>1167</v>
      </c>
      <c r="H2444" s="82" t="s">
        <v>1445</v>
      </c>
      <c r="I2444" s="85">
        <v>4484700124703</v>
      </c>
      <c r="J2444" s="88" t="s">
        <v>5458</v>
      </c>
      <c r="K2444" s="93" t="s">
        <v>8226</v>
      </c>
      <c r="L2444" s="97" t="s">
        <v>1446</v>
      </c>
      <c r="M2444" s="99" t="s">
        <v>10443</v>
      </c>
      <c r="N2444" s="105" t="s">
        <v>772</v>
      </c>
      <c r="O2444" s="102" t="s">
        <v>716</v>
      </c>
      <c r="P2444" s="106">
        <v>50</v>
      </c>
      <c r="R2444" s="109" t="s">
        <v>724</v>
      </c>
      <c r="S2444" s="112" t="s">
        <v>738</v>
      </c>
      <c r="T2444" s="115" t="s">
        <v>763</v>
      </c>
      <c r="U2444" s="118" t="s">
        <v>770</v>
      </c>
      <c r="X2444"/>
    </row>
    <row r="2445" spans="1:24" ht="30" customHeight="1" x14ac:dyDescent="0.25">
      <c r="A2445" s="69">
        <v>4484700124715</v>
      </c>
      <c r="B2445" s="71" t="s">
        <v>1221</v>
      </c>
      <c r="C2445" s="74">
        <v>892115282</v>
      </c>
      <c r="F2445" s="76" t="s">
        <v>6117</v>
      </c>
      <c r="G2445" s="79" t="s">
        <v>1167</v>
      </c>
      <c r="H2445" s="82" t="s">
        <v>2100</v>
      </c>
      <c r="I2445" s="85">
        <v>4484700124715</v>
      </c>
      <c r="J2445" s="88" t="s">
        <v>5459</v>
      </c>
      <c r="K2445" s="93" t="s">
        <v>8227</v>
      </c>
      <c r="L2445" s="97" t="s">
        <v>2101</v>
      </c>
      <c r="M2445" s="99" t="s">
        <v>10444</v>
      </c>
      <c r="N2445" s="105" t="s">
        <v>772</v>
      </c>
      <c r="O2445" s="102" t="s">
        <v>716</v>
      </c>
      <c r="P2445" s="106">
        <v>51</v>
      </c>
      <c r="R2445" s="109" t="s">
        <v>724</v>
      </c>
      <c r="S2445" s="112" t="s">
        <v>738</v>
      </c>
      <c r="T2445" s="115" t="s">
        <v>763</v>
      </c>
      <c r="U2445" s="118" t="s">
        <v>770</v>
      </c>
      <c r="X2445"/>
    </row>
    <row r="2446" spans="1:24" ht="30" customHeight="1" x14ac:dyDescent="0.25">
      <c r="A2446" s="69">
        <v>4484700124718</v>
      </c>
      <c r="B2446" s="71" t="s">
        <v>1897</v>
      </c>
      <c r="C2446" s="74">
        <v>825002002</v>
      </c>
      <c r="F2446" s="76" t="s">
        <v>6118</v>
      </c>
      <c r="G2446" s="79" t="s">
        <v>1801</v>
      </c>
      <c r="H2446" s="82" t="s">
        <v>4468</v>
      </c>
      <c r="I2446" s="85">
        <v>4484700124718</v>
      </c>
      <c r="J2446" s="88" t="s">
        <v>4469</v>
      </c>
      <c r="K2446" s="93" t="s">
        <v>8228</v>
      </c>
      <c r="L2446" s="97" t="s">
        <v>4470</v>
      </c>
      <c r="M2446" s="99" t="s">
        <v>10445</v>
      </c>
      <c r="N2446" s="105" t="s">
        <v>772</v>
      </c>
      <c r="O2446" s="102" t="s">
        <v>716</v>
      </c>
      <c r="P2446" s="106">
        <v>19</v>
      </c>
      <c r="R2446" s="109" t="s">
        <v>724</v>
      </c>
      <c r="S2446" s="112" t="s">
        <v>738</v>
      </c>
      <c r="T2446" s="115" t="s">
        <v>763</v>
      </c>
      <c r="U2446" s="118" t="s">
        <v>770</v>
      </c>
      <c r="X2446"/>
    </row>
    <row r="2447" spans="1:24" ht="30" customHeight="1" x14ac:dyDescent="0.25">
      <c r="A2447" s="69">
        <v>4484700124721</v>
      </c>
      <c r="B2447" s="71" t="s">
        <v>2382</v>
      </c>
      <c r="C2447" s="74">
        <v>900137517</v>
      </c>
      <c r="F2447" s="76" t="s">
        <v>6106</v>
      </c>
      <c r="G2447" s="79" t="s">
        <v>2389</v>
      </c>
      <c r="H2447" s="82" t="s">
        <v>2388</v>
      </c>
      <c r="I2447" s="85">
        <v>4484700124721</v>
      </c>
      <c r="J2447" s="88" t="s">
        <v>4148</v>
      </c>
      <c r="K2447" s="93" t="s">
        <v>8229</v>
      </c>
      <c r="L2447" s="97" t="s">
        <v>2387</v>
      </c>
      <c r="M2447" s="99" t="s">
        <v>10341</v>
      </c>
      <c r="N2447" s="105" t="s">
        <v>772</v>
      </c>
      <c r="O2447" s="102" t="s">
        <v>716</v>
      </c>
      <c r="P2447" s="106">
        <v>20</v>
      </c>
      <c r="R2447" s="109" t="s">
        <v>724</v>
      </c>
      <c r="S2447" s="112" t="s">
        <v>738</v>
      </c>
      <c r="T2447" s="115" t="s">
        <v>763</v>
      </c>
      <c r="U2447" s="118" t="s">
        <v>770</v>
      </c>
      <c r="X2447"/>
    </row>
    <row r="2448" spans="1:24" ht="30" customHeight="1" x14ac:dyDescent="0.25">
      <c r="A2448" s="69">
        <v>4484700124726</v>
      </c>
      <c r="B2448" s="71" t="s">
        <v>100</v>
      </c>
      <c r="C2448" s="74">
        <v>900527749</v>
      </c>
      <c r="F2448" s="76" t="s">
        <v>6108</v>
      </c>
      <c r="G2448" s="79" t="s">
        <v>2426</v>
      </c>
      <c r="H2448" s="82" t="s">
        <v>2488</v>
      </c>
      <c r="I2448" s="85">
        <v>4484700124726</v>
      </c>
      <c r="J2448" s="88" t="s">
        <v>2489</v>
      </c>
      <c r="K2448" s="93" t="s">
        <v>8230</v>
      </c>
      <c r="L2448" s="97" t="s">
        <v>2490</v>
      </c>
      <c r="M2448" s="99" t="s">
        <v>10446</v>
      </c>
      <c r="N2448" s="105" t="s">
        <v>772</v>
      </c>
      <c r="O2448" s="102" t="s">
        <v>716</v>
      </c>
      <c r="P2448" s="106">
        <v>20</v>
      </c>
      <c r="R2448" s="109" t="s">
        <v>724</v>
      </c>
      <c r="S2448" s="112" t="s">
        <v>738</v>
      </c>
      <c r="T2448" s="115" t="s">
        <v>763</v>
      </c>
      <c r="U2448" s="118" t="s">
        <v>770</v>
      </c>
      <c r="X2448"/>
    </row>
    <row r="2449" spans="1:24" ht="30" customHeight="1" x14ac:dyDescent="0.25">
      <c r="A2449" s="69">
        <v>4484700124730</v>
      </c>
      <c r="B2449" s="71" t="s">
        <v>100</v>
      </c>
      <c r="C2449" s="74">
        <v>900527749</v>
      </c>
      <c r="F2449" s="76" t="s">
        <v>6108</v>
      </c>
      <c r="G2449" s="79" t="s">
        <v>2383</v>
      </c>
      <c r="H2449" s="82" t="s">
        <v>3531</v>
      </c>
      <c r="I2449" s="85">
        <v>4484700124730</v>
      </c>
      <c r="J2449" s="88" t="s">
        <v>3532</v>
      </c>
      <c r="K2449" s="93" t="s">
        <v>8231</v>
      </c>
      <c r="L2449" s="97" t="s">
        <v>3533</v>
      </c>
      <c r="M2449" s="99" t="s">
        <v>10447</v>
      </c>
      <c r="N2449" s="105" t="s">
        <v>772</v>
      </c>
      <c r="O2449" s="102" t="s">
        <v>716</v>
      </c>
      <c r="P2449" s="106">
        <v>22</v>
      </c>
      <c r="R2449" s="109" t="s">
        <v>724</v>
      </c>
      <c r="S2449" s="112" t="s">
        <v>738</v>
      </c>
      <c r="T2449" s="115" t="s">
        <v>763</v>
      </c>
      <c r="U2449" s="118" t="s">
        <v>770</v>
      </c>
      <c r="X2449"/>
    </row>
    <row r="2450" spans="1:24" ht="30" customHeight="1" x14ac:dyDescent="0.25">
      <c r="A2450" s="69">
        <v>4484700124743</v>
      </c>
      <c r="B2450" s="71" t="s">
        <v>100</v>
      </c>
      <c r="C2450" s="74">
        <v>900527749</v>
      </c>
      <c r="F2450" s="76" t="s">
        <v>6108</v>
      </c>
      <c r="G2450" s="79" t="s">
        <v>2379</v>
      </c>
      <c r="H2450" s="82" t="s">
        <v>2815</v>
      </c>
      <c r="I2450" s="85">
        <v>4484700124743</v>
      </c>
      <c r="J2450" s="88" t="s">
        <v>6570</v>
      </c>
      <c r="K2450" s="93" t="s">
        <v>8232</v>
      </c>
      <c r="L2450" s="97" t="s">
        <v>2816</v>
      </c>
      <c r="M2450" s="99" t="s">
        <v>10448</v>
      </c>
      <c r="N2450" s="105" t="s">
        <v>772</v>
      </c>
      <c r="O2450" s="102" t="s">
        <v>716</v>
      </c>
      <c r="P2450" s="106">
        <v>18</v>
      </c>
      <c r="R2450" s="109" t="s">
        <v>724</v>
      </c>
      <c r="S2450" s="112" t="s">
        <v>738</v>
      </c>
      <c r="T2450" s="115" t="s">
        <v>763</v>
      </c>
      <c r="U2450" s="118" t="s">
        <v>770</v>
      </c>
      <c r="X2450"/>
    </row>
    <row r="2451" spans="1:24" ht="30" customHeight="1" x14ac:dyDescent="0.25">
      <c r="A2451" s="69">
        <v>4484700124750</v>
      </c>
      <c r="B2451" s="71" t="s">
        <v>2382</v>
      </c>
      <c r="C2451" s="74">
        <v>900137517</v>
      </c>
      <c r="F2451" s="76" t="s">
        <v>6106</v>
      </c>
      <c r="G2451" s="79" t="s">
        <v>2379</v>
      </c>
      <c r="H2451" s="82" t="s">
        <v>4216</v>
      </c>
      <c r="I2451" s="85">
        <v>4484700124750</v>
      </c>
      <c r="J2451" s="88" t="s">
        <v>4217</v>
      </c>
      <c r="K2451" s="93" t="s">
        <v>8233</v>
      </c>
      <c r="L2451" s="97" t="s">
        <v>4218</v>
      </c>
      <c r="M2451" s="99" t="s">
        <v>10299</v>
      </c>
      <c r="N2451" s="105" t="s">
        <v>772</v>
      </c>
      <c r="O2451" s="102" t="s">
        <v>716</v>
      </c>
      <c r="P2451" s="106">
        <v>20</v>
      </c>
      <c r="R2451" s="109" t="s">
        <v>724</v>
      </c>
      <c r="S2451" s="112" t="s">
        <v>738</v>
      </c>
      <c r="T2451" s="115" t="s">
        <v>763</v>
      </c>
      <c r="U2451" s="118" t="s">
        <v>770</v>
      </c>
      <c r="X2451"/>
    </row>
    <row r="2452" spans="1:24" ht="30" customHeight="1" x14ac:dyDescent="0.25">
      <c r="A2452" s="69">
        <v>4484700124757</v>
      </c>
      <c r="B2452" s="71" t="s">
        <v>100</v>
      </c>
      <c r="C2452" s="74">
        <v>900527749</v>
      </c>
      <c r="F2452" s="76" t="s">
        <v>6108</v>
      </c>
      <c r="G2452" s="79" t="s">
        <v>2379</v>
      </c>
      <c r="H2452" s="82" t="s">
        <v>4779</v>
      </c>
      <c r="I2452" s="85">
        <v>4484700124757</v>
      </c>
      <c r="J2452" s="88" t="s">
        <v>4780</v>
      </c>
      <c r="K2452" s="93" t="s">
        <v>8234</v>
      </c>
      <c r="L2452" s="97" t="s">
        <v>4781</v>
      </c>
      <c r="M2452" s="99" t="s">
        <v>10449</v>
      </c>
      <c r="N2452" s="105" t="s">
        <v>772</v>
      </c>
      <c r="O2452" s="102" t="s">
        <v>716</v>
      </c>
      <c r="P2452" s="106">
        <v>21</v>
      </c>
      <c r="R2452" s="109" t="s">
        <v>724</v>
      </c>
      <c r="S2452" s="112" t="s">
        <v>738</v>
      </c>
      <c r="T2452" s="115" t="s">
        <v>763</v>
      </c>
      <c r="U2452" s="118" t="s">
        <v>770</v>
      </c>
      <c r="X2452"/>
    </row>
    <row r="2453" spans="1:24" ht="30" customHeight="1" x14ac:dyDescent="0.25">
      <c r="A2453" s="69">
        <v>4484700124766</v>
      </c>
      <c r="B2453" s="71" t="s">
        <v>2382</v>
      </c>
      <c r="C2453" s="74">
        <v>900137517</v>
      </c>
      <c r="F2453" s="76" t="s">
        <v>6106</v>
      </c>
      <c r="G2453" s="79" t="s">
        <v>2379</v>
      </c>
      <c r="H2453" s="82" t="s">
        <v>4011</v>
      </c>
      <c r="I2453" s="85">
        <v>4484700124766</v>
      </c>
      <c r="J2453" s="88" t="s">
        <v>4012</v>
      </c>
      <c r="K2453" s="93" t="s">
        <v>8235</v>
      </c>
      <c r="L2453" s="97" t="s">
        <v>4013</v>
      </c>
      <c r="M2453" s="99" t="s">
        <v>10450</v>
      </c>
      <c r="N2453" s="105" t="s">
        <v>772</v>
      </c>
      <c r="O2453" s="102" t="s">
        <v>716</v>
      </c>
      <c r="P2453" s="106">
        <v>29</v>
      </c>
      <c r="R2453" s="109" t="s">
        <v>724</v>
      </c>
      <c r="S2453" s="112" t="s">
        <v>738</v>
      </c>
      <c r="T2453" s="115" t="s">
        <v>763</v>
      </c>
      <c r="U2453" s="118" t="s">
        <v>770</v>
      </c>
      <c r="X2453"/>
    </row>
    <row r="2454" spans="1:24" ht="30" customHeight="1" x14ac:dyDescent="0.25">
      <c r="A2454" s="69">
        <v>4484700125429</v>
      </c>
      <c r="B2454" s="71" t="s">
        <v>2382</v>
      </c>
      <c r="C2454" s="74">
        <v>900137517</v>
      </c>
      <c r="F2454" s="76" t="s">
        <v>6106</v>
      </c>
      <c r="G2454" s="79" t="s">
        <v>2379</v>
      </c>
      <c r="H2454" s="82" t="s">
        <v>3940</v>
      </c>
      <c r="I2454" s="85">
        <v>4484700125429</v>
      </c>
      <c r="J2454" s="88" t="s">
        <v>3941</v>
      </c>
      <c r="K2454" s="93" t="s">
        <v>8236</v>
      </c>
      <c r="L2454" s="97" t="s">
        <v>3942</v>
      </c>
      <c r="M2454" s="99" t="s">
        <v>10451</v>
      </c>
      <c r="N2454" s="105" t="s">
        <v>772</v>
      </c>
      <c r="O2454" s="102" t="s">
        <v>716</v>
      </c>
      <c r="P2454" s="106">
        <v>24</v>
      </c>
      <c r="R2454" s="109" t="s">
        <v>724</v>
      </c>
      <c r="S2454" s="112" t="s">
        <v>738</v>
      </c>
      <c r="T2454" s="115" t="s">
        <v>763</v>
      </c>
      <c r="U2454" s="118" t="s">
        <v>770</v>
      </c>
      <c r="X2454"/>
    </row>
    <row r="2455" spans="1:24" ht="30" customHeight="1" x14ac:dyDescent="0.25">
      <c r="A2455" s="69">
        <v>4484700125438</v>
      </c>
      <c r="B2455" s="71" t="s">
        <v>1897</v>
      </c>
      <c r="C2455" s="74">
        <v>825002002</v>
      </c>
      <c r="F2455" s="76" t="s">
        <v>6118</v>
      </c>
      <c r="G2455" s="79" t="s">
        <v>1801</v>
      </c>
      <c r="H2455" s="82" t="s">
        <v>4396</v>
      </c>
      <c r="I2455" s="85">
        <v>4484700125438</v>
      </c>
      <c r="J2455" s="88" t="s">
        <v>4397</v>
      </c>
      <c r="K2455" s="93" t="s">
        <v>8237</v>
      </c>
      <c r="L2455" s="97" t="s">
        <v>4398</v>
      </c>
      <c r="M2455" s="99" t="s">
        <v>10452</v>
      </c>
      <c r="N2455" s="105" t="s">
        <v>772</v>
      </c>
      <c r="O2455" s="102" t="s">
        <v>716</v>
      </c>
      <c r="P2455" s="106">
        <v>21</v>
      </c>
      <c r="R2455" s="109" t="s">
        <v>724</v>
      </c>
      <c r="S2455" s="112" t="s">
        <v>738</v>
      </c>
      <c r="T2455" s="115" t="s">
        <v>763</v>
      </c>
      <c r="U2455" s="118" t="s">
        <v>770</v>
      </c>
      <c r="X2455"/>
    </row>
    <row r="2456" spans="1:24" ht="30" customHeight="1" x14ac:dyDescent="0.25">
      <c r="A2456" s="69">
        <v>4484700125446</v>
      </c>
      <c r="B2456" s="71" t="s">
        <v>100</v>
      </c>
      <c r="C2456" s="74">
        <v>900527749</v>
      </c>
      <c r="F2456" s="76" t="s">
        <v>6108</v>
      </c>
      <c r="G2456" s="79" t="s">
        <v>1801</v>
      </c>
      <c r="H2456" s="82" t="s">
        <v>3003</v>
      </c>
      <c r="I2456" s="85">
        <v>4484700125446</v>
      </c>
      <c r="J2456" s="88" t="s">
        <v>6469</v>
      </c>
      <c r="K2456" s="93" t="s">
        <v>8238</v>
      </c>
      <c r="L2456" s="97" t="s">
        <v>3004</v>
      </c>
      <c r="M2456" s="99" t="s">
        <v>10453</v>
      </c>
      <c r="N2456" s="105" t="s">
        <v>772</v>
      </c>
      <c r="O2456" s="102" t="s">
        <v>716</v>
      </c>
      <c r="P2456" s="106">
        <v>16</v>
      </c>
      <c r="R2456" s="109" t="s">
        <v>724</v>
      </c>
      <c r="S2456" s="112" t="s">
        <v>738</v>
      </c>
      <c r="T2456" s="115" t="s">
        <v>763</v>
      </c>
      <c r="U2456" s="118" t="s">
        <v>770</v>
      </c>
      <c r="X2456"/>
    </row>
    <row r="2457" spans="1:24" ht="30" customHeight="1" x14ac:dyDescent="0.25">
      <c r="A2457" s="69">
        <v>4484700125461</v>
      </c>
      <c r="B2457" s="71" t="s">
        <v>99</v>
      </c>
      <c r="C2457" s="74">
        <v>900024769</v>
      </c>
      <c r="F2457" s="76" t="s">
        <v>6100</v>
      </c>
      <c r="G2457" s="79" t="s">
        <v>1164</v>
      </c>
      <c r="H2457" s="82" t="s">
        <v>2756</v>
      </c>
      <c r="I2457" s="85">
        <v>4484700125461</v>
      </c>
      <c r="J2457" s="88" t="s">
        <v>2757</v>
      </c>
      <c r="K2457" s="93" t="s">
        <v>8239</v>
      </c>
      <c r="L2457" s="97" t="s">
        <v>1360</v>
      </c>
      <c r="M2457" s="99" t="s">
        <v>10454</v>
      </c>
      <c r="N2457" s="105" t="s">
        <v>772</v>
      </c>
      <c r="O2457" s="102" t="s">
        <v>716</v>
      </c>
      <c r="P2457" s="106">
        <v>50</v>
      </c>
      <c r="R2457" s="109" t="s">
        <v>724</v>
      </c>
      <c r="S2457" s="112" t="s">
        <v>738</v>
      </c>
      <c r="T2457" s="115" t="s">
        <v>763</v>
      </c>
      <c r="U2457" s="118" t="s">
        <v>770</v>
      </c>
      <c r="X2457"/>
    </row>
    <row r="2458" spans="1:24" ht="30" customHeight="1" x14ac:dyDescent="0.25">
      <c r="A2458" s="69">
        <v>4484700125474</v>
      </c>
      <c r="B2458" s="71" t="s">
        <v>1897</v>
      </c>
      <c r="C2458" s="74">
        <v>825002002</v>
      </c>
      <c r="F2458" s="76" t="s">
        <v>6118</v>
      </c>
      <c r="G2458" s="79" t="s">
        <v>1801</v>
      </c>
      <c r="H2458" s="82" t="s">
        <v>3997</v>
      </c>
      <c r="I2458" s="85">
        <v>4484700125474</v>
      </c>
      <c r="J2458" s="88" t="s">
        <v>3998</v>
      </c>
      <c r="K2458" s="93" t="s">
        <v>8240</v>
      </c>
      <c r="L2458" s="97" t="s">
        <v>3999</v>
      </c>
      <c r="M2458" s="99" t="s">
        <v>10455</v>
      </c>
      <c r="N2458" s="105" t="s">
        <v>772</v>
      </c>
      <c r="O2458" s="102" t="s">
        <v>716</v>
      </c>
      <c r="P2458" s="106">
        <v>23</v>
      </c>
      <c r="R2458" s="109" t="s">
        <v>724</v>
      </c>
      <c r="S2458" s="112" t="s">
        <v>738</v>
      </c>
      <c r="T2458" s="115" t="s">
        <v>763</v>
      </c>
      <c r="U2458" s="118" t="s">
        <v>770</v>
      </c>
      <c r="X2458"/>
    </row>
    <row r="2459" spans="1:24" ht="30" customHeight="1" x14ac:dyDescent="0.25">
      <c r="A2459" s="69">
        <v>4484700125489</v>
      </c>
      <c r="B2459" s="71" t="s">
        <v>1897</v>
      </c>
      <c r="C2459" s="74">
        <v>825002002</v>
      </c>
      <c r="F2459" s="76" t="s">
        <v>6118</v>
      </c>
      <c r="G2459" s="79" t="s">
        <v>1164</v>
      </c>
      <c r="H2459" s="82" t="s">
        <v>1927</v>
      </c>
      <c r="I2459" s="85">
        <v>4484700125489</v>
      </c>
      <c r="J2459" s="88" t="s">
        <v>3965</v>
      </c>
      <c r="K2459" s="93" t="s">
        <v>8241</v>
      </c>
      <c r="L2459" s="97" t="s">
        <v>1928</v>
      </c>
      <c r="M2459" s="99" t="s">
        <v>10456</v>
      </c>
      <c r="N2459" s="105" t="s">
        <v>772</v>
      </c>
      <c r="O2459" s="102" t="s">
        <v>716</v>
      </c>
      <c r="P2459" s="106">
        <v>20</v>
      </c>
      <c r="R2459" s="109" t="s">
        <v>724</v>
      </c>
      <c r="S2459" s="112" t="s">
        <v>738</v>
      </c>
      <c r="T2459" s="115" t="s">
        <v>763</v>
      </c>
      <c r="U2459" s="118" t="s">
        <v>770</v>
      </c>
      <c r="X2459"/>
    </row>
    <row r="2460" spans="1:24" ht="30" customHeight="1" x14ac:dyDescent="0.25">
      <c r="A2460" s="69">
        <v>4484700125524</v>
      </c>
      <c r="B2460" s="71" t="s">
        <v>100</v>
      </c>
      <c r="C2460" s="74">
        <v>900527749</v>
      </c>
      <c r="F2460" s="76" t="s">
        <v>6108</v>
      </c>
      <c r="G2460" s="79" t="s">
        <v>1801</v>
      </c>
      <c r="H2460" s="82" t="s">
        <v>3314</v>
      </c>
      <c r="I2460" s="85">
        <v>4484700125524</v>
      </c>
      <c r="J2460" s="88" t="s">
        <v>6468</v>
      </c>
      <c r="K2460" s="93" t="s">
        <v>8242</v>
      </c>
      <c r="L2460" s="97" t="s">
        <v>3315</v>
      </c>
      <c r="M2460" s="99" t="s">
        <v>10457</v>
      </c>
      <c r="N2460" s="105" t="s">
        <v>772</v>
      </c>
      <c r="O2460" s="102" t="s">
        <v>716</v>
      </c>
      <c r="P2460" s="106">
        <v>20</v>
      </c>
      <c r="R2460" s="109" t="s">
        <v>724</v>
      </c>
      <c r="S2460" s="112" t="s">
        <v>738</v>
      </c>
      <c r="T2460" s="115" t="s">
        <v>763</v>
      </c>
      <c r="U2460" s="118" t="s">
        <v>770</v>
      </c>
      <c r="X2460"/>
    </row>
    <row r="2461" spans="1:24" ht="30" customHeight="1" x14ac:dyDescent="0.25">
      <c r="A2461" s="69">
        <v>4484700125529</v>
      </c>
      <c r="B2461" s="71" t="s">
        <v>100</v>
      </c>
      <c r="C2461" s="74">
        <v>900527749</v>
      </c>
      <c r="F2461" s="76" t="s">
        <v>6108</v>
      </c>
      <c r="G2461" s="79" t="s">
        <v>2379</v>
      </c>
      <c r="H2461" s="82" t="s">
        <v>2855</v>
      </c>
      <c r="I2461" s="85">
        <v>4484700125529</v>
      </c>
      <c r="J2461" s="88" t="s">
        <v>2856</v>
      </c>
      <c r="K2461" s="93" t="s">
        <v>8243</v>
      </c>
      <c r="L2461" s="97" t="s">
        <v>2857</v>
      </c>
      <c r="M2461" s="99" t="s">
        <v>10458</v>
      </c>
      <c r="N2461" s="105" t="s">
        <v>772</v>
      </c>
      <c r="O2461" s="102" t="s">
        <v>716</v>
      </c>
      <c r="P2461" s="106">
        <v>23</v>
      </c>
      <c r="R2461" s="109" t="s">
        <v>724</v>
      </c>
      <c r="S2461" s="112" t="s">
        <v>738</v>
      </c>
      <c r="T2461" s="115" t="s">
        <v>763</v>
      </c>
      <c r="U2461" s="118" t="s">
        <v>770</v>
      </c>
      <c r="X2461"/>
    </row>
    <row r="2462" spans="1:24" ht="30" customHeight="1" x14ac:dyDescent="0.25">
      <c r="A2462" s="69">
        <v>4484700125535</v>
      </c>
      <c r="B2462" s="71" t="s">
        <v>1221</v>
      </c>
      <c r="C2462" s="74">
        <v>892115282</v>
      </c>
      <c r="F2462" s="76" t="s">
        <v>6117</v>
      </c>
      <c r="G2462" s="79" t="s">
        <v>1167</v>
      </c>
      <c r="H2462" s="82" t="s">
        <v>1734</v>
      </c>
      <c r="I2462" s="85">
        <v>4484700125535</v>
      </c>
      <c r="J2462" s="88" t="s">
        <v>5460</v>
      </c>
      <c r="K2462" s="93" t="s">
        <v>8082</v>
      </c>
      <c r="L2462" s="97" t="s">
        <v>1735</v>
      </c>
      <c r="M2462" s="99" t="s">
        <v>10459</v>
      </c>
      <c r="N2462" s="105" t="s">
        <v>772</v>
      </c>
      <c r="O2462" s="102" t="s">
        <v>716</v>
      </c>
      <c r="P2462" s="106">
        <v>51</v>
      </c>
      <c r="R2462" s="109" t="s">
        <v>724</v>
      </c>
      <c r="S2462" s="112" t="s">
        <v>738</v>
      </c>
      <c r="T2462" s="115" t="s">
        <v>763</v>
      </c>
      <c r="U2462" s="118" t="s">
        <v>770</v>
      </c>
      <c r="X2462"/>
    </row>
    <row r="2463" spans="1:24" ht="30" customHeight="1" x14ac:dyDescent="0.25">
      <c r="A2463" s="69">
        <v>4484700125564</v>
      </c>
      <c r="B2463" s="71" t="s">
        <v>2382</v>
      </c>
      <c r="C2463" s="74">
        <v>900137517</v>
      </c>
      <c r="F2463" s="76" t="s">
        <v>6106</v>
      </c>
      <c r="G2463" s="79" t="s">
        <v>2379</v>
      </c>
      <c r="H2463" s="82" t="s">
        <v>4189</v>
      </c>
      <c r="I2463" s="85">
        <v>4484700125564</v>
      </c>
      <c r="J2463" s="88" t="s">
        <v>4190</v>
      </c>
      <c r="K2463" s="93" t="s">
        <v>8244</v>
      </c>
      <c r="L2463" s="97" t="s">
        <v>4191</v>
      </c>
      <c r="M2463" s="99" t="s">
        <v>10460</v>
      </c>
      <c r="N2463" s="105" t="s">
        <v>772</v>
      </c>
      <c r="O2463" s="102" t="s">
        <v>716</v>
      </c>
      <c r="P2463" s="106">
        <v>20</v>
      </c>
      <c r="R2463" s="109" t="s">
        <v>724</v>
      </c>
      <c r="S2463" s="112" t="s">
        <v>738</v>
      </c>
      <c r="T2463" s="115" t="s">
        <v>763</v>
      </c>
      <c r="U2463" s="118" t="s">
        <v>770</v>
      </c>
      <c r="X2463"/>
    </row>
    <row r="2464" spans="1:24" ht="30" customHeight="1" x14ac:dyDescent="0.25">
      <c r="A2464" s="69">
        <v>4484700125569</v>
      </c>
      <c r="B2464" s="71" t="s">
        <v>1279</v>
      </c>
      <c r="C2464" s="74">
        <v>901034584</v>
      </c>
      <c r="F2464" s="76" t="s">
        <v>6105</v>
      </c>
      <c r="G2464" s="79" t="s">
        <v>1188</v>
      </c>
      <c r="H2464" s="82" t="s">
        <v>2048</v>
      </c>
      <c r="I2464" s="85">
        <v>4484700125569</v>
      </c>
      <c r="J2464" s="88" t="s">
        <v>4550</v>
      </c>
      <c r="K2464" s="93" t="s">
        <v>8245</v>
      </c>
      <c r="L2464" s="97" t="s">
        <v>4551</v>
      </c>
      <c r="M2464" s="99" t="s">
        <v>10461</v>
      </c>
      <c r="N2464" s="105" t="s">
        <v>772</v>
      </c>
      <c r="O2464" s="102" t="s">
        <v>716</v>
      </c>
      <c r="P2464" s="106">
        <v>20</v>
      </c>
      <c r="R2464" s="109" t="s">
        <v>724</v>
      </c>
      <c r="S2464" s="112" t="s">
        <v>738</v>
      </c>
      <c r="T2464" s="115" t="s">
        <v>763</v>
      </c>
      <c r="U2464" s="118" t="s">
        <v>770</v>
      </c>
      <c r="X2464"/>
    </row>
    <row r="2465" spans="1:24" ht="30" customHeight="1" x14ac:dyDescent="0.25">
      <c r="A2465" s="69">
        <v>4484700125575</v>
      </c>
      <c r="B2465" s="71" t="s">
        <v>2382</v>
      </c>
      <c r="C2465" s="74">
        <v>900137517</v>
      </c>
      <c r="F2465" s="76" t="s">
        <v>6106</v>
      </c>
      <c r="G2465" s="79" t="s">
        <v>2379</v>
      </c>
      <c r="H2465" s="82" t="s">
        <v>4204</v>
      </c>
      <c r="I2465" s="85">
        <v>4484700125575</v>
      </c>
      <c r="J2465" s="88" t="s">
        <v>4205</v>
      </c>
      <c r="K2465" s="93" t="s">
        <v>8246</v>
      </c>
      <c r="L2465" s="97" t="s">
        <v>4206</v>
      </c>
      <c r="M2465" s="99" t="s">
        <v>10462</v>
      </c>
      <c r="N2465" s="105" t="s">
        <v>772</v>
      </c>
      <c r="O2465" s="102" t="s">
        <v>716</v>
      </c>
      <c r="P2465" s="106">
        <v>35</v>
      </c>
      <c r="R2465" s="109" t="s">
        <v>724</v>
      </c>
      <c r="S2465" s="112" t="s">
        <v>738</v>
      </c>
      <c r="T2465" s="115" t="s">
        <v>763</v>
      </c>
      <c r="U2465" s="118" t="s">
        <v>770</v>
      </c>
      <c r="X2465"/>
    </row>
    <row r="2466" spans="1:24" ht="30" customHeight="1" x14ac:dyDescent="0.25">
      <c r="A2466" s="69">
        <v>4484700125580</v>
      </c>
      <c r="B2466" s="71" t="s">
        <v>2382</v>
      </c>
      <c r="C2466" s="74">
        <v>900137517</v>
      </c>
      <c r="F2466" s="76" t="s">
        <v>6106</v>
      </c>
      <c r="G2466" s="79" t="s">
        <v>2379</v>
      </c>
      <c r="H2466" s="82" t="s">
        <v>3982</v>
      </c>
      <c r="I2466" s="85">
        <v>4484700125580</v>
      </c>
      <c r="J2466" s="88" t="s">
        <v>3983</v>
      </c>
      <c r="K2466" s="93" t="s">
        <v>8247</v>
      </c>
      <c r="L2466" s="97" t="s">
        <v>3984</v>
      </c>
      <c r="M2466" s="99" t="s">
        <v>10463</v>
      </c>
      <c r="N2466" s="105" t="s">
        <v>772</v>
      </c>
      <c r="O2466" s="102" t="s">
        <v>716</v>
      </c>
      <c r="P2466" s="106">
        <v>19</v>
      </c>
      <c r="R2466" s="109" t="s">
        <v>724</v>
      </c>
      <c r="S2466" s="112" t="s">
        <v>738</v>
      </c>
      <c r="T2466" s="115" t="s">
        <v>763</v>
      </c>
      <c r="U2466" s="118" t="s">
        <v>770</v>
      </c>
      <c r="X2466"/>
    </row>
    <row r="2467" spans="1:24" ht="30" customHeight="1" x14ac:dyDescent="0.25">
      <c r="A2467" s="69">
        <v>4484700125586</v>
      </c>
      <c r="B2467" s="71" t="s">
        <v>2382</v>
      </c>
      <c r="C2467" s="74">
        <v>900137517</v>
      </c>
      <c r="F2467" s="76" t="s">
        <v>6106</v>
      </c>
      <c r="G2467" s="79" t="s">
        <v>2383</v>
      </c>
      <c r="H2467" s="82" t="s">
        <v>4528</v>
      </c>
      <c r="I2467" s="85">
        <v>4484700125586</v>
      </c>
      <c r="J2467" s="88" t="s">
        <v>4529</v>
      </c>
      <c r="K2467" s="93" t="s">
        <v>8248</v>
      </c>
      <c r="L2467" s="97" t="s">
        <v>4530</v>
      </c>
      <c r="M2467" s="99" t="s">
        <v>10464</v>
      </c>
      <c r="N2467" s="105" t="s">
        <v>772</v>
      </c>
      <c r="O2467" s="102" t="s">
        <v>716</v>
      </c>
      <c r="P2467" s="106">
        <v>19</v>
      </c>
      <c r="R2467" s="109" t="s">
        <v>724</v>
      </c>
      <c r="S2467" s="112" t="s">
        <v>738</v>
      </c>
      <c r="T2467" s="115" t="s">
        <v>763</v>
      </c>
      <c r="U2467" s="118" t="s">
        <v>770</v>
      </c>
      <c r="X2467"/>
    </row>
    <row r="2468" spans="1:24" ht="30" customHeight="1" x14ac:dyDescent="0.25">
      <c r="A2468" s="69">
        <v>4484700125589</v>
      </c>
      <c r="B2468" s="71" t="s">
        <v>2382</v>
      </c>
      <c r="C2468" s="74">
        <v>900137517</v>
      </c>
      <c r="F2468" s="76" t="s">
        <v>6106</v>
      </c>
      <c r="G2468" s="79" t="s">
        <v>2383</v>
      </c>
      <c r="H2468" s="82" t="s">
        <v>4584</v>
      </c>
      <c r="I2468" s="85">
        <v>4484700125589</v>
      </c>
      <c r="J2468" s="88" t="s">
        <v>4585</v>
      </c>
      <c r="K2468" s="93" t="s">
        <v>8249</v>
      </c>
      <c r="L2468" s="97" t="s">
        <v>4586</v>
      </c>
      <c r="M2468" s="99" t="s">
        <v>10465</v>
      </c>
      <c r="N2468" s="105" t="s">
        <v>772</v>
      </c>
      <c r="O2468" s="102" t="s">
        <v>716</v>
      </c>
      <c r="P2468" s="106">
        <v>29</v>
      </c>
      <c r="R2468" s="109" t="s">
        <v>724</v>
      </c>
      <c r="S2468" s="112" t="s">
        <v>738</v>
      </c>
      <c r="T2468" s="115" t="s">
        <v>763</v>
      </c>
      <c r="U2468" s="118" t="s">
        <v>770</v>
      </c>
      <c r="X2468"/>
    </row>
    <row r="2469" spans="1:24" ht="30" customHeight="1" x14ac:dyDescent="0.25">
      <c r="A2469" s="69">
        <v>4484700126879</v>
      </c>
      <c r="B2469" s="71" t="s">
        <v>1897</v>
      </c>
      <c r="C2469" s="74">
        <v>825002002</v>
      </c>
      <c r="F2469" s="76" t="s">
        <v>6118</v>
      </c>
      <c r="G2469" s="79" t="s">
        <v>1801</v>
      </c>
      <c r="H2469" s="82" t="s">
        <v>4373</v>
      </c>
      <c r="I2469" s="85">
        <v>4484700126879</v>
      </c>
      <c r="J2469" s="88" t="s">
        <v>4374</v>
      </c>
      <c r="K2469" s="93" t="s">
        <v>8250</v>
      </c>
      <c r="L2469" s="97" t="s">
        <v>4375</v>
      </c>
      <c r="M2469" s="99" t="s">
        <v>10466</v>
      </c>
      <c r="N2469" s="105" t="s">
        <v>772</v>
      </c>
      <c r="O2469" s="102" t="s">
        <v>716</v>
      </c>
      <c r="P2469" s="106">
        <v>20</v>
      </c>
      <c r="R2469" s="109" t="s">
        <v>724</v>
      </c>
      <c r="S2469" s="112" t="s">
        <v>738</v>
      </c>
      <c r="T2469" s="115" t="s">
        <v>763</v>
      </c>
      <c r="U2469" s="118" t="s">
        <v>770</v>
      </c>
      <c r="X2469"/>
    </row>
    <row r="2470" spans="1:24" ht="30" customHeight="1" x14ac:dyDescent="0.25">
      <c r="A2470" s="69">
        <v>4484700126900</v>
      </c>
      <c r="B2470" s="71" t="s">
        <v>1897</v>
      </c>
      <c r="C2470" s="74">
        <v>825002002</v>
      </c>
      <c r="F2470" s="76" t="s">
        <v>6118</v>
      </c>
      <c r="G2470" s="79" t="s">
        <v>1801</v>
      </c>
      <c r="H2470" s="82" t="s">
        <v>3911</v>
      </c>
      <c r="I2470" s="85">
        <v>4484700126900</v>
      </c>
      <c r="J2470" s="88" t="s">
        <v>3912</v>
      </c>
      <c r="K2470" s="93" t="s">
        <v>8251</v>
      </c>
      <c r="L2470" s="97" t="s">
        <v>3913</v>
      </c>
      <c r="M2470" s="99" t="s">
        <v>10467</v>
      </c>
      <c r="N2470" s="105" t="s">
        <v>772</v>
      </c>
      <c r="O2470" s="102" t="s">
        <v>716</v>
      </c>
      <c r="P2470" s="106">
        <v>20</v>
      </c>
      <c r="R2470" s="109" t="s">
        <v>724</v>
      </c>
      <c r="S2470" s="112" t="s">
        <v>738</v>
      </c>
      <c r="T2470" s="115" t="s">
        <v>763</v>
      </c>
      <c r="U2470" s="118" t="s">
        <v>770</v>
      </c>
      <c r="X2470"/>
    </row>
    <row r="2471" spans="1:24" ht="30" customHeight="1" x14ac:dyDescent="0.25">
      <c r="A2471" s="69">
        <v>4484700126965</v>
      </c>
      <c r="B2471" s="71" t="s">
        <v>1897</v>
      </c>
      <c r="C2471" s="74">
        <v>825002002</v>
      </c>
      <c r="F2471" s="76" t="s">
        <v>6118</v>
      </c>
      <c r="G2471" s="79" t="s">
        <v>2379</v>
      </c>
      <c r="H2471" s="82" t="s">
        <v>4418</v>
      </c>
      <c r="I2471" s="85">
        <v>4484700126965</v>
      </c>
      <c r="J2471" s="88" t="s">
        <v>4419</v>
      </c>
      <c r="K2471" s="93" t="s">
        <v>8252</v>
      </c>
      <c r="L2471" s="97" t="s">
        <v>4420</v>
      </c>
      <c r="M2471" s="99" t="s">
        <v>10468</v>
      </c>
      <c r="N2471" s="105" t="s">
        <v>772</v>
      </c>
      <c r="O2471" s="102" t="s">
        <v>716</v>
      </c>
      <c r="P2471" s="106">
        <v>23</v>
      </c>
      <c r="R2471" s="109" t="s">
        <v>724</v>
      </c>
      <c r="S2471" s="112" t="s">
        <v>738</v>
      </c>
      <c r="T2471" s="115" t="s">
        <v>763</v>
      </c>
      <c r="U2471" s="118" t="s">
        <v>770</v>
      </c>
      <c r="X2471"/>
    </row>
    <row r="2472" spans="1:24" ht="30" customHeight="1" x14ac:dyDescent="0.25">
      <c r="A2472" s="69">
        <v>4484700128139</v>
      </c>
      <c r="B2472" s="71" t="s">
        <v>1897</v>
      </c>
      <c r="C2472" s="74">
        <v>825002002</v>
      </c>
      <c r="F2472" s="76" t="s">
        <v>6118</v>
      </c>
      <c r="G2472" s="79" t="s">
        <v>1801</v>
      </c>
      <c r="H2472" s="82" t="s">
        <v>4566</v>
      </c>
      <c r="I2472" s="85">
        <v>4484700128139</v>
      </c>
      <c r="J2472" s="88" t="s">
        <v>4567</v>
      </c>
      <c r="K2472" s="93" t="s">
        <v>8253</v>
      </c>
      <c r="L2472" s="97" t="s">
        <v>4568</v>
      </c>
      <c r="M2472" s="99" t="s">
        <v>10469</v>
      </c>
      <c r="N2472" s="105" t="s">
        <v>772</v>
      </c>
      <c r="O2472" s="102" t="s">
        <v>716</v>
      </c>
      <c r="P2472" s="106">
        <v>20</v>
      </c>
      <c r="R2472" s="109" t="s">
        <v>724</v>
      </c>
      <c r="S2472" s="112" t="s">
        <v>738</v>
      </c>
      <c r="T2472" s="115" t="s">
        <v>763</v>
      </c>
      <c r="U2472" s="118" t="s">
        <v>770</v>
      </c>
      <c r="X2472"/>
    </row>
    <row r="2473" spans="1:24" ht="30" customHeight="1" x14ac:dyDescent="0.25">
      <c r="A2473" s="69">
        <v>4484700128199</v>
      </c>
      <c r="B2473" s="71" t="s">
        <v>2382</v>
      </c>
      <c r="C2473" s="74">
        <v>900137517</v>
      </c>
      <c r="F2473" s="76" t="s">
        <v>6106</v>
      </c>
      <c r="G2473" s="79" t="s">
        <v>2379</v>
      </c>
      <c r="H2473" s="82" t="s">
        <v>4081</v>
      </c>
      <c r="I2473" s="85">
        <v>4484700128199</v>
      </c>
      <c r="J2473" s="88" t="s">
        <v>4082</v>
      </c>
      <c r="K2473" s="93" t="s">
        <v>8254</v>
      </c>
      <c r="L2473" s="97" t="s">
        <v>4083</v>
      </c>
      <c r="M2473" s="99" t="s">
        <v>10470</v>
      </c>
      <c r="N2473" s="105" t="s">
        <v>772</v>
      </c>
      <c r="O2473" s="102" t="s">
        <v>716</v>
      </c>
      <c r="P2473" s="106">
        <v>20</v>
      </c>
      <c r="R2473" s="109" t="s">
        <v>724</v>
      </c>
      <c r="S2473" s="112" t="s">
        <v>738</v>
      </c>
      <c r="T2473" s="115" t="s">
        <v>763</v>
      </c>
      <c r="U2473" s="118" t="s">
        <v>770</v>
      </c>
      <c r="X2473"/>
    </row>
    <row r="2474" spans="1:24" ht="30" customHeight="1" x14ac:dyDescent="0.25">
      <c r="A2474" s="69">
        <v>4484700128200</v>
      </c>
      <c r="B2474" s="71" t="s">
        <v>2382</v>
      </c>
      <c r="C2474" s="74">
        <v>900137517</v>
      </c>
      <c r="F2474" s="76" t="s">
        <v>6106</v>
      </c>
      <c r="G2474" s="79" t="s">
        <v>2383</v>
      </c>
      <c r="H2474" s="82" t="s">
        <v>4507</v>
      </c>
      <c r="I2474" s="85">
        <v>4484700128200</v>
      </c>
      <c r="J2474" s="88" t="s">
        <v>4508</v>
      </c>
      <c r="K2474" s="93" t="s">
        <v>8255</v>
      </c>
      <c r="L2474" s="97" t="s">
        <v>4509</v>
      </c>
      <c r="M2474" s="99" t="s">
        <v>10471</v>
      </c>
      <c r="N2474" s="105" t="s">
        <v>772</v>
      </c>
      <c r="O2474" s="102" t="s">
        <v>716</v>
      </c>
      <c r="P2474" s="106">
        <v>21</v>
      </c>
      <c r="R2474" s="109" t="s">
        <v>724</v>
      </c>
      <c r="S2474" s="112" t="s">
        <v>738</v>
      </c>
      <c r="T2474" s="115" t="s">
        <v>763</v>
      </c>
      <c r="U2474" s="118" t="s">
        <v>770</v>
      </c>
      <c r="X2474"/>
    </row>
    <row r="2475" spans="1:24" ht="30" customHeight="1" x14ac:dyDescent="0.25">
      <c r="A2475" s="69">
        <v>4484700128201</v>
      </c>
      <c r="B2475" s="71" t="s">
        <v>1221</v>
      </c>
      <c r="C2475" s="74">
        <v>892115282</v>
      </c>
      <c r="F2475" s="76" t="s">
        <v>6117</v>
      </c>
      <c r="G2475" s="79" t="s">
        <v>1167</v>
      </c>
      <c r="H2475" s="82" t="s">
        <v>5461</v>
      </c>
      <c r="I2475" s="85">
        <v>4484700128201</v>
      </c>
      <c r="J2475" s="88" t="s">
        <v>5462</v>
      </c>
      <c r="K2475" s="93" t="s">
        <v>8256</v>
      </c>
      <c r="L2475" s="97" t="s">
        <v>1447</v>
      </c>
      <c r="M2475" s="99" t="s">
        <v>10472</v>
      </c>
      <c r="N2475" s="105" t="s">
        <v>772</v>
      </c>
      <c r="O2475" s="102" t="s">
        <v>716</v>
      </c>
      <c r="P2475" s="106">
        <v>50</v>
      </c>
      <c r="R2475" s="109" t="s">
        <v>724</v>
      </c>
      <c r="S2475" s="112" t="s">
        <v>738</v>
      </c>
      <c r="T2475" s="115" t="s">
        <v>763</v>
      </c>
      <c r="U2475" s="118" t="s">
        <v>771</v>
      </c>
      <c r="X2475"/>
    </row>
    <row r="2476" spans="1:24" ht="30" customHeight="1" x14ac:dyDescent="0.25">
      <c r="A2476" s="69">
        <v>4484700128202</v>
      </c>
      <c r="B2476" s="71" t="s">
        <v>1221</v>
      </c>
      <c r="C2476" s="74">
        <v>892115282</v>
      </c>
      <c r="F2476" s="76" t="s">
        <v>6117</v>
      </c>
      <c r="G2476" s="79" t="s">
        <v>1167</v>
      </c>
      <c r="H2476" s="82" t="s">
        <v>5463</v>
      </c>
      <c r="I2476" s="85">
        <v>4484700128202</v>
      </c>
      <c r="J2476" s="88" t="s">
        <v>5464</v>
      </c>
      <c r="K2476" s="93" t="s">
        <v>8257</v>
      </c>
      <c r="L2476" s="97" t="s">
        <v>1706</v>
      </c>
      <c r="M2476" s="99" t="s">
        <v>10473</v>
      </c>
      <c r="N2476" s="105" t="s">
        <v>772</v>
      </c>
      <c r="O2476" s="102" t="s">
        <v>716</v>
      </c>
      <c r="P2476" s="106">
        <v>50</v>
      </c>
      <c r="R2476" s="109" t="s">
        <v>724</v>
      </c>
      <c r="S2476" s="112" t="s">
        <v>738</v>
      </c>
      <c r="T2476" s="115" t="s">
        <v>763</v>
      </c>
      <c r="U2476" s="118" t="s">
        <v>771</v>
      </c>
      <c r="X2476"/>
    </row>
    <row r="2477" spans="1:24" ht="30" customHeight="1" x14ac:dyDescent="0.25">
      <c r="A2477" s="69">
        <v>4484700128203</v>
      </c>
      <c r="B2477" s="71" t="s">
        <v>1221</v>
      </c>
      <c r="C2477" s="74">
        <v>892115282</v>
      </c>
      <c r="F2477" s="76" t="s">
        <v>6117</v>
      </c>
      <c r="G2477" s="79" t="s">
        <v>1167</v>
      </c>
      <c r="H2477" s="82" t="s">
        <v>5465</v>
      </c>
      <c r="I2477" s="85">
        <v>4484700128203</v>
      </c>
      <c r="J2477" s="88" t="s">
        <v>5466</v>
      </c>
      <c r="K2477" s="93" t="s">
        <v>8257</v>
      </c>
      <c r="L2477" s="97" t="s">
        <v>1706</v>
      </c>
      <c r="M2477" s="99" t="s">
        <v>10473</v>
      </c>
      <c r="N2477" s="105" t="s">
        <v>772</v>
      </c>
      <c r="O2477" s="102" t="s">
        <v>716</v>
      </c>
      <c r="P2477" s="106">
        <v>50</v>
      </c>
      <c r="R2477" s="109" t="s">
        <v>724</v>
      </c>
      <c r="S2477" s="112" t="s">
        <v>738</v>
      </c>
      <c r="T2477" s="115" t="s">
        <v>763</v>
      </c>
      <c r="U2477" s="118" t="s">
        <v>771</v>
      </c>
      <c r="X2477"/>
    </row>
    <row r="2478" spans="1:24" ht="30" customHeight="1" x14ac:dyDescent="0.25">
      <c r="A2478" s="69">
        <v>4484700128204</v>
      </c>
      <c r="B2478" s="71" t="s">
        <v>99</v>
      </c>
      <c r="C2478" s="74">
        <v>900024769</v>
      </c>
      <c r="F2478" s="76" t="s">
        <v>6100</v>
      </c>
      <c r="G2478" s="79" t="s">
        <v>1164</v>
      </c>
      <c r="H2478" s="82" t="s">
        <v>5467</v>
      </c>
      <c r="I2478" s="85">
        <v>4484700128204</v>
      </c>
      <c r="J2478" s="88" t="s">
        <v>5468</v>
      </c>
      <c r="K2478" s="93" t="s">
        <v>8258</v>
      </c>
      <c r="L2478" s="97" t="s">
        <v>5469</v>
      </c>
      <c r="M2478" s="99" t="s">
        <v>10474</v>
      </c>
      <c r="N2478" s="105" t="s">
        <v>772</v>
      </c>
      <c r="O2478" s="102" t="s">
        <v>716</v>
      </c>
      <c r="P2478" s="106">
        <v>20</v>
      </c>
      <c r="R2478" s="109" t="s">
        <v>724</v>
      </c>
      <c r="S2478" s="112" t="s">
        <v>738</v>
      </c>
      <c r="T2478" s="115" t="s">
        <v>763</v>
      </c>
      <c r="U2478" s="118" t="s">
        <v>770</v>
      </c>
      <c r="X2478"/>
    </row>
    <row r="2479" spans="1:24" ht="30" customHeight="1" x14ac:dyDescent="0.25">
      <c r="A2479" s="69">
        <v>4484700128204</v>
      </c>
      <c r="B2479" s="71" t="s">
        <v>1221</v>
      </c>
      <c r="C2479" s="74">
        <v>892115282</v>
      </c>
      <c r="F2479" s="76" t="s">
        <v>6117</v>
      </c>
      <c r="G2479" s="79" t="s">
        <v>2383</v>
      </c>
      <c r="H2479" s="82" t="s">
        <v>5467</v>
      </c>
      <c r="I2479" s="85">
        <v>4484700128204</v>
      </c>
      <c r="J2479" s="88" t="s">
        <v>5468</v>
      </c>
      <c r="K2479" s="93" t="s">
        <v>8258</v>
      </c>
      <c r="L2479" s="97" t="s">
        <v>5469</v>
      </c>
      <c r="M2479" s="99" t="s">
        <v>10474</v>
      </c>
      <c r="N2479" s="105" t="s">
        <v>772</v>
      </c>
      <c r="O2479" s="102" t="s">
        <v>716</v>
      </c>
      <c r="P2479" s="106">
        <v>20</v>
      </c>
      <c r="R2479" s="109" t="s">
        <v>724</v>
      </c>
      <c r="S2479" s="112" t="s">
        <v>738</v>
      </c>
      <c r="T2479" s="115" t="s">
        <v>763</v>
      </c>
      <c r="U2479" s="118" t="s">
        <v>770</v>
      </c>
      <c r="X2479"/>
    </row>
    <row r="2480" spans="1:24" ht="30" customHeight="1" x14ac:dyDescent="0.25">
      <c r="A2480" s="69">
        <v>4484700128205</v>
      </c>
      <c r="B2480" s="71" t="s">
        <v>2382</v>
      </c>
      <c r="C2480" s="74">
        <v>900137517</v>
      </c>
      <c r="F2480" s="76" t="s">
        <v>6106</v>
      </c>
      <c r="G2480" s="79" t="s">
        <v>2386</v>
      </c>
      <c r="H2480" s="82" t="s">
        <v>4456</v>
      </c>
      <c r="I2480" s="85">
        <v>4484700128205</v>
      </c>
      <c r="J2480" s="88" t="s">
        <v>4457</v>
      </c>
      <c r="K2480" s="93" t="s">
        <v>8259</v>
      </c>
      <c r="L2480" s="97" t="s">
        <v>4458</v>
      </c>
      <c r="M2480" s="99" t="s">
        <v>10475</v>
      </c>
      <c r="N2480" s="105" t="s">
        <v>772</v>
      </c>
      <c r="O2480" s="102" t="s">
        <v>716</v>
      </c>
      <c r="P2480" s="106">
        <v>14</v>
      </c>
      <c r="R2480" s="109" t="s">
        <v>724</v>
      </c>
      <c r="S2480" s="112" t="s">
        <v>738</v>
      </c>
      <c r="T2480" s="115" t="s">
        <v>763</v>
      </c>
      <c r="U2480" s="118" t="s">
        <v>770</v>
      </c>
      <c r="X2480"/>
    </row>
    <row r="2481" spans="1:24" ht="30" customHeight="1" x14ac:dyDescent="0.25">
      <c r="A2481" s="69">
        <v>4484700128863</v>
      </c>
      <c r="B2481" s="71" t="s">
        <v>100</v>
      </c>
      <c r="C2481" s="74">
        <v>900527749</v>
      </c>
      <c r="F2481" s="76" t="s">
        <v>6108</v>
      </c>
      <c r="G2481" s="79" t="s">
        <v>1801</v>
      </c>
      <c r="H2481" s="82" t="s">
        <v>2591</v>
      </c>
      <c r="I2481" s="85">
        <v>4484700128863</v>
      </c>
      <c r="J2481" s="88" t="s">
        <v>2592</v>
      </c>
      <c r="K2481" s="93" t="s">
        <v>8260</v>
      </c>
      <c r="L2481" s="97" t="s">
        <v>2593</v>
      </c>
      <c r="M2481" s="99" t="s">
        <v>10476</v>
      </c>
      <c r="N2481" s="105" t="s">
        <v>772</v>
      </c>
      <c r="O2481" s="102" t="s">
        <v>716</v>
      </c>
      <c r="P2481" s="106">
        <v>22</v>
      </c>
      <c r="R2481" s="109" t="s">
        <v>724</v>
      </c>
      <c r="S2481" s="112" t="s">
        <v>738</v>
      </c>
      <c r="T2481" s="115" t="s">
        <v>763</v>
      </c>
      <c r="U2481" s="118" t="s">
        <v>770</v>
      </c>
      <c r="X2481"/>
    </row>
    <row r="2482" spans="1:24" ht="30" customHeight="1" x14ac:dyDescent="0.25">
      <c r="A2482" s="69">
        <v>4484700128866</v>
      </c>
      <c r="B2482" s="71" t="s">
        <v>100</v>
      </c>
      <c r="C2482" s="74">
        <v>900527749</v>
      </c>
      <c r="F2482" s="76" t="s">
        <v>6108</v>
      </c>
      <c r="G2482" s="79" t="s">
        <v>2379</v>
      </c>
      <c r="H2482" s="82" t="s">
        <v>2629</v>
      </c>
      <c r="I2482" s="85">
        <v>4484700128866</v>
      </c>
      <c r="J2482" s="88" t="s">
        <v>2630</v>
      </c>
      <c r="K2482" s="93" t="s">
        <v>8261</v>
      </c>
      <c r="L2482" s="97" t="s">
        <v>2631</v>
      </c>
      <c r="M2482" s="99" t="s">
        <v>10477</v>
      </c>
      <c r="N2482" s="105" t="s">
        <v>772</v>
      </c>
      <c r="O2482" s="102" t="s">
        <v>716</v>
      </c>
      <c r="P2482" s="106">
        <v>18</v>
      </c>
      <c r="R2482" s="109" t="s">
        <v>724</v>
      </c>
      <c r="S2482" s="112" t="s">
        <v>738</v>
      </c>
      <c r="T2482" s="115" t="s">
        <v>763</v>
      </c>
      <c r="U2482" s="118" t="s">
        <v>770</v>
      </c>
      <c r="X2482"/>
    </row>
    <row r="2483" spans="1:24" ht="30" customHeight="1" x14ac:dyDescent="0.25">
      <c r="A2483" s="69">
        <v>4484700128884</v>
      </c>
      <c r="B2483" s="71" t="s">
        <v>1221</v>
      </c>
      <c r="C2483" s="74">
        <v>892115282</v>
      </c>
      <c r="F2483" s="76" t="s">
        <v>6117</v>
      </c>
      <c r="G2483" s="79" t="s">
        <v>1167</v>
      </c>
      <c r="H2483" s="82" t="s">
        <v>1638</v>
      </c>
      <c r="I2483" s="85">
        <v>4484700128884</v>
      </c>
      <c r="J2483" s="88" t="s">
        <v>5470</v>
      </c>
      <c r="K2483" s="93" t="s">
        <v>8262</v>
      </c>
      <c r="L2483" s="97" t="s">
        <v>1639</v>
      </c>
      <c r="M2483" s="99" t="s">
        <v>10478</v>
      </c>
      <c r="N2483" s="105" t="s">
        <v>772</v>
      </c>
      <c r="O2483" s="102" t="s">
        <v>716</v>
      </c>
      <c r="P2483" s="106">
        <v>50</v>
      </c>
      <c r="R2483" s="109" t="s">
        <v>724</v>
      </c>
      <c r="S2483" s="112" t="s">
        <v>738</v>
      </c>
      <c r="T2483" s="115" t="s">
        <v>763</v>
      </c>
      <c r="U2483" s="118" t="s">
        <v>770</v>
      </c>
      <c r="X2483"/>
    </row>
    <row r="2484" spans="1:24" ht="30" customHeight="1" x14ac:dyDescent="0.25">
      <c r="A2484" s="69">
        <v>4484700128887</v>
      </c>
      <c r="B2484" s="71" t="s">
        <v>100</v>
      </c>
      <c r="C2484" s="74">
        <v>900527749</v>
      </c>
      <c r="F2484" s="76" t="s">
        <v>6108</v>
      </c>
      <c r="G2484" s="79" t="s">
        <v>2376</v>
      </c>
      <c r="H2484" s="82" t="s">
        <v>3497</v>
      </c>
      <c r="I2484" s="85">
        <v>4484700128887</v>
      </c>
      <c r="J2484" s="88" t="s">
        <v>6529</v>
      </c>
      <c r="K2484" s="93" t="s">
        <v>8263</v>
      </c>
      <c r="L2484" s="97" t="s">
        <v>3498</v>
      </c>
      <c r="M2484" s="99" t="s">
        <v>10479</v>
      </c>
      <c r="N2484" s="105" t="s">
        <v>772</v>
      </c>
      <c r="O2484" s="102" t="s">
        <v>716</v>
      </c>
      <c r="P2484" s="106">
        <v>25</v>
      </c>
      <c r="R2484" s="109" t="s">
        <v>724</v>
      </c>
      <c r="S2484" s="112" t="s">
        <v>738</v>
      </c>
      <c r="T2484" s="115" t="s">
        <v>763</v>
      </c>
      <c r="U2484" s="118" t="s">
        <v>770</v>
      </c>
      <c r="X2484"/>
    </row>
    <row r="2485" spans="1:24" ht="30" customHeight="1" x14ac:dyDescent="0.25">
      <c r="A2485" s="69">
        <v>4484700130693</v>
      </c>
      <c r="B2485" s="71" t="s">
        <v>100</v>
      </c>
      <c r="C2485" s="74">
        <v>900527749</v>
      </c>
      <c r="F2485" s="76" t="s">
        <v>6108</v>
      </c>
      <c r="G2485" s="79" t="s">
        <v>1801</v>
      </c>
      <c r="H2485" s="82" t="s">
        <v>3323</v>
      </c>
      <c r="I2485" s="85">
        <v>4484700130693</v>
      </c>
      <c r="J2485" s="88" t="s">
        <v>3324</v>
      </c>
      <c r="K2485" s="93" t="s">
        <v>8264</v>
      </c>
      <c r="L2485" s="97" t="s">
        <v>3325</v>
      </c>
      <c r="M2485" s="99" t="s">
        <v>10480</v>
      </c>
      <c r="N2485" s="105" t="s">
        <v>772</v>
      </c>
      <c r="O2485" s="102" t="s">
        <v>716</v>
      </c>
      <c r="P2485" s="106">
        <v>20</v>
      </c>
      <c r="R2485" s="109" t="s">
        <v>724</v>
      </c>
      <c r="S2485" s="112" t="s">
        <v>738</v>
      </c>
      <c r="T2485" s="115" t="s">
        <v>763</v>
      </c>
      <c r="U2485" s="118" t="s">
        <v>770</v>
      </c>
      <c r="X2485"/>
    </row>
    <row r="2486" spans="1:24" ht="30" customHeight="1" x14ac:dyDescent="0.25">
      <c r="A2486" s="69">
        <v>4484700130705</v>
      </c>
      <c r="B2486" s="71" t="s">
        <v>100</v>
      </c>
      <c r="C2486" s="74">
        <v>900527749</v>
      </c>
      <c r="F2486" s="76" t="s">
        <v>6108</v>
      </c>
      <c r="G2486" s="79" t="s">
        <v>1801</v>
      </c>
      <c r="H2486" s="82" t="s">
        <v>3328</v>
      </c>
      <c r="I2486" s="85">
        <v>4484700130705</v>
      </c>
      <c r="J2486" s="88" t="s">
        <v>3324</v>
      </c>
      <c r="K2486" s="93" t="s">
        <v>8265</v>
      </c>
      <c r="L2486" s="97" t="s">
        <v>3329</v>
      </c>
      <c r="M2486" s="99" t="s">
        <v>10481</v>
      </c>
      <c r="N2486" s="105" t="s">
        <v>772</v>
      </c>
      <c r="O2486" s="102" t="s">
        <v>716</v>
      </c>
      <c r="P2486" s="106">
        <v>20</v>
      </c>
      <c r="R2486" s="109" t="s">
        <v>724</v>
      </c>
      <c r="S2486" s="112" t="s">
        <v>738</v>
      </c>
      <c r="T2486" s="115" t="s">
        <v>763</v>
      </c>
      <c r="U2486" s="118" t="s">
        <v>770</v>
      </c>
      <c r="X2486"/>
    </row>
    <row r="2487" spans="1:24" ht="30" customHeight="1" x14ac:dyDescent="0.25">
      <c r="A2487" s="69">
        <v>4484700131465</v>
      </c>
      <c r="B2487" s="71" t="s">
        <v>100</v>
      </c>
      <c r="C2487" s="74">
        <v>900527749</v>
      </c>
      <c r="F2487" s="76" t="s">
        <v>6108</v>
      </c>
      <c r="G2487" s="79" t="s">
        <v>2379</v>
      </c>
      <c r="H2487" s="82" t="s">
        <v>3183</v>
      </c>
      <c r="I2487" s="85">
        <v>4484700131465</v>
      </c>
      <c r="J2487" s="88" t="s">
        <v>3184</v>
      </c>
      <c r="K2487" s="93" t="s">
        <v>8266</v>
      </c>
      <c r="L2487" s="97" t="s">
        <v>3185</v>
      </c>
      <c r="M2487" s="99" t="s">
        <v>10482</v>
      </c>
      <c r="N2487" s="105" t="s">
        <v>772</v>
      </c>
      <c r="O2487" s="102" t="s">
        <v>716</v>
      </c>
      <c r="P2487" s="106">
        <v>21</v>
      </c>
      <c r="R2487" s="109" t="s">
        <v>724</v>
      </c>
      <c r="S2487" s="112" t="s">
        <v>738</v>
      </c>
      <c r="T2487" s="115" t="s">
        <v>763</v>
      </c>
      <c r="U2487" s="118" t="s">
        <v>770</v>
      </c>
      <c r="X2487"/>
    </row>
    <row r="2488" spans="1:24" ht="30" customHeight="1" x14ac:dyDescent="0.25">
      <c r="A2488" s="69">
        <v>4484700131483</v>
      </c>
      <c r="B2488" s="71" t="s">
        <v>100</v>
      </c>
      <c r="C2488" s="74">
        <v>900527749</v>
      </c>
      <c r="F2488" s="76" t="s">
        <v>6108</v>
      </c>
      <c r="G2488" s="79" t="s">
        <v>1164</v>
      </c>
      <c r="H2488" s="82" t="s">
        <v>1495</v>
      </c>
      <c r="I2488" s="85">
        <v>4484700131483</v>
      </c>
      <c r="J2488" s="88" t="s">
        <v>3069</v>
      </c>
      <c r="K2488" s="93" t="s">
        <v>8267</v>
      </c>
      <c r="L2488" s="97" t="s">
        <v>1496</v>
      </c>
      <c r="M2488" s="99" t="s">
        <v>10483</v>
      </c>
      <c r="N2488" s="105" t="s">
        <v>772</v>
      </c>
      <c r="O2488" s="102" t="s">
        <v>716</v>
      </c>
      <c r="P2488" s="106">
        <v>17</v>
      </c>
      <c r="R2488" s="109" t="s">
        <v>724</v>
      </c>
      <c r="S2488" s="112" t="s">
        <v>738</v>
      </c>
      <c r="T2488" s="115" t="s">
        <v>763</v>
      </c>
      <c r="U2488" s="118" t="s">
        <v>770</v>
      </c>
      <c r="X2488"/>
    </row>
    <row r="2489" spans="1:24" ht="30" customHeight="1" x14ac:dyDescent="0.25">
      <c r="A2489" s="69">
        <v>4484700131489</v>
      </c>
      <c r="B2489" s="71" t="s">
        <v>100</v>
      </c>
      <c r="C2489" s="74">
        <v>900527749</v>
      </c>
      <c r="F2489" s="76" t="s">
        <v>6108</v>
      </c>
      <c r="G2489" s="79" t="s">
        <v>1164</v>
      </c>
      <c r="H2489" s="82" t="s">
        <v>1499</v>
      </c>
      <c r="I2489" s="85">
        <v>4484700131489</v>
      </c>
      <c r="J2489" s="88" t="s">
        <v>3069</v>
      </c>
      <c r="K2489" s="93" t="s">
        <v>8268</v>
      </c>
      <c r="L2489" s="97" t="s">
        <v>1500</v>
      </c>
      <c r="M2489" s="99" t="s">
        <v>10484</v>
      </c>
      <c r="N2489" s="105" t="s">
        <v>772</v>
      </c>
      <c r="O2489" s="102" t="s">
        <v>716</v>
      </c>
      <c r="P2489" s="106">
        <v>17</v>
      </c>
      <c r="R2489" s="109" t="s">
        <v>724</v>
      </c>
      <c r="S2489" s="112" t="s">
        <v>738</v>
      </c>
      <c r="T2489" s="115" t="s">
        <v>763</v>
      </c>
      <c r="U2489" s="118" t="s">
        <v>770</v>
      </c>
      <c r="X2489"/>
    </row>
    <row r="2490" spans="1:24" ht="30" customHeight="1" x14ac:dyDescent="0.25">
      <c r="A2490" s="69">
        <v>4484700132575</v>
      </c>
      <c r="B2490" s="71" t="s">
        <v>1221</v>
      </c>
      <c r="C2490" s="74">
        <v>892115282</v>
      </c>
      <c r="F2490" s="76" t="s">
        <v>6117</v>
      </c>
      <c r="G2490" s="79" t="s">
        <v>1149</v>
      </c>
      <c r="H2490" s="82" t="s">
        <v>5471</v>
      </c>
      <c r="I2490" s="85">
        <v>4484700132575</v>
      </c>
      <c r="J2490" s="88" t="s">
        <v>5472</v>
      </c>
      <c r="K2490" s="93" t="s">
        <v>8269</v>
      </c>
      <c r="L2490" s="97" t="s">
        <v>1583</v>
      </c>
      <c r="M2490" s="99" t="s">
        <v>10485</v>
      </c>
      <c r="N2490" s="105" t="s">
        <v>772</v>
      </c>
      <c r="O2490" s="102" t="s">
        <v>716</v>
      </c>
      <c r="P2490" s="106">
        <v>52</v>
      </c>
      <c r="R2490" s="109" t="s">
        <v>724</v>
      </c>
      <c r="S2490" s="112" t="s">
        <v>738</v>
      </c>
      <c r="T2490" s="115" t="s">
        <v>763</v>
      </c>
      <c r="U2490" s="118" t="s">
        <v>770</v>
      </c>
      <c r="X2490"/>
    </row>
    <row r="2491" spans="1:24" ht="30" customHeight="1" x14ac:dyDescent="0.25">
      <c r="A2491" s="69">
        <v>4484700132581</v>
      </c>
      <c r="B2491" s="71" t="s">
        <v>1279</v>
      </c>
      <c r="C2491" s="74">
        <v>901034584</v>
      </c>
      <c r="F2491" s="76" t="s">
        <v>6105</v>
      </c>
      <c r="G2491" s="79" t="s">
        <v>1188</v>
      </c>
      <c r="H2491" s="82" t="s">
        <v>1888</v>
      </c>
      <c r="I2491" s="85">
        <v>4484700132581</v>
      </c>
      <c r="J2491" s="88" t="s">
        <v>3846</v>
      </c>
      <c r="K2491" s="93" t="s">
        <v>8270</v>
      </c>
      <c r="L2491" s="97" t="s">
        <v>1889</v>
      </c>
      <c r="M2491" s="99" t="s">
        <v>10486</v>
      </c>
      <c r="N2491" s="105" t="s">
        <v>772</v>
      </c>
      <c r="O2491" s="102" t="s">
        <v>716</v>
      </c>
      <c r="P2491" s="106">
        <v>18</v>
      </c>
      <c r="R2491" s="109" t="s">
        <v>724</v>
      </c>
      <c r="S2491" s="112" t="s">
        <v>738</v>
      </c>
      <c r="T2491" s="115" t="s">
        <v>763</v>
      </c>
      <c r="U2491" s="118" t="s">
        <v>770</v>
      </c>
      <c r="X2491"/>
    </row>
    <row r="2492" spans="1:24" ht="30" customHeight="1" x14ac:dyDescent="0.25">
      <c r="A2492" s="69">
        <v>4484700132586</v>
      </c>
      <c r="B2492" s="71" t="s">
        <v>100</v>
      </c>
      <c r="C2492" s="74">
        <v>900527749</v>
      </c>
      <c r="F2492" s="76" t="s">
        <v>6108</v>
      </c>
      <c r="G2492" s="79" t="s">
        <v>2383</v>
      </c>
      <c r="H2492" s="82" t="s">
        <v>3110</v>
      </c>
      <c r="I2492" s="85">
        <v>4484700132586</v>
      </c>
      <c r="J2492" s="88" t="s">
        <v>6531</v>
      </c>
      <c r="K2492" s="93" t="s">
        <v>8271</v>
      </c>
      <c r="L2492" s="97" t="s">
        <v>3111</v>
      </c>
      <c r="M2492" s="99" t="s">
        <v>10487</v>
      </c>
      <c r="N2492" s="105" t="s">
        <v>772</v>
      </c>
      <c r="O2492" s="102" t="s">
        <v>716</v>
      </c>
      <c r="P2492" s="106">
        <v>20</v>
      </c>
      <c r="R2492" s="109" t="s">
        <v>724</v>
      </c>
      <c r="S2492" s="112" t="s">
        <v>738</v>
      </c>
      <c r="T2492" s="115" t="s">
        <v>763</v>
      </c>
      <c r="U2492" s="118" t="s">
        <v>770</v>
      </c>
      <c r="X2492"/>
    </row>
    <row r="2493" spans="1:24" ht="30" customHeight="1" x14ac:dyDescent="0.25">
      <c r="A2493" s="69">
        <v>4484700132596</v>
      </c>
      <c r="B2493" s="71" t="s">
        <v>100</v>
      </c>
      <c r="C2493" s="74">
        <v>900527749</v>
      </c>
      <c r="F2493" s="76" t="s">
        <v>6108</v>
      </c>
      <c r="G2493" s="79" t="s">
        <v>2379</v>
      </c>
      <c r="H2493" s="82" t="s">
        <v>3241</v>
      </c>
      <c r="I2493" s="85">
        <v>4484700132596</v>
      </c>
      <c r="J2493" s="88" t="s">
        <v>3058</v>
      </c>
      <c r="K2493" s="93" t="s">
        <v>8272</v>
      </c>
      <c r="L2493" s="97" t="s">
        <v>3242</v>
      </c>
      <c r="M2493" s="99" t="s">
        <v>10488</v>
      </c>
      <c r="N2493" s="105" t="s">
        <v>772</v>
      </c>
      <c r="O2493" s="102" t="s">
        <v>716</v>
      </c>
      <c r="P2493" s="106">
        <v>21</v>
      </c>
      <c r="R2493" s="109" t="s">
        <v>724</v>
      </c>
      <c r="S2493" s="112" t="s">
        <v>738</v>
      </c>
      <c r="T2493" s="115" t="s">
        <v>763</v>
      </c>
      <c r="U2493" s="118" t="s">
        <v>770</v>
      </c>
      <c r="X2493"/>
    </row>
    <row r="2494" spans="1:24" ht="30" customHeight="1" x14ac:dyDescent="0.25">
      <c r="A2494" s="69">
        <v>4484700132604</v>
      </c>
      <c r="B2494" s="71" t="s">
        <v>100</v>
      </c>
      <c r="C2494" s="74">
        <v>900527749</v>
      </c>
      <c r="F2494" s="76" t="s">
        <v>6108</v>
      </c>
      <c r="G2494" s="79" t="s">
        <v>2376</v>
      </c>
      <c r="H2494" s="82" t="s">
        <v>3057</v>
      </c>
      <c r="I2494" s="85">
        <v>4484700132604</v>
      </c>
      <c r="J2494" s="88" t="s">
        <v>3058</v>
      </c>
      <c r="K2494" s="93" t="s">
        <v>8273</v>
      </c>
      <c r="L2494" s="97" t="s">
        <v>3059</v>
      </c>
      <c r="M2494" s="99" t="s">
        <v>10489</v>
      </c>
      <c r="N2494" s="105" t="s">
        <v>772</v>
      </c>
      <c r="O2494" s="102" t="s">
        <v>716</v>
      </c>
      <c r="P2494" s="106">
        <v>19</v>
      </c>
      <c r="R2494" s="109" t="s">
        <v>724</v>
      </c>
      <c r="S2494" s="112" t="s">
        <v>738</v>
      </c>
      <c r="T2494" s="115" t="s">
        <v>763</v>
      </c>
      <c r="U2494" s="118" t="s">
        <v>770</v>
      </c>
      <c r="X2494"/>
    </row>
    <row r="2495" spans="1:24" ht="30" customHeight="1" x14ac:dyDescent="0.25">
      <c r="A2495" s="69">
        <v>4484700132616</v>
      </c>
      <c r="B2495" s="71" t="s">
        <v>1221</v>
      </c>
      <c r="C2495" s="74">
        <v>892115282</v>
      </c>
      <c r="F2495" s="76" t="s">
        <v>6117</v>
      </c>
      <c r="G2495" s="79" t="s">
        <v>1167</v>
      </c>
      <c r="H2495" s="82" t="s">
        <v>5473</v>
      </c>
      <c r="I2495" s="85">
        <v>4484700132616</v>
      </c>
      <c r="J2495" s="88" t="s">
        <v>5474</v>
      </c>
      <c r="K2495" s="93" t="s">
        <v>8274</v>
      </c>
      <c r="L2495" s="97" t="s">
        <v>1662</v>
      </c>
      <c r="M2495" s="99" t="s">
        <v>10490</v>
      </c>
      <c r="N2495" s="105" t="s">
        <v>772</v>
      </c>
      <c r="O2495" s="102" t="s">
        <v>716</v>
      </c>
      <c r="P2495" s="106">
        <v>53</v>
      </c>
      <c r="R2495" s="109" t="s">
        <v>724</v>
      </c>
      <c r="S2495" s="112" t="s">
        <v>738</v>
      </c>
      <c r="T2495" s="115" t="s">
        <v>763</v>
      </c>
      <c r="U2495" s="118" t="s">
        <v>770</v>
      </c>
      <c r="X2495"/>
    </row>
    <row r="2496" spans="1:24" ht="30" customHeight="1" x14ac:dyDescent="0.25">
      <c r="A2496" s="69">
        <v>4484700132758</v>
      </c>
      <c r="B2496" s="71" t="s">
        <v>1221</v>
      </c>
      <c r="C2496" s="74">
        <v>892115282</v>
      </c>
      <c r="F2496" s="76" t="s">
        <v>6117</v>
      </c>
      <c r="G2496" s="79" t="s">
        <v>1167</v>
      </c>
      <c r="H2496" s="82" t="s">
        <v>5475</v>
      </c>
      <c r="I2496" s="85">
        <v>4484700132758</v>
      </c>
      <c r="J2496" s="88" t="s">
        <v>5476</v>
      </c>
      <c r="K2496" s="93" t="s">
        <v>8275</v>
      </c>
      <c r="L2496" s="97" t="s">
        <v>1592</v>
      </c>
      <c r="M2496" s="99" t="s">
        <v>10491</v>
      </c>
      <c r="N2496" s="105" t="s">
        <v>772</v>
      </c>
      <c r="O2496" s="102" t="s">
        <v>716</v>
      </c>
      <c r="P2496" s="106">
        <v>46</v>
      </c>
      <c r="R2496" s="109" t="s">
        <v>724</v>
      </c>
      <c r="S2496" s="112" t="s">
        <v>738</v>
      </c>
      <c r="T2496" s="115" t="s">
        <v>763</v>
      </c>
      <c r="U2496" s="118" t="s">
        <v>770</v>
      </c>
      <c r="X2496"/>
    </row>
    <row r="2497" spans="1:24" ht="30" customHeight="1" x14ac:dyDescent="0.25">
      <c r="A2497" s="69">
        <v>4484700132771</v>
      </c>
      <c r="B2497" s="71" t="s">
        <v>1279</v>
      </c>
      <c r="C2497" s="74">
        <v>901034584</v>
      </c>
      <c r="F2497" s="76" t="s">
        <v>6105</v>
      </c>
      <c r="G2497" s="79" t="s">
        <v>1801</v>
      </c>
      <c r="H2497" s="82" t="s">
        <v>4269</v>
      </c>
      <c r="I2497" s="85">
        <v>4484700132771</v>
      </c>
      <c r="J2497" s="88" t="s">
        <v>4270</v>
      </c>
      <c r="K2497" s="93" t="s">
        <v>8276</v>
      </c>
      <c r="L2497" s="97" t="s">
        <v>4271</v>
      </c>
      <c r="M2497" s="99" t="s">
        <v>10492</v>
      </c>
      <c r="N2497" s="105" t="s">
        <v>772</v>
      </c>
      <c r="O2497" s="102" t="s">
        <v>716</v>
      </c>
      <c r="P2497" s="106">
        <v>20</v>
      </c>
      <c r="R2497" s="109" t="s">
        <v>724</v>
      </c>
      <c r="S2497" s="112" t="s">
        <v>738</v>
      </c>
      <c r="T2497" s="115" t="s">
        <v>763</v>
      </c>
      <c r="U2497" s="118" t="s">
        <v>770</v>
      </c>
      <c r="X2497"/>
    </row>
    <row r="2498" spans="1:24" ht="30" customHeight="1" x14ac:dyDescent="0.25">
      <c r="A2498" s="69">
        <v>4484700132784</v>
      </c>
      <c r="B2498" s="71" t="s">
        <v>100</v>
      </c>
      <c r="C2498" s="74">
        <v>900527749</v>
      </c>
      <c r="F2498" s="76" t="s">
        <v>6108</v>
      </c>
      <c r="G2498" s="79" t="s">
        <v>2426</v>
      </c>
      <c r="H2498" s="82" t="s">
        <v>3127</v>
      </c>
      <c r="I2498" s="85">
        <v>4484700132784</v>
      </c>
      <c r="J2498" s="88" t="s">
        <v>3128</v>
      </c>
      <c r="K2498" s="93" t="s">
        <v>8277</v>
      </c>
      <c r="L2498" s="97" t="s">
        <v>3129</v>
      </c>
      <c r="M2498" s="99" t="s">
        <v>10493</v>
      </c>
      <c r="N2498" s="105" t="s">
        <v>772</v>
      </c>
      <c r="O2498" s="102" t="s">
        <v>716</v>
      </c>
      <c r="P2498" s="106">
        <v>25</v>
      </c>
      <c r="R2498" s="109" t="s">
        <v>724</v>
      </c>
      <c r="S2498" s="112" t="s">
        <v>738</v>
      </c>
      <c r="T2498" s="115" t="s">
        <v>763</v>
      </c>
      <c r="U2498" s="118" t="s">
        <v>770</v>
      </c>
      <c r="X2498"/>
    </row>
    <row r="2499" spans="1:24" ht="30" customHeight="1" x14ac:dyDescent="0.25">
      <c r="A2499" s="69">
        <v>4484700132848</v>
      </c>
      <c r="B2499" s="71" t="s">
        <v>100</v>
      </c>
      <c r="C2499" s="74">
        <v>900527749</v>
      </c>
      <c r="F2499" s="76" t="s">
        <v>6108</v>
      </c>
      <c r="G2499" s="79" t="s">
        <v>2376</v>
      </c>
      <c r="H2499" s="82" t="s">
        <v>4792</v>
      </c>
      <c r="I2499" s="85">
        <v>4484700132848</v>
      </c>
      <c r="J2499" s="88" t="s">
        <v>4793</v>
      </c>
      <c r="K2499" s="93" t="s">
        <v>7428</v>
      </c>
      <c r="L2499" s="97" t="s">
        <v>4083</v>
      </c>
      <c r="M2499" s="99" t="s">
        <v>9497</v>
      </c>
      <c r="N2499" s="105" t="s">
        <v>772</v>
      </c>
      <c r="O2499" s="102" t="s">
        <v>716</v>
      </c>
      <c r="P2499" s="106">
        <v>20</v>
      </c>
      <c r="R2499" s="109" t="s">
        <v>724</v>
      </c>
      <c r="S2499" s="112" t="s">
        <v>738</v>
      </c>
      <c r="T2499" s="115" t="s">
        <v>763</v>
      </c>
      <c r="U2499" s="118" t="s">
        <v>770</v>
      </c>
      <c r="X2499"/>
    </row>
    <row r="2500" spans="1:24" ht="30" customHeight="1" x14ac:dyDescent="0.25">
      <c r="A2500" s="69">
        <v>4484700132875</v>
      </c>
      <c r="B2500" s="71" t="s">
        <v>100</v>
      </c>
      <c r="C2500" s="74">
        <v>900527749</v>
      </c>
      <c r="F2500" s="76" t="s">
        <v>6108</v>
      </c>
      <c r="G2500" s="79" t="s">
        <v>2376</v>
      </c>
      <c r="H2500" s="82" t="s">
        <v>3350</v>
      </c>
      <c r="I2500" s="85">
        <v>4484700132875</v>
      </c>
      <c r="J2500" s="88" t="s">
        <v>3351</v>
      </c>
      <c r="K2500" s="93" t="s">
        <v>8278</v>
      </c>
      <c r="L2500" s="97" t="s">
        <v>3352</v>
      </c>
      <c r="M2500" s="99" t="s">
        <v>10494</v>
      </c>
      <c r="N2500" s="105" t="s">
        <v>772</v>
      </c>
      <c r="O2500" s="102" t="s">
        <v>716</v>
      </c>
      <c r="P2500" s="106">
        <v>18</v>
      </c>
      <c r="R2500" s="109" t="s">
        <v>724</v>
      </c>
      <c r="S2500" s="112" t="s">
        <v>738</v>
      </c>
      <c r="T2500" s="115" t="s">
        <v>763</v>
      </c>
      <c r="U2500" s="118" t="s">
        <v>770</v>
      </c>
      <c r="X2500"/>
    </row>
    <row r="2501" spans="1:24" ht="30" customHeight="1" x14ac:dyDescent="0.25">
      <c r="A2501" s="69">
        <v>4484700132990</v>
      </c>
      <c r="B2501" s="71" t="s">
        <v>1897</v>
      </c>
      <c r="C2501" s="74">
        <v>825002002</v>
      </c>
      <c r="F2501" s="76" t="s">
        <v>6118</v>
      </c>
      <c r="G2501" s="79" t="s">
        <v>1164</v>
      </c>
      <c r="H2501" s="82" t="s">
        <v>4388</v>
      </c>
      <c r="I2501" s="85">
        <v>4484700132990</v>
      </c>
      <c r="J2501" s="88" t="s">
        <v>4389</v>
      </c>
      <c r="K2501" s="93" t="s">
        <v>8279</v>
      </c>
      <c r="L2501" s="97" t="s">
        <v>4390</v>
      </c>
      <c r="M2501" s="99" t="s">
        <v>10495</v>
      </c>
      <c r="N2501" s="105" t="s">
        <v>772</v>
      </c>
      <c r="O2501" s="102" t="s">
        <v>716</v>
      </c>
      <c r="P2501" s="106">
        <v>25</v>
      </c>
      <c r="R2501" s="109" t="s">
        <v>724</v>
      </c>
      <c r="S2501" s="112" t="s">
        <v>738</v>
      </c>
      <c r="T2501" s="115" t="s">
        <v>763</v>
      </c>
      <c r="U2501" s="118" t="s">
        <v>770</v>
      </c>
      <c r="X2501"/>
    </row>
    <row r="2502" spans="1:24" ht="30" customHeight="1" x14ac:dyDescent="0.25">
      <c r="A2502" s="69">
        <v>4484700133037</v>
      </c>
      <c r="B2502" s="71" t="s">
        <v>1221</v>
      </c>
      <c r="C2502" s="74">
        <v>892115282</v>
      </c>
      <c r="F2502" s="76" t="s">
        <v>6117</v>
      </c>
      <c r="G2502" s="79" t="s">
        <v>1167</v>
      </c>
      <c r="H2502" s="82" t="s">
        <v>5477</v>
      </c>
      <c r="I2502" s="85">
        <v>4484700133037</v>
      </c>
      <c r="J2502" s="88" t="s">
        <v>5478</v>
      </c>
      <c r="K2502" s="93" t="s">
        <v>8280</v>
      </c>
      <c r="L2502" s="97" t="s">
        <v>5479</v>
      </c>
      <c r="M2502" s="99" t="s">
        <v>10496</v>
      </c>
      <c r="N2502" s="105" t="s">
        <v>772</v>
      </c>
      <c r="O2502" s="102" t="s">
        <v>716</v>
      </c>
      <c r="P2502" s="106">
        <v>52</v>
      </c>
      <c r="R2502" s="109" t="s">
        <v>724</v>
      </c>
      <c r="S2502" s="112" t="s">
        <v>738</v>
      </c>
      <c r="T2502" s="115" t="s">
        <v>763</v>
      </c>
      <c r="U2502" s="118" t="s">
        <v>770</v>
      </c>
      <c r="X2502"/>
    </row>
    <row r="2503" spans="1:24" ht="30" customHeight="1" x14ac:dyDescent="0.25">
      <c r="A2503" s="69">
        <v>4484700133056</v>
      </c>
      <c r="B2503" s="71" t="s">
        <v>1221</v>
      </c>
      <c r="C2503" s="74">
        <v>892115282</v>
      </c>
      <c r="F2503" s="76" t="s">
        <v>6117</v>
      </c>
      <c r="G2503" s="79" t="s">
        <v>1167</v>
      </c>
      <c r="H2503" s="82" t="s">
        <v>5480</v>
      </c>
      <c r="I2503" s="85">
        <v>4484700133056</v>
      </c>
      <c r="J2503" s="88" t="s">
        <v>5478</v>
      </c>
      <c r="K2503" s="93" t="s">
        <v>8281</v>
      </c>
      <c r="L2503" s="97" t="s">
        <v>1598</v>
      </c>
      <c r="M2503" s="99" t="s">
        <v>10497</v>
      </c>
      <c r="N2503" s="105" t="s">
        <v>772</v>
      </c>
      <c r="O2503" s="102" t="s">
        <v>716</v>
      </c>
      <c r="P2503" s="106">
        <v>50</v>
      </c>
      <c r="R2503" s="109" t="s">
        <v>724</v>
      </c>
      <c r="S2503" s="112" t="s">
        <v>738</v>
      </c>
      <c r="T2503" s="115" t="s">
        <v>763</v>
      </c>
      <c r="U2503" s="118" t="s">
        <v>770</v>
      </c>
      <c r="X2503"/>
    </row>
    <row r="2504" spans="1:24" ht="30" customHeight="1" x14ac:dyDescent="0.25">
      <c r="A2504" s="69">
        <v>4484700133072</v>
      </c>
      <c r="B2504" s="71" t="s">
        <v>1221</v>
      </c>
      <c r="C2504" s="74">
        <v>892115282</v>
      </c>
      <c r="F2504" s="76" t="s">
        <v>6117</v>
      </c>
      <c r="G2504" s="79" t="s">
        <v>1167</v>
      </c>
      <c r="H2504" s="82" t="s">
        <v>6395</v>
      </c>
      <c r="I2504" s="85">
        <v>4484700133072</v>
      </c>
      <c r="J2504" s="88" t="s">
        <v>5478</v>
      </c>
      <c r="K2504" s="93" t="s">
        <v>8282</v>
      </c>
      <c r="L2504" s="97" t="s">
        <v>5481</v>
      </c>
      <c r="M2504" s="99" t="s">
        <v>10498</v>
      </c>
      <c r="N2504" s="105" t="s">
        <v>772</v>
      </c>
      <c r="O2504" s="102" t="s">
        <v>716</v>
      </c>
      <c r="P2504" s="106">
        <v>28</v>
      </c>
      <c r="R2504" s="109" t="s">
        <v>724</v>
      </c>
      <c r="S2504" s="112" t="s">
        <v>738</v>
      </c>
      <c r="T2504" s="115" t="s">
        <v>763</v>
      </c>
      <c r="U2504" s="118" t="s">
        <v>770</v>
      </c>
      <c r="X2504"/>
    </row>
    <row r="2505" spans="1:24" ht="30" customHeight="1" x14ac:dyDescent="0.25">
      <c r="A2505" s="69">
        <v>4484700133128</v>
      </c>
      <c r="B2505" s="71" t="s">
        <v>1221</v>
      </c>
      <c r="C2505" s="74">
        <v>892115282</v>
      </c>
      <c r="F2505" s="76" t="s">
        <v>6117</v>
      </c>
      <c r="G2505" s="79" t="s">
        <v>1167</v>
      </c>
      <c r="H2505" s="82" t="s">
        <v>3706</v>
      </c>
      <c r="I2505" s="85">
        <v>4484700133128</v>
      </c>
      <c r="J2505" s="88" t="s">
        <v>5482</v>
      </c>
      <c r="K2505" s="93" t="s">
        <v>8283</v>
      </c>
      <c r="L2505" s="97" t="s">
        <v>1275</v>
      </c>
      <c r="M2505" s="99" t="s">
        <v>10499</v>
      </c>
      <c r="N2505" s="105" t="s">
        <v>772</v>
      </c>
      <c r="O2505" s="102" t="s">
        <v>716</v>
      </c>
      <c r="P2505" s="106">
        <v>50</v>
      </c>
      <c r="R2505" s="109" t="s">
        <v>724</v>
      </c>
      <c r="S2505" s="112" t="s">
        <v>738</v>
      </c>
      <c r="T2505" s="115" t="s">
        <v>763</v>
      </c>
      <c r="U2505" s="118" t="s">
        <v>770</v>
      </c>
      <c r="X2505"/>
    </row>
    <row r="2506" spans="1:24" ht="30" customHeight="1" x14ac:dyDescent="0.25">
      <c r="A2506" s="69">
        <v>4484700133143</v>
      </c>
      <c r="B2506" s="71" t="s">
        <v>1221</v>
      </c>
      <c r="C2506" s="74">
        <v>892115282</v>
      </c>
      <c r="F2506" s="76" t="s">
        <v>6117</v>
      </c>
      <c r="G2506" s="79" t="s">
        <v>1167</v>
      </c>
      <c r="H2506" s="82" t="s">
        <v>5483</v>
      </c>
      <c r="I2506" s="85">
        <v>4484700133143</v>
      </c>
      <c r="J2506" s="88" t="s">
        <v>5478</v>
      </c>
      <c r="K2506" s="93" t="s">
        <v>8284</v>
      </c>
      <c r="L2506" s="97" t="s">
        <v>5484</v>
      </c>
      <c r="M2506" s="99" t="s">
        <v>10500</v>
      </c>
      <c r="N2506" s="105" t="s">
        <v>772</v>
      </c>
      <c r="O2506" s="102" t="s">
        <v>716</v>
      </c>
      <c r="P2506" s="106">
        <v>47</v>
      </c>
      <c r="R2506" s="109" t="s">
        <v>724</v>
      </c>
      <c r="S2506" s="112" t="s">
        <v>738</v>
      </c>
      <c r="T2506" s="115" t="s">
        <v>763</v>
      </c>
      <c r="U2506" s="118" t="s">
        <v>770</v>
      </c>
      <c r="X2506"/>
    </row>
    <row r="2507" spans="1:24" ht="30" customHeight="1" x14ac:dyDescent="0.25">
      <c r="A2507" s="69">
        <v>4484700133182</v>
      </c>
      <c r="B2507" s="71" t="s">
        <v>1221</v>
      </c>
      <c r="C2507" s="74">
        <v>892115282</v>
      </c>
      <c r="F2507" s="76" t="s">
        <v>6117</v>
      </c>
      <c r="G2507" s="79" t="s">
        <v>1167</v>
      </c>
      <c r="H2507" s="82" t="s">
        <v>5485</v>
      </c>
      <c r="I2507" s="85">
        <v>4484700133182</v>
      </c>
      <c r="J2507" s="88" t="s">
        <v>5486</v>
      </c>
      <c r="K2507" s="93" t="s">
        <v>8285</v>
      </c>
      <c r="L2507" s="97" t="s">
        <v>1306</v>
      </c>
      <c r="M2507" s="99" t="s">
        <v>10501</v>
      </c>
      <c r="N2507" s="105" t="s">
        <v>772</v>
      </c>
      <c r="O2507" s="102" t="s">
        <v>716</v>
      </c>
      <c r="P2507" s="106">
        <v>50</v>
      </c>
      <c r="R2507" s="109" t="s">
        <v>724</v>
      </c>
      <c r="S2507" s="112" t="s">
        <v>738</v>
      </c>
      <c r="T2507" s="115" t="s">
        <v>763</v>
      </c>
      <c r="U2507" s="118" t="s">
        <v>770</v>
      </c>
      <c r="X2507"/>
    </row>
    <row r="2508" spans="1:24" ht="30" customHeight="1" x14ac:dyDescent="0.25">
      <c r="A2508" s="69">
        <v>4484700133189</v>
      </c>
      <c r="B2508" s="71" t="s">
        <v>100</v>
      </c>
      <c r="C2508" s="74">
        <v>900527749</v>
      </c>
      <c r="F2508" s="76" t="s">
        <v>6108</v>
      </c>
      <c r="G2508" s="79" t="s">
        <v>2426</v>
      </c>
      <c r="H2508" s="82" t="s">
        <v>3625</v>
      </c>
      <c r="I2508" s="85">
        <v>4484700133189</v>
      </c>
      <c r="J2508" s="88" t="s">
        <v>3626</v>
      </c>
      <c r="K2508" s="93" t="s">
        <v>8286</v>
      </c>
      <c r="L2508" s="97" t="s">
        <v>3627</v>
      </c>
      <c r="M2508" s="99" t="s">
        <v>10502</v>
      </c>
      <c r="N2508" s="105" t="s">
        <v>772</v>
      </c>
      <c r="O2508" s="102" t="s">
        <v>716</v>
      </c>
      <c r="P2508" s="106">
        <v>20</v>
      </c>
      <c r="R2508" s="109" t="s">
        <v>724</v>
      </c>
      <c r="S2508" s="112" t="s">
        <v>738</v>
      </c>
      <c r="T2508" s="115" t="s">
        <v>763</v>
      </c>
      <c r="U2508" s="118" t="s">
        <v>770</v>
      </c>
      <c r="X2508"/>
    </row>
    <row r="2509" spans="1:24" ht="30" customHeight="1" x14ac:dyDescent="0.25">
      <c r="A2509" s="69">
        <v>4484700133241</v>
      </c>
      <c r="B2509" s="71" t="s">
        <v>1221</v>
      </c>
      <c r="C2509" s="74">
        <v>892115282</v>
      </c>
      <c r="F2509" s="76" t="s">
        <v>6117</v>
      </c>
      <c r="G2509" s="79" t="s">
        <v>1167</v>
      </c>
      <c r="H2509" s="82" t="s">
        <v>5487</v>
      </c>
      <c r="I2509" s="85">
        <v>4484700133241</v>
      </c>
      <c r="J2509" s="88" t="s">
        <v>5488</v>
      </c>
      <c r="K2509" s="93" t="s">
        <v>8287</v>
      </c>
      <c r="L2509" s="97" t="s">
        <v>5489</v>
      </c>
      <c r="M2509" s="99" t="s">
        <v>10503</v>
      </c>
      <c r="N2509" s="105" t="s">
        <v>772</v>
      </c>
      <c r="O2509" s="102" t="s">
        <v>716</v>
      </c>
      <c r="P2509" s="106">
        <v>48</v>
      </c>
      <c r="R2509" s="109" t="s">
        <v>724</v>
      </c>
      <c r="S2509" s="112" t="s">
        <v>738</v>
      </c>
      <c r="T2509" s="115" t="s">
        <v>763</v>
      </c>
      <c r="U2509" s="118" t="s">
        <v>770</v>
      </c>
      <c r="X2509"/>
    </row>
    <row r="2510" spans="1:24" ht="30" customHeight="1" x14ac:dyDescent="0.25">
      <c r="A2510" s="69">
        <v>4484700133263</v>
      </c>
      <c r="B2510" s="71" t="s">
        <v>1221</v>
      </c>
      <c r="C2510" s="74">
        <v>892115282</v>
      </c>
      <c r="F2510" s="76" t="s">
        <v>6117</v>
      </c>
      <c r="G2510" s="79" t="s">
        <v>1167</v>
      </c>
      <c r="H2510" s="82" t="s">
        <v>5490</v>
      </c>
      <c r="I2510" s="85">
        <v>4484700133263</v>
      </c>
      <c r="J2510" s="88" t="s">
        <v>5491</v>
      </c>
      <c r="K2510" s="93" t="s">
        <v>8288</v>
      </c>
      <c r="L2510" s="97" t="s">
        <v>5492</v>
      </c>
      <c r="M2510" s="99" t="s">
        <v>10504</v>
      </c>
      <c r="N2510" s="105" t="s">
        <v>772</v>
      </c>
      <c r="O2510" s="102" t="s">
        <v>716</v>
      </c>
      <c r="P2510" s="106">
        <v>51</v>
      </c>
      <c r="R2510" s="109" t="s">
        <v>724</v>
      </c>
      <c r="S2510" s="112" t="s">
        <v>738</v>
      </c>
      <c r="T2510" s="115" t="s">
        <v>763</v>
      </c>
      <c r="U2510" s="118" t="s">
        <v>770</v>
      </c>
      <c r="X2510"/>
    </row>
    <row r="2511" spans="1:24" ht="30" customHeight="1" x14ac:dyDescent="0.25">
      <c r="A2511" s="69">
        <v>4484700133292</v>
      </c>
      <c r="B2511" s="71" t="s">
        <v>1221</v>
      </c>
      <c r="C2511" s="74">
        <v>892115282</v>
      </c>
      <c r="F2511" s="76" t="s">
        <v>6117</v>
      </c>
      <c r="G2511" s="79" t="s">
        <v>1167</v>
      </c>
      <c r="H2511" s="82" t="s">
        <v>160</v>
      </c>
      <c r="I2511" s="85">
        <v>4484700133292</v>
      </c>
      <c r="J2511" s="88" t="s">
        <v>5493</v>
      </c>
      <c r="K2511" s="93" t="s">
        <v>8284</v>
      </c>
      <c r="L2511" s="97" t="s">
        <v>1636</v>
      </c>
      <c r="M2511" s="99" t="s">
        <v>10505</v>
      </c>
      <c r="N2511" s="105" t="s">
        <v>772</v>
      </c>
      <c r="O2511" s="102" t="s">
        <v>716</v>
      </c>
      <c r="P2511" s="106">
        <v>45</v>
      </c>
      <c r="R2511" s="109" t="s">
        <v>724</v>
      </c>
      <c r="S2511" s="112" t="s">
        <v>738</v>
      </c>
      <c r="T2511" s="115" t="s">
        <v>763</v>
      </c>
      <c r="U2511" s="118" t="s">
        <v>770</v>
      </c>
      <c r="X2511"/>
    </row>
    <row r="2512" spans="1:24" ht="30" customHeight="1" x14ac:dyDescent="0.25">
      <c r="A2512" s="69">
        <v>4484700133363</v>
      </c>
      <c r="B2512" s="71" t="s">
        <v>99</v>
      </c>
      <c r="C2512" s="74">
        <v>900024769</v>
      </c>
      <c r="F2512" s="76" t="s">
        <v>6100</v>
      </c>
      <c r="G2512" s="79" t="s">
        <v>1164</v>
      </c>
      <c r="H2512" s="82" t="s">
        <v>217</v>
      </c>
      <c r="I2512" s="85">
        <v>4484700133363</v>
      </c>
      <c r="J2512" s="88" t="s">
        <v>3755</v>
      </c>
      <c r="K2512" s="93" t="s">
        <v>8289</v>
      </c>
      <c r="L2512" s="97" t="s">
        <v>3756</v>
      </c>
      <c r="M2512" s="99" t="s">
        <v>10506</v>
      </c>
      <c r="N2512" s="105" t="s">
        <v>772</v>
      </c>
      <c r="O2512" s="102" t="s">
        <v>716</v>
      </c>
      <c r="P2512" s="106">
        <v>35</v>
      </c>
      <c r="R2512" s="109" t="s">
        <v>724</v>
      </c>
      <c r="S2512" s="112" t="s">
        <v>738</v>
      </c>
      <c r="T2512" s="115" t="s">
        <v>763</v>
      </c>
      <c r="U2512" s="118" t="s">
        <v>770</v>
      </c>
      <c r="X2512"/>
    </row>
    <row r="2513" spans="1:24" ht="30" customHeight="1" x14ac:dyDescent="0.25">
      <c r="A2513" s="69">
        <v>4484700133384</v>
      </c>
      <c r="B2513" s="71" t="s">
        <v>1221</v>
      </c>
      <c r="C2513" s="74">
        <v>892115282</v>
      </c>
      <c r="F2513" s="76" t="s">
        <v>6117</v>
      </c>
      <c r="G2513" s="79" t="s">
        <v>1167</v>
      </c>
      <c r="H2513" s="82" t="s">
        <v>5494</v>
      </c>
      <c r="I2513" s="85">
        <v>4484700133384</v>
      </c>
      <c r="J2513" s="88" t="s">
        <v>5495</v>
      </c>
      <c r="K2513" s="93" t="s">
        <v>8280</v>
      </c>
      <c r="L2513" s="97" t="s">
        <v>1690</v>
      </c>
      <c r="M2513" s="99" t="s">
        <v>10507</v>
      </c>
      <c r="N2513" s="105" t="s">
        <v>772</v>
      </c>
      <c r="O2513" s="102" t="s">
        <v>716</v>
      </c>
      <c r="P2513" s="106">
        <v>50</v>
      </c>
      <c r="R2513" s="109" t="s">
        <v>724</v>
      </c>
      <c r="S2513" s="112" t="s">
        <v>738</v>
      </c>
      <c r="T2513" s="115" t="s">
        <v>763</v>
      </c>
      <c r="U2513" s="118" t="s">
        <v>770</v>
      </c>
      <c r="X2513"/>
    </row>
    <row r="2514" spans="1:24" ht="30" customHeight="1" x14ac:dyDescent="0.25">
      <c r="A2514" s="69">
        <v>4484700133401</v>
      </c>
      <c r="B2514" s="71" t="s">
        <v>100</v>
      </c>
      <c r="C2514" s="74">
        <v>900527749</v>
      </c>
      <c r="F2514" s="76" t="s">
        <v>6108</v>
      </c>
      <c r="G2514" s="79" t="s">
        <v>2376</v>
      </c>
      <c r="H2514" s="82" t="s">
        <v>3165</v>
      </c>
      <c r="I2514" s="85">
        <v>4484700133401</v>
      </c>
      <c r="J2514" s="88" t="s">
        <v>3166</v>
      </c>
      <c r="K2514" s="93" t="s">
        <v>8290</v>
      </c>
      <c r="L2514" s="97" t="s">
        <v>3167</v>
      </c>
      <c r="M2514" s="99" t="s">
        <v>10508</v>
      </c>
      <c r="N2514" s="105" t="s">
        <v>772</v>
      </c>
      <c r="O2514" s="102" t="s">
        <v>716</v>
      </c>
      <c r="P2514" s="106">
        <v>24</v>
      </c>
      <c r="R2514" s="109" t="s">
        <v>724</v>
      </c>
      <c r="S2514" s="112" t="s">
        <v>738</v>
      </c>
      <c r="T2514" s="115" t="s">
        <v>763</v>
      </c>
      <c r="U2514" s="118" t="s">
        <v>770</v>
      </c>
      <c r="X2514"/>
    </row>
    <row r="2515" spans="1:24" ht="30" customHeight="1" x14ac:dyDescent="0.25">
      <c r="A2515" s="69">
        <v>4484700134437</v>
      </c>
      <c r="B2515" s="71" t="s">
        <v>1221</v>
      </c>
      <c r="C2515" s="74">
        <v>892115282</v>
      </c>
      <c r="F2515" s="76" t="s">
        <v>6117</v>
      </c>
      <c r="G2515" s="79" t="s">
        <v>1167</v>
      </c>
      <c r="H2515" s="82" t="s">
        <v>5496</v>
      </c>
      <c r="I2515" s="85">
        <v>4484700134437</v>
      </c>
      <c r="J2515" s="88" t="s">
        <v>5497</v>
      </c>
      <c r="K2515" s="93" t="s">
        <v>8291</v>
      </c>
      <c r="L2515" s="97" t="s">
        <v>1593</v>
      </c>
      <c r="M2515" s="99" t="s">
        <v>10509</v>
      </c>
      <c r="N2515" s="105" t="s">
        <v>772</v>
      </c>
      <c r="O2515" s="102" t="s">
        <v>716</v>
      </c>
      <c r="P2515" s="106">
        <v>50</v>
      </c>
      <c r="R2515" s="109" t="s">
        <v>724</v>
      </c>
      <c r="S2515" s="112" t="s">
        <v>738</v>
      </c>
      <c r="T2515" s="115" t="s">
        <v>763</v>
      </c>
      <c r="U2515" s="118" t="s">
        <v>770</v>
      </c>
      <c r="X2515"/>
    </row>
    <row r="2516" spans="1:24" ht="30" customHeight="1" x14ac:dyDescent="0.25">
      <c r="A2516" s="69">
        <v>4484700134448</v>
      </c>
      <c r="B2516" s="71" t="s">
        <v>99</v>
      </c>
      <c r="C2516" s="74">
        <v>900024769</v>
      </c>
      <c r="F2516" s="76" t="s">
        <v>6100</v>
      </c>
      <c r="G2516" s="79" t="s">
        <v>1164</v>
      </c>
      <c r="H2516" s="82" t="s">
        <v>2761</v>
      </c>
      <c r="I2516" s="85">
        <v>4484700134448</v>
      </c>
      <c r="J2516" s="88" t="s">
        <v>2757</v>
      </c>
      <c r="K2516" s="93" t="s">
        <v>8292</v>
      </c>
      <c r="L2516" s="97" t="s">
        <v>2760</v>
      </c>
      <c r="M2516" s="99" t="s">
        <v>10318</v>
      </c>
      <c r="N2516" s="105" t="s">
        <v>772</v>
      </c>
      <c r="O2516" s="102" t="s">
        <v>716</v>
      </c>
      <c r="P2516" s="106">
        <v>50</v>
      </c>
      <c r="R2516" s="109" t="s">
        <v>724</v>
      </c>
      <c r="S2516" s="112" t="s">
        <v>738</v>
      </c>
      <c r="T2516" s="115" t="s">
        <v>763</v>
      </c>
      <c r="U2516" s="118" t="s">
        <v>770</v>
      </c>
      <c r="X2516"/>
    </row>
    <row r="2517" spans="1:24" ht="30" customHeight="1" x14ac:dyDescent="0.25">
      <c r="A2517" s="69">
        <v>4484700134459</v>
      </c>
      <c r="B2517" s="71" t="s">
        <v>1221</v>
      </c>
      <c r="C2517" s="74">
        <v>892115282</v>
      </c>
      <c r="F2517" s="76" t="s">
        <v>6117</v>
      </c>
      <c r="G2517" s="79" t="s">
        <v>1167</v>
      </c>
      <c r="H2517" s="82" t="s">
        <v>5498</v>
      </c>
      <c r="I2517" s="85">
        <v>4484700134459</v>
      </c>
      <c r="J2517" s="88" t="s">
        <v>5486</v>
      </c>
      <c r="K2517" s="93" t="s">
        <v>8285</v>
      </c>
      <c r="L2517" s="97" t="s">
        <v>1271</v>
      </c>
      <c r="M2517" s="99" t="s">
        <v>10510</v>
      </c>
      <c r="N2517" s="105" t="s">
        <v>772</v>
      </c>
      <c r="O2517" s="102" t="s">
        <v>716</v>
      </c>
      <c r="P2517" s="106">
        <v>48</v>
      </c>
      <c r="R2517" s="109" t="s">
        <v>724</v>
      </c>
      <c r="S2517" s="112" t="s">
        <v>738</v>
      </c>
      <c r="T2517" s="115" t="s">
        <v>763</v>
      </c>
      <c r="U2517" s="118" t="s">
        <v>770</v>
      </c>
      <c r="X2517"/>
    </row>
    <row r="2518" spans="1:24" ht="30" customHeight="1" x14ac:dyDescent="0.25">
      <c r="A2518" s="69">
        <v>448741136199</v>
      </c>
      <c r="B2518" s="71" t="s">
        <v>5573</v>
      </c>
      <c r="C2518" s="74">
        <v>900064149</v>
      </c>
      <c r="F2518" s="76" t="s">
        <v>6094</v>
      </c>
      <c r="G2518" s="79" t="s">
        <v>5561</v>
      </c>
      <c r="H2518" s="82" t="s">
        <v>5691</v>
      </c>
      <c r="I2518" s="85">
        <v>448741136199</v>
      </c>
      <c r="J2518" s="88" t="s">
        <v>5692</v>
      </c>
      <c r="K2518" s="93" t="s">
        <v>6889</v>
      </c>
      <c r="L2518" s="97" t="s">
        <v>8340</v>
      </c>
      <c r="M2518" s="99" t="s">
        <v>8930</v>
      </c>
      <c r="N2518" s="105" t="s">
        <v>772</v>
      </c>
      <c r="O2518" s="102" t="s">
        <v>716</v>
      </c>
      <c r="P2518" s="106">
        <v>22</v>
      </c>
      <c r="R2518" s="109" t="s">
        <v>724</v>
      </c>
      <c r="S2518" s="112" t="s">
        <v>736</v>
      </c>
      <c r="T2518" s="115" t="s">
        <v>748</v>
      </c>
      <c r="U2518" s="118" t="s">
        <v>771</v>
      </c>
      <c r="X2518"/>
    </row>
    <row r="2519" spans="1:24" ht="30" customHeight="1" x14ac:dyDescent="0.25">
      <c r="A2519" s="69">
        <v>448741139146</v>
      </c>
      <c r="B2519" s="71" t="s">
        <v>5573</v>
      </c>
      <c r="C2519" s="74">
        <v>900064149</v>
      </c>
      <c r="F2519" s="76" t="s">
        <v>6094</v>
      </c>
      <c r="G2519" s="79" t="s">
        <v>6139</v>
      </c>
      <c r="H2519" s="82" t="s">
        <v>6396</v>
      </c>
      <c r="I2519" s="85">
        <v>448741139146</v>
      </c>
      <c r="J2519" s="88" t="s">
        <v>6571</v>
      </c>
      <c r="K2519" s="93" t="s">
        <v>6785</v>
      </c>
      <c r="L2519" s="97" t="s">
        <v>8340</v>
      </c>
      <c r="M2519" s="99" t="s">
        <v>8930</v>
      </c>
      <c r="N2519" s="105" t="s">
        <v>772</v>
      </c>
      <c r="O2519" s="102" t="s">
        <v>716</v>
      </c>
      <c r="P2519" s="106">
        <v>22</v>
      </c>
      <c r="R2519" s="109" t="s">
        <v>724</v>
      </c>
      <c r="S2519" s="112" t="s">
        <v>736</v>
      </c>
      <c r="T2519" s="115" t="s">
        <v>748</v>
      </c>
      <c r="U2519" s="118" t="s">
        <v>771</v>
      </c>
      <c r="X2519"/>
    </row>
    <row r="2520" spans="1:24" ht="30" customHeight="1" x14ac:dyDescent="0.25">
      <c r="A2520" s="69">
        <v>448741139147</v>
      </c>
      <c r="B2520" s="71" t="s">
        <v>5573</v>
      </c>
      <c r="C2520" s="74">
        <v>900064149</v>
      </c>
      <c r="F2520" s="76" t="s">
        <v>6094</v>
      </c>
      <c r="G2520" s="79" t="s">
        <v>6139</v>
      </c>
      <c r="H2520" s="82" t="s">
        <v>6397</v>
      </c>
      <c r="I2520" s="85">
        <v>448741139147</v>
      </c>
      <c r="J2520" s="88" t="s">
        <v>5692</v>
      </c>
      <c r="K2520" s="93" t="s">
        <v>6889</v>
      </c>
      <c r="L2520" s="97" t="s">
        <v>8340</v>
      </c>
      <c r="M2520" s="99" t="s">
        <v>8930</v>
      </c>
      <c r="N2520" s="105" t="s">
        <v>772</v>
      </c>
      <c r="O2520" s="102" t="s">
        <v>716</v>
      </c>
      <c r="P2520" s="106">
        <v>23</v>
      </c>
      <c r="R2520" s="109" t="s">
        <v>724</v>
      </c>
      <c r="S2520" s="112" t="s">
        <v>736</v>
      </c>
      <c r="T2520" s="115" t="s">
        <v>748</v>
      </c>
      <c r="U2520" s="118" t="s">
        <v>771</v>
      </c>
      <c r="X2520"/>
    </row>
    <row r="2521" spans="1:24" ht="30" customHeight="1" x14ac:dyDescent="0.25">
      <c r="A2521" s="69">
        <v>448741139148</v>
      </c>
      <c r="B2521" s="71" t="s">
        <v>5573</v>
      </c>
      <c r="C2521" s="74">
        <v>900064149</v>
      </c>
      <c r="F2521" s="76" t="s">
        <v>6094</v>
      </c>
      <c r="G2521" s="79" t="s">
        <v>6139</v>
      </c>
      <c r="H2521" s="82" t="s">
        <v>6398</v>
      </c>
      <c r="I2521" s="85">
        <v>448741139148</v>
      </c>
      <c r="J2521" s="88" t="s">
        <v>5692</v>
      </c>
      <c r="K2521" s="92"/>
      <c r="L2521" s="97" t="s">
        <v>8340</v>
      </c>
      <c r="M2521" s="99" t="s">
        <v>8930</v>
      </c>
      <c r="N2521" s="105" t="s">
        <v>772</v>
      </c>
      <c r="O2521" s="102" t="s">
        <v>716</v>
      </c>
      <c r="P2521" s="106">
        <v>20</v>
      </c>
      <c r="R2521" s="109" t="s">
        <v>724</v>
      </c>
      <c r="S2521" s="112" t="s">
        <v>736</v>
      </c>
      <c r="T2521" s="115" t="s">
        <v>748</v>
      </c>
      <c r="U2521" s="118" t="s">
        <v>771</v>
      </c>
      <c r="X2521"/>
    </row>
    <row r="2522" spans="1:24" ht="30" customHeight="1" x14ac:dyDescent="0.25">
      <c r="A2522" s="69">
        <v>503251126995</v>
      </c>
      <c r="B2522" s="71" t="s">
        <v>85</v>
      </c>
      <c r="C2522" s="74">
        <v>900427921</v>
      </c>
      <c r="F2522" s="76" t="s">
        <v>6121</v>
      </c>
      <c r="G2522" s="79" t="s">
        <v>108</v>
      </c>
      <c r="H2522" s="82" t="s">
        <v>661</v>
      </c>
      <c r="I2522" s="85">
        <v>503251126995</v>
      </c>
      <c r="J2522" s="88" t="s">
        <v>3251</v>
      </c>
      <c r="K2522" s="93" t="s">
        <v>8293</v>
      </c>
      <c r="L2522" s="97" t="s">
        <v>1008</v>
      </c>
      <c r="M2522" s="99" t="s">
        <v>10511</v>
      </c>
      <c r="N2522" s="105" t="s">
        <v>772</v>
      </c>
      <c r="O2522" s="102" t="s">
        <v>716</v>
      </c>
      <c r="P2522" s="106">
        <v>24</v>
      </c>
      <c r="R2522" s="109" t="s">
        <v>725</v>
      </c>
      <c r="S2522" s="112" t="s">
        <v>740</v>
      </c>
      <c r="T2522" s="115" t="s">
        <v>764</v>
      </c>
      <c r="U2522" s="118" t="s">
        <v>770</v>
      </c>
      <c r="X2522"/>
    </row>
    <row r="2523" spans="1:24" ht="30" customHeight="1" x14ac:dyDescent="0.25">
      <c r="A2523" s="69">
        <v>503251126996</v>
      </c>
      <c r="B2523" s="71" t="s">
        <v>85</v>
      </c>
      <c r="C2523" s="74">
        <v>900427921</v>
      </c>
      <c r="F2523" s="76" t="s">
        <v>6121</v>
      </c>
      <c r="G2523" s="79" t="s">
        <v>108</v>
      </c>
      <c r="H2523" s="82" t="s">
        <v>662</v>
      </c>
      <c r="I2523" s="85">
        <v>503251126996</v>
      </c>
      <c r="J2523" s="88" t="s">
        <v>3255</v>
      </c>
      <c r="K2523" s="93" t="s">
        <v>8293</v>
      </c>
      <c r="L2523" s="97" t="s">
        <v>1009</v>
      </c>
      <c r="M2523" s="99" t="s">
        <v>10512</v>
      </c>
      <c r="N2523" s="105" t="s">
        <v>772</v>
      </c>
      <c r="O2523" s="102" t="s">
        <v>716</v>
      </c>
      <c r="P2523" s="106">
        <v>22</v>
      </c>
      <c r="R2523" s="109" t="s">
        <v>725</v>
      </c>
      <c r="S2523" s="112" t="s">
        <v>740</v>
      </c>
      <c r="T2523" s="115" t="s">
        <v>764</v>
      </c>
      <c r="U2523" s="118" t="s">
        <v>770</v>
      </c>
      <c r="X2523"/>
    </row>
    <row r="2524" spans="1:24" ht="30" customHeight="1" x14ac:dyDescent="0.25">
      <c r="A2524" s="69">
        <v>503251127005</v>
      </c>
      <c r="B2524" s="71" t="s">
        <v>85</v>
      </c>
      <c r="C2524" s="74">
        <v>900427921</v>
      </c>
      <c r="F2524" s="76" t="s">
        <v>6121</v>
      </c>
      <c r="G2524" s="79" t="s">
        <v>1149</v>
      </c>
      <c r="H2524" s="82" t="s">
        <v>1604</v>
      </c>
      <c r="I2524" s="85">
        <v>503251127005</v>
      </c>
      <c r="J2524" s="88" t="s">
        <v>3256</v>
      </c>
      <c r="K2524" s="93" t="s">
        <v>8294</v>
      </c>
      <c r="L2524" s="97" t="s">
        <v>1009</v>
      </c>
      <c r="M2524" s="99" t="s">
        <v>10512</v>
      </c>
      <c r="N2524" s="105" t="s">
        <v>772</v>
      </c>
      <c r="O2524" s="102" t="s">
        <v>716</v>
      </c>
      <c r="P2524" s="106">
        <v>20</v>
      </c>
      <c r="R2524" s="109" t="s">
        <v>725</v>
      </c>
      <c r="S2524" s="112" t="s">
        <v>740</v>
      </c>
      <c r="T2524" s="115" t="s">
        <v>764</v>
      </c>
      <c r="U2524" s="118" t="s">
        <v>770</v>
      </c>
      <c r="X2524"/>
    </row>
    <row r="2525" spans="1:24" ht="30" customHeight="1" x14ac:dyDescent="0.25">
      <c r="A2525" s="69">
        <v>503251127006</v>
      </c>
      <c r="B2525" s="71" t="s">
        <v>85</v>
      </c>
      <c r="C2525" s="74">
        <v>900427921</v>
      </c>
      <c r="F2525" s="76" t="s">
        <v>6121</v>
      </c>
      <c r="G2525" s="79" t="s">
        <v>1149</v>
      </c>
      <c r="H2525" s="82" t="s">
        <v>1605</v>
      </c>
      <c r="I2525" s="85">
        <v>503251127006</v>
      </c>
      <c r="J2525" s="88" t="s">
        <v>3257</v>
      </c>
      <c r="K2525" s="93" t="s">
        <v>8294</v>
      </c>
      <c r="L2525" s="97" t="s">
        <v>1009</v>
      </c>
      <c r="M2525" s="99" t="s">
        <v>10512</v>
      </c>
      <c r="N2525" s="105" t="s">
        <v>772</v>
      </c>
      <c r="O2525" s="102" t="s">
        <v>716</v>
      </c>
      <c r="P2525" s="106">
        <v>29</v>
      </c>
      <c r="R2525" s="109" t="s">
        <v>725</v>
      </c>
      <c r="S2525" s="112" t="s">
        <v>740</v>
      </c>
      <c r="T2525" s="115" t="s">
        <v>764</v>
      </c>
      <c r="U2525" s="118" t="s">
        <v>770</v>
      </c>
      <c r="X2525"/>
    </row>
    <row r="2526" spans="1:24" ht="30" customHeight="1" x14ac:dyDescent="0.25">
      <c r="A2526" s="69">
        <v>503251127007</v>
      </c>
      <c r="B2526" s="71" t="s">
        <v>85</v>
      </c>
      <c r="C2526" s="74">
        <v>900427921</v>
      </c>
      <c r="F2526" s="76" t="s">
        <v>6121</v>
      </c>
      <c r="G2526" s="79" t="s">
        <v>1149</v>
      </c>
      <c r="H2526" s="82" t="s">
        <v>1606</v>
      </c>
      <c r="I2526" s="85">
        <v>503251127007</v>
      </c>
      <c r="J2526" s="88" t="s">
        <v>3258</v>
      </c>
      <c r="K2526" s="93" t="s">
        <v>8294</v>
      </c>
      <c r="L2526" s="97" t="s">
        <v>1009</v>
      </c>
      <c r="M2526" s="99" t="s">
        <v>10512</v>
      </c>
      <c r="N2526" s="105" t="s">
        <v>772</v>
      </c>
      <c r="O2526" s="102" t="s">
        <v>716</v>
      </c>
      <c r="P2526" s="106">
        <v>14</v>
      </c>
      <c r="R2526" s="109" t="s">
        <v>725</v>
      </c>
      <c r="S2526" s="112" t="s">
        <v>740</v>
      </c>
      <c r="T2526" s="115" t="s">
        <v>764</v>
      </c>
      <c r="U2526" s="118" t="s">
        <v>770</v>
      </c>
      <c r="X2526"/>
    </row>
    <row r="2527" spans="1:24" ht="30" customHeight="1" x14ac:dyDescent="0.25">
      <c r="A2527" s="69">
        <v>503251127009</v>
      </c>
      <c r="B2527" s="71" t="s">
        <v>85</v>
      </c>
      <c r="C2527" s="74">
        <v>900427921</v>
      </c>
      <c r="F2527" s="76" t="s">
        <v>6121</v>
      </c>
      <c r="G2527" s="79" t="s">
        <v>1149</v>
      </c>
      <c r="H2527" s="82" t="s">
        <v>1607</v>
      </c>
      <c r="I2527" s="85">
        <v>503251127009</v>
      </c>
      <c r="J2527" s="88" t="s">
        <v>3252</v>
      </c>
      <c r="K2527" s="93" t="s">
        <v>8293</v>
      </c>
      <c r="L2527" s="97" t="s">
        <v>1009</v>
      </c>
      <c r="M2527" s="99" t="s">
        <v>10512</v>
      </c>
      <c r="N2527" s="105" t="s">
        <v>772</v>
      </c>
      <c r="O2527" s="102" t="s">
        <v>716</v>
      </c>
      <c r="P2527" s="106">
        <v>28</v>
      </c>
      <c r="R2527" s="109" t="s">
        <v>725</v>
      </c>
      <c r="S2527" s="112" t="s">
        <v>740</v>
      </c>
      <c r="T2527" s="115" t="s">
        <v>764</v>
      </c>
      <c r="U2527" s="118" t="s">
        <v>770</v>
      </c>
      <c r="X2527"/>
    </row>
    <row r="2528" spans="1:24" ht="30" customHeight="1" x14ac:dyDescent="0.25">
      <c r="A2528" s="69">
        <v>503251127010</v>
      </c>
      <c r="B2528" s="71" t="s">
        <v>85</v>
      </c>
      <c r="C2528" s="74">
        <v>900427921</v>
      </c>
      <c r="F2528" s="76" t="s">
        <v>6121</v>
      </c>
      <c r="G2528" s="79" t="s">
        <v>1149</v>
      </c>
      <c r="H2528" s="82" t="s">
        <v>1608</v>
      </c>
      <c r="I2528" s="85">
        <v>503251127010</v>
      </c>
      <c r="J2528" s="88" t="s">
        <v>3253</v>
      </c>
      <c r="K2528" s="93" t="s">
        <v>8293</v>
      </c>
      <c r="L2528" s="97" t="s">
        <v>1008</v>
      </c>
      <c r="M2528" s="99" t="s">
        <v>10511</v>
      </c>
      <c r="N2528" s="105" t="s">
        <v>772</v>
      </c>
      <c r="O2528" s="102" t="s">
        <v>716</v>
      </c>
      <c r="P2528" s="106">
        <v>24</v>
      </c>
      <c r="R2528" s="109" t="s">
        <v>725</v>
      </c>
      <c r="S2528" s="112" t="s">
        <v>740</v>
      </c>
      <c r="T2528" s="115" t="s">
        <v>764</v>
      </c>
      <c r="U2528" s="118" t="s">
        <v>770</v>
      </c>
      <c r="X2528"/>
    </row>
    <row r="2529" spans="1:24" ht="30" customHeight="1" x14ac:dyDescent="0.25">
      <c r="A2529" s="69">
        <v>503251127011</v>
      </c>
      <c r="B2529" s="71" t="s">
        <v>85</v>
      </c>
      <c r="C2529" s="74">
        <v>900427921</v>
      </c>
      <c r="F2529" s="76" t="s">
        <v>6121</v>
      </c>
      <c r="G2529" s="79" t="s">
        <v>1149</v>
      </c>
      <c r="H2529" s="82" t="s">
        <v>1609</v>
      </c>
      <c r="I2529" s="85">
        <v>503251127011</v>
      </c>
      <c r="J2529" s="88" t="s">
        <v>3254</v>
      </c>
      <c r="K2529" s="93" t="s">
        <v>8293</v>
      </c>
      <c r="L2529" s="97" t="s">
        <v>1009</v>
      </c>
      <c r="M2529" s="99" t="s">
        <v>10512</v>
      </c>
      <c r="N2529" s="105" t="s">
        <v>772</v>
      </c>
      <c r="O2529" s="102" t="s">
        <v>716</v>
      </c>
      <c r="P2529" s="106">
        <v>20</v>
      </c>
      <c r="R2529" s="109" t="s">
        <v>725</v>
      </c>
      <c r="S2529" s="112" t="s">
        <v>740</v>
      </c>
      <c r="T2529" s="115" t="s">
        <v>764</v>
      </c>
      <c r="U2529" s="118" t="s">
        <v>770</v>
      </c>
      <c r="X2529"/>
    </row>
    <row r="2530" spans="1:24" ht="30" customHeight="1" x14ac:dyDescent="0.25">
      <c r="A2530" s="69">
        <v>503251127013</v>
      </c>
      <c r="B2530" s="71" t="s">
        <v>85</v>
      </c>
      <c r="C2530" s="74">
        <v>900427921</v>
      </c>
      <c r="F2530" s="76" t="s">
        <v>6121</v>
      </c>
      <c r="G2530" s="79" t="s">
        <v>1149</v>
      </c>
      <c r="H2530" s="82" t="s">
        <v>1610</v>
      </c>
      <c r="I2530" s="85">
        <v>503251127013</v>
      </c>
      <c r="J2530" s="88" t="s">
        <v>3255</v>
      </c>
      <c r="K2530" s="93" t="s">
        <v>8293</v>
      </c>
      <c r="L2530" s="97" t="s">
        <v>1009</v>
      </c>
      <c r="M2530" s="99" t="s">
        <v>10512</v>
      </c>
      <c r="N2530" s="105" t="s">
        <v>772</v>
      </c>
      <c r="O2530" s="102" t="s">
        <v>716</v>
      </c>
      <c r="P2530" s="106">
        <v>15</v>
      </c>
      <c r="R2530" s="109" t="s">
        <v>725</v>
      </c>
      <c r="S2530" s="112" t="s">
        <v>740</v>
      </c>
      <c r="T2530" s="115" t="s">
        <v>764</v>
      </c>
      <c r="U2530" s="118" t="s">
        <v>770</v>
      </c>
      <c r="X2530"/>
    </row>
    <row r="2531" spans="1:24" ht="30" customHeight="1" x14ac:dyDescent="0.25">
      <c r="A2531" s="69">
        <v>503251127014</v>
      </c>
      <c r="B2531" s="71" t="s">
        <v>85</v>
      </c>
      <c r="C2531" s="74">
        <v>900427921</v>
      </c>
      <c r="F2531" s="76" t="s">
        <v>6121</v>
      </c>
      <c r="G2531" s="79" t="s">
        <v>1149</v>
      </c>
      <c r="H2531" s="82" t="s">
        <v>1601</v>
      </c>
      <c r="I2531" s="85">
        <v>503251127014</v>
      </c>
      <c r="J2531" s="88" t="s">
        <v>3252</v>
      </c>
      <c r="K2531" s="93" t="s">
        <v>8293</v>
      </c>
      <c r="L2531" s="97" t="s">
        <v>1008</v>
      </c>
      <c r="M2531" s="99" t="s">
        <v>10511</v>
      </c>
      <c r="N2531" s="105" t="s">
        <v>772</v>
      </c>
      <c r="O2531" s="102" t="s">
        <v>716</v>
      </c>
      <c r="P2531" s="106">
        <v>16</v>
      </c>
      <c r="R2531" s="109" t="s">
        <v>725</v>
      </c>
      <c r="S2531" s="112" t="s">
        <v>740</v>
      </c>
      <c r="T2531" s="115" t="s">
        <v>764</v>
      </c>
      <c r="U2531" s="118" t="s">
        <v>770</v>
      </c>
      <c r="X2531"/>
    </row>
    <row r="2532" spans="1:24" ht="30" customHeight="1" x14ac:dyDescent="0.25">
      <c r="A2532" s="69">
        <v>503251127015</v>
      </c>
      <c r="B2532" s="71" t="s">
        <v>85</v>
      </c>
      <c r="C2532" s="74">
        <v>900427921</v>
      </c>
      <c r="F2532" s="76" t="s">
        <v>6121</v>
      </c>
      <c r="G2532" s="79" t="s">
        <v>1149</v>
      </c>
      <c r="H2532" s="82" t="s">
        <v>1602</v>
      </c>
      <c r="I2532" s="85">
        <v>503251127015</v>
      </c>
      <c r="J2532" s="88" t="s">
        <v>3253</v>
      </c>
      <c r="K2532" s="93" t="s">
        <v>8293</v>
      </c>
      <c r="L2532" s="97" t="s">
        <v>1009</v>
      </c>
      <c r="M2532" s="99" t="s">
        <v>10512</v>
      </c>
      <c r="N2532" s="105" t="s">
        <v>772</v>
      </c>
      <c r="O2532" s="102" t="s">
        <v>716</v>
      </c>
      <c r="P2532" s="106">
        <v>18</v>
      </c>
      <c r="R2532" s="109" t="s">
        <v>725</v>
      </c>
      <c r="S2532" s="112" t="s">
        <v>740</v>
      </c>
      <c r="T2532" s="115" t="s">
        <v>764</v>
      </c>
      <c r="U2532" s="118" t="s">
        <v>770</v>
      </c>
      <c r="X2532"/>
    </row>
    <row r="2533" spans="1:24" ht="30" customHeight="1" x14ac:dyDescent="0.25">
      <c r="A2533" s="69">
        <v>503251127017</v>
      </c>
      <c r="B2533" s="71" t="s">
        <v>85</v>
      </c>
      <c r="C2533" s="74">
        <v>900427921</v>
      </c>
      <c r="F2533" s="76" t="s">
        <v>6121</v>
      </c>
      <c r="G2533" s="79" t="s">
        <v>1149</v>
      </c>
      <c r="H2533" s="82" t="s">
        <v>1603</v>
      </c>
      <c r="I2533" s="85">
        <v>503251127017</v>
      </c>
      <c r="J2533" s="88" t="s">
        <v>3254</v>
      </c>
      <c r="K2533" s="93" t="s">
        <v>8293</v>
      </c>
      <c r="L2533" s="97" t="s">
        <v>1008</v>
      </c>
      <c r="M2533" s="99" t="s">
        <v>10511</v>
      </c>
      <c r="N2533" s="105" t="s">
        <v>772</v>
      </c>
      <c r="O2533" s="102" t="s">
        <v>716</v>
      </c>
      <c r="P2533" s="106">
        <v>10</v>
      </c>
      <c r="R2533" s="109" t="s">
        <v>725</v>
      </c>
      <c r="S2533" s="112" t="s">
        <v>740</v>
      </c>
      <c r="T2533" s="115" t="s">
        <v>764</v>
      </c>
      <c r="U2533" s="118" t="s">
        <v>770</v>
      </c>
      <c r="X2533"/>
    </row>
    <row r="2534" spans="1:24" ht="30" customHeight="1" x14ac:dyDescent="0.25">
      <c r="A2534" s="69">
        <v>505681131048</v>
      </c>
      <c r="B2534" s="71" t="s">
        <v>77</v>
      </c>
      <c r="C2534" s="74">
        <v>830073291</v>
      </c>
      <c r="F2534" s="76" t="s">
        <v>6122</v>
      </c>
      <c r="G2534" s="79" t="s">
        <v>1149</v>
      </c>
      <c r="H2534" s="82" t="s">
        <v>6399</v>
      </c>
      <c r="I2534" s="85">
        <v>505681131048</v>
      </c>
      <c r="J2534" s="88" t="s">
        <v>5375</v>
      </c>
      <c r="K2534" s="93" t="s">
        <v>8295</v>
      </c>
      <c r="L2534" s="97" t="s">
        <v>5376</v>
      </c>
      <c r="M2534" s="99" t="s">
        <v>10513</v>
      </c>
      <c r="N2534" s="105" t="s">
        <v>772</v>
      </c>
      <c r="O2534" s="102" t="s">
        <v>716</v>
      </c>
      <c r="P2534" s="106">
        <v>11</v>
      </c>
      <c r="R2534" s="109" t="s">
        <v>725</v>
      </c>
      <c r="S2534" s="112" t="s">
        <v>741</v>
      </c>
      <c r="T2534" s="115" t="s">
        <v>696</v>
      </c>
      <c r="U2534" s="118" t="s">
        <v>770</v>
      </c>
      <c r="X2534"/>
    </row>
    <row r="2535" spans="1:24" ht="30" customHeight="1" x14ac:dyDescent="0.25">
      <c r="A2535" s="69">
        <v>505681131049</v>
      </c>
      <c r="B2535" s="71" t="s">
        <v>77</v>
      </c>
      <c r="C2535" s="74">
        <v>830073291</v>
      </c>
      <c r="F2535" s="76" t="s">
        <v>6122</v>
      </c>
      <c r="G2535" s="79" t="s">
        <v>1149</v>
      </c>
      <c r="H2535" s="82" t="s">
        <v>1731</v>
      </c>
      <c r="I2535" s="85">
        <v>505681131049</v>
      </c>
      <c r="J2535" s="88" t="s">
        <v>5375</v>
      </c>
      <c r="K2535" s="93" t="s">
        <v>8295</v>
      </c>
      <c r="L2535" s="97" t="s">
        <v>5376</v>
      </c>
      <c r="M2535" s="99" t="s">
        <v>10513</v>
      </c>
      <c r="N2535" s="105" t="s">
        <v>772</v>
      </c>
      <c r="O2535" s="102" t="s">
        <v>716</v>
      </c>
      <c r="P2535" s="106">
        <v>15</v>
      </c>
      <c r="R2535" s="109" t="s">
        <v>725</v>
      </c>
      <c r="S2535" s="112" t="s">
        <v>741</v>
      </c>
      <c r="T2535" s="115" t="s">
        <v>696</v>
      </c>
      <c r="U2535" s="118" t="s">
        <v>770</v>
      </c>
      <c r="X2535"/>
    </row>
    <row r="2536" spans="1:24" ht="30" customHeight="1" x14ac:dyDescent="0.25">
      <c r="A2536" s="69">
        <v>505681131053</v>
      </c>
      <c r="B2536" s="71" t="s">
        <v>77</v>
      </c>
      <c r="C2536" s="74">
        <v>830073291</v>
      </c>
      <c r="F2536" s="76" t="s">
        <v>6122</v>
      </c>
      <c r="G2536" s="79" t="s">
        <v>1149</v>
      </c>
      <c r="H2536" s="82" t="s">
        <v>1724</v>
      </c>
      <c r="I2536" s="85">
        <v>505681131053</v>
      </c>
      <c r="J2536" s="88" t="s">
        <v>5375</v>
      </c>
      <c r="K2536" s="93" t="s">
        <v>8295</v>
      </c>
      <c r="L2536" s="97" t="s">
        <v>5376</v>
      </c>
      <c r="M2536" s="99" t="s">
        <v>10513</v>
      </c>
      <c r="N2536" s="105" t="s">
        <v>772</v>
      </c>
      <c r="O2536" s="102" t="s">
        <v>716</v>
      </c>
      <c r="P2536" s="106">
        <v>9</v>
      </c>
      <c r="R2536" s="109" t="s">
        <v>725</v>
      </c>
      <c r="S2536" s="112" t="s">
        <v>741</v>
      </c>
      <c r="T2536" s="115" t="s">
        <v>696</v>
      </c>
      <c r="U2536" s="118" t="s">
        <v>770</v>
      </c>
      <c r="X2536"/>
    </row>
    <row r="2537" spans="1:24" ht="30" customHeight="1" x14ac:dyDescent="0.25">
      <c r="A2537" s="69">
        <v>505681131055</v>
      </c>
      <c r="B2537" s="71" t="s">
        <v>77</v>
      </c>
      <c r="C2537" s="74">
        <v>830073291</v>
      </c>
      <c r="F2537" s="76" t="s">
        <v>6122</v>
      </c>
      <c r="G2537" s="79" t="s">
        <v>1149</v>
      </c>
      <c r="H2537" s="82" t="s">
        <v>1756</v>
      </c>
      <c r="I2537" s="85">
        <v>505681131055</v>
      </c>
      <c r="J2537" s="88" t="s">
        <v>5375</v>
      </c>
      <c r="K2537" s="93" t="s">
        <v>8295</v>
      </c>
      <c r="L2537" s="97" t="s">
        <v>5376</v>
      </c>
      <c r="M2537" s="99" t="s">
        <v>10513</v>
      </c>
      <c r="N2537" s="105" t="s">
        <v>772</v>
      </c>
      <c r="O2537" s="102" t="s">
        <v>716</v>
      </c>
      <c r="P2537" s="106">
        <v>11</v>
      </c>
      <c r="R2537" s="109" t="s">
        <v>725</v>
      </c>
      <c r="S2537" s="112" t="s">
        <v>741</v>
      </c>
      <c r="T2537" s="115" t="s">
        <v>696</v>
      </c>
      <c r="U2537" s="118" t="s">
        <v>770</v>
      </c>
      <c r="X2537"/>
    </row>
    <row r="2538" spans="1:24" ht="30" customHeight="1" x14ac:dyDescent="0.25">
      <c r="A2538" s="69">
        <v>505681131056</v>
      </c>
      <c r="B2538" s="71" t="s">
        <v>77</v>
      </c>
      <c r="C2538" s="74">
        <v>830073291</v>
      </c>
      <c r="F2538" s="76" t="s">
        <v>6122</v>
      </c>
      <c r="G2538" s="79" t="s">
        <v>1149</v>
      </c>
      <c r="H2538" s="82" t="s">
        <v>1694</v>
      </c>
      <c r="I2538" s="85">
        <v>505681131056</v>
      </c>
      <c r="J2538" s="88" t="s">
        <v>5375</v>
      </c>
      <c r="K2538" s="93" t="s">
        <v>8295</v>
      </c>
      <c r="L2538" s="97" t="s">
        <v>5376</v>
      </c>
      <c r="M2538" s="99" t="s">
        <v>10513</v>
      </c>
      <c r="N2538" s="105" t="s">
        <v>772</v>
      </c>
      <c r="O2538" s="102" t="s">
        <v>716</v>
      </c>
      <c r="P2538" s="106">
        <v>11</v>
      </c>
      <c r="R2538" s="109" t="s">
        <v>725</v>
      </c>
      <c r="S2538" s="112" t="s">
        <v>741</v>
      </c>
      <c r="T2538" s="115" t="s">
        <v>696</v>
      </c>
      <c r="U2538" s="118" t="s">
        <v>770</v>
      </c>
      <c r="X2538"/>
    </row>
    <row r="2539" spans="1:24" ht="30" customHeight="1" x14ac:dyDescent="0.25">
      <c r="A2539" s="69">
        <v>505681131124</v>
      </c>
      <c r="B2539" s="71" t="s">
        <v>77</v>
      </c>
      <c r="C2539" s="74">
        <v>830073291</v>
      </c>
      <c r="F2539" s="76" t="s">
        <v>6122</v>
      </c>
      <c r="G2539" s="79" t="s">
        <v>1149</v>
      </c>
      <c r="H2539" s="82" t="s">
        <v>1760</v>
      </c>
      <c r="I2539" s="85">
        <v>505681131124</v>
      </c>
      <c r="J2539" s="88" t="s">
        <v>5375</v>
      </c>
      <c r="K2539" s="93" t="s">
        <v>8295</v>
      </c>
      <c r="L2539" s="97" t="s">
        <v>5377</v>
      </c>
      <c r="M2539" s="99" t="s">
        <v>10514</v>
      </c>
      <c r="N2539" s="105" t="s">
        <v>772</v>
      </c>
      <c r="O2539" s="102" t="s">
        <v>716</v>
      </c>
      <c r="P2539" s="106">
        <v>24</v>
      </c>
      <c r="R2539" s="109" t="s">
        <v>725</v>
      </c>
      <c r="S2539" s="112" t="s">
        <v>741</v>
      </c>
      <c r="T2539" s="115" t="s">
        <v>696</v>
      </c>
      <c r="U2539" s="118" t="s">
        <v>770</v>
      </c>
      <c r="X2539"/>
    </row>
    <row r="2540" spans="1:24" ht="30" customHeight="1" x14ac:dyDescent="0.25">
      <c r="A2540" s="69">
        <v>505681131125</v>
      </c>
      <c r="B2540" s="71" t="s">
        <v>77</v>
      </c>
      <c r="C2540" s="74">
        <v>830073291</v>
      </c>
      <c r="F2540" s="76" t="s">
        <v>6122</v>
      </c>
      <c r="G2540" s="79" t="s">
        <v>1149</v>
      </c>
      <c r="H2540" s="82" t="s">
        <v>1759</v>
      </c>
      <c r="I2540" s="85">
        <v>505681131125</v>
      </c>
      <c r="J2540" s="88" t="s">
        <v>5375</v>
      </c>
      <c r="K2540" s="93" t="s">
        <v>8295</v>
      </c>
      <c r="L2540" s="97" t="s">
        <v>5377</v>
      </c>
      <c r="M2540" s="99" t="s">
        <v>10514</v>
      </c>
      <c r="N2540" s="105" t="s">
        <v>772</v>
      </c>
      <c r="O2540" s="102" t="s">
        <v>716</v>
      </c>
      <c r="P2540" s="106">
        <v>11</v>
      </c>
      <c r="R2540" s="109" t="s">
        <v>725</v>
      </c>
      <c r="S2540" s="112" t="s">
        <v>741</v>
      </c>
      <c r="T2540" s="115" t="s">
        <v>696</v>
      </c>
      <c r="U2540" s="118" t="s">
        <v>770</v>
      </c>
      <c r="X2540"/>
    </row>
    <row r="2541" spans="1:24" ht="30" customHeight="1" x14ac:dyDescent="0.25">
      <c r="A2541" s="69">
        <v>505681131126</v>
      </c>
      <c r="B2541" s="71" t="s">
        <v>77</v>
      </c>
      <c r="C2541" s="74">
        <v>830073291</v>
      </c>
      <c r="F2541" s="76" t="s">
        <v>6122</v>
      </c>
      <c r="G2541" s="79" t="s">
        <v>1149</v>
      </c>
      <c r="H2541" s="82" t="s">
        <v>1487</v>
      </c>
      <c r="I2541" s="85">
        <v>505681131126</v>
      </c>
      <c r="J2541" s="88" t="s">
        <v>5375</v>
      </c>
      <c r="K2541" s="93" t="s">
        <v>8295</v>
      </c>
      <c r="L2541" s="97" t="s">
        <v>5377</v>
      </c>
      <c r="M2541" s="99" t="s">
        <v>10514</v>
      </c>
      <c r="N2541" s="105" t="s">
        <v>772</v>
      </c>
      <c r="O2541" s="102" t="s">
        <v>716</v>
      </c>
      <c r="P2541" s="106">
        <v>7</v>
      </c>
      <c r="R2541" s="109" t="s">
        <v>725</v>
      </c>
      <c r="S2541" s="112" t="s">
        <v>741</v>
      </c>
      <c r="T2541" s="115" t="s">
        <v>696</v>
      </c>
      <c r="U2541" s="118" t="s">
        <v>770</v>
      </c>
      <c r="X2541"/>
    </row>
    <row r="2542" spans="1:24" ht="30" customHeight="1" x14ac:dyDescent="0.25">
      <c r="A2542" s="69">
        <v>505681131128</v>
      </c>
      <c r="B2542" s="71" t="s">
        <v>77</v>
      </c>
      <c r="C2542" s="74">
        <v>830073291</v>
      </c>
      <c r="F2542" s="76" t="s">
        <v>6122</v>
      </c>
      <c r="G2542" s="79" t="s">
        <v>1149</v>
      </c>
      <c r="H2542" s="82" t="s">
        <v>1427</v>
      </c>
      <c r="I2542" s="85">
        <v>505681131128</v>
      </c>
      <c r="J2542" s="88" t="s">
        <v>5375</v>
      </c>
      <c r="K2542" s="93" t="s">
        <v>8295</v>
      </c>
      <c r="L2542" s="97" t="s">
        <v>5377</v>
      </c>
      <c r="M2542" s="99" t="s">
        <v>10514</v>
      </c>
      <c r="N2542" s="105" t="s">
        <v>772</v>
      </c>
      <c r="O2542" s="102" t="s">
        <v>716</v>
      </c>
      <c r="P2542" s="106">
        <v>15</v>
      </c>
      <c r="R2542" s="109" t="s">
        <v>725</v>
      </c>
      <c r="S2542" s="112" t="s">
        <v>741</v>
      </c>
      <c r="T2542" s="115" t="s">
        <v>696</v>
      </c>
      <c r="U2542" s="118" t="s">
        <v>770</v>
      </c>
      <c r="X2542"/>
    </row>
    <row r="2543" spans="1:24" ht="30" customHeight="1" x14ac:dyDescent="0.25">
      <c r="A2543" s="69">
        <v>505681131129</v>
      </c>
      <c r="B2543" s="71" t="s">
        <v>77</v>
      </c>
      <c r="C2543" s="74">
        <v>830073291</v>
      </c>
      <c r="F2543" s="76" t="s">
        <v>6122</v>
      </c>
      <c r="G2543" s="79" t="s">
        <v>1149</v>
      </c>
      <c r="H2543" s="82" t="s">
        <v>1469</v>
      </c>
      <c r="I2543" s="85">
        <v>505681131129</v>
      </c>
      <c r="J2543" s="88" t="s">
        <v>5375</v>
      </c>
      <c r="K2543" s="93" t="s">
        <v>8295</v>
      </c>
      <c r="L2543" s="97" t="s">
        <v>5377</v>
      </c>
      <c r="M2543" s="99" t="s">
        <v>10514</v>
      </c>
      <c r="N2543" s="105" t="s">
        <v>772</v>
      </c>
      <c r="O2543" s="102" t="s">
        <v>716</v>
      </c>
      <c r="P2543" s="106">
        <v>3</v>
      </c>
      <c r="R2543" s="109" t="s">
        <v>725</v>
      </c>
      <c r="S2543" s="112" t="s">
        <v>741</v>
      </c>
      <c r="T2543" s="115" t="s">
        <v>696</v>
      </c>
      <c r="U2543" s="118" t="s">
        <v>770</v>
      </c>
      <c r="X2543"/>
    </row>
    <row r="2544" spans="1:24" ht="30" customHeight="1" x14ac:dyDescent="0.25">
      <c r="A2544" s="69">
        <v>505681131130</v>
      </c>
      <c r="B2544" s="71" t="s">
        <v>77</v>
      </c>
      <c r="C2544" s="74">
        <v>830073291</v>
      </c>
      <c r="F2544" s="76" t="s">
        <v>6122</v>
      </c>
      <c r="G2544" s="79" t="s">
        <v>1149</v>
      </c>
      <c r="H2544" s="82" t="s">
        <v>6400</v>
      </c>
      <c r="I2544" s="85">
        <v>505681131130</v>
      </c>
      <c r="J2544" s="88" t="s">
        <v>5375</v>
      </c>
      <c r="K2544" s="93" t="s">
        <v>8295</v>
      </c>
      <c r="L2544" s="97" t="s">
        <v>5378</v>
      </c>
      <c r="M2544" s="99" t="s">
        <v>10515</v>
      </c>
      <c r="N2544" s="105" t="s">
        <v>772</v>
      </c>
      <c r="O2544" s="102" t="s">
        <v>716</v>
      </c>
      <c r="P2544" s="106">
        <v>10</v>
      </c>
      <c r="R2544" s="109" t="s">
        <v>725</v>
      </c>
      <c r="S2544" s="112" t="s">
        <v>741</v>
      </c>
      <c r="T2544" s="115" t="s">
        <v>696</v>
      </c>
      <c r="U2544" s="118" t="s">
        <v>770</v>
      </c>
      <c r="X2544"/>
    </row>
    <row r="2545" spans="1:24" ht="30" customHeight="1" x14ac:dyDescent="0.25">
      <c r="A2545" s="69">
        <v>505681131131</v>
      </c>
      <c r="B2545" s="71" t="s">
        <v>77</v>
      </c>
      <c r="C2545" s="74">
        <v>830073291</v>
      </c>
      <c r="F2545" s="76" t="s">
        <v>6122</v>
      </c>
      <c r="G2545" s="79" t="s">
        <v>1149</v>
      </c>
      <c r="H2545" s="82" t="s">
        <v>6401</v>
      </c>
      <c r="I2545" s="85">
        <v>505681131131</v>
      </c>
      <c r="J2545" s="88" t="s">
        <v>5375</v>
      </c>
      <c r="K2545" s="93" t="s">
        <v>8295</v>
      </c>
      <c r="L2545" s="97" t="s">
        <v>5378</v>
      </c>
      <c r="M2545" s="99" t="s">
        <v>10515</v>
      </c>
      <c r="N2545" s="105" t="s">
        <v>772</v>
      </c>
      <c r="O2545" s="102" t="s">
        <v>716</v>
      </c>
      <c r="P2545" s="106">
        <v>23</v>
      </c>
      <c r="R2545" s="109" t="s">
        <v>725</v>
      </c>
      <c r="S2545" s="112" t="s">
        <v>741</v>
      </c>
      <c r="T2545" s="115" t="s">
        <v>696</v>
      </c>
      <c r="U2545" s="118" t="s">
        <v>770</v>
      </c>
      <c r="X2545"/>
    </row>
    <row r="2546" spans="1:24" ht="30" customHeight="1" x14ac:dyDescent="0.25">
      <c r="A2546" s="69">
        <v>505681131132</v>
      </c>
      <c r="B2546" s="71" t="s">
        <v>77</v>
      </c>
      <c r="C2546" s="74">
        <v>830073291</v>
      </c>
      <c r="F2546" s="76" t="s">
        <v>6122</v>
      </c>
      <c r="G2546" s="79" t="s">
        <v>1149</v>
      </c>
      <c r="H2546" s="82" t="s">
        <v>1763</v>
      </c>
      <c r="I2546" s="85">
        <v>505681131132</v>
      </c>
      <c r="J2546" s="88" t="s">
        <v>5375</v>
      </c>
      <c r="K2546" s="93" t="s">
        <v>8295</v>
      </c>
      <c r="L2546" s="97" t="s">
        <v>5378</v>
      </c>
      <c r="M2546" s="99" t="s">
        <v>10515</v>
      </c>
      <c r="N2546" s="105" t="s">
        <v>772</v>
      </c>
      <c r="O2546" s="102" t="s">
        <v>716</v>
      </c>
      <c r="P2546" s="106">
        <v>11</v>
      </c>
      <c r="R2546" s="109" t="s">
        <v>725</v>
      </c>
      <c r="S2546" s="112" t="s">
        <v>741</v>
      </c>
      <c r="T2546" s="115" t="s">
        <v>696</v>
      </c>
      <c r="U2546" s="118" t="s">
        <v>770</v>
      </c>
      <c r="X2546"/>
    </row>
    <row r="2547" spans="1:24" ht="30" customHeight="1" x14ac:dyDescent="0.25">
      <c r="A2547" s="69">
        <v>505681131133</v>
      </c>
      <c r="B2547" s="71" t="s">
        <v>77</v>
      </c>
      <c r="C2547" s="74">
        <v>830073291</v>
      </c>
      <c r="F2547" s="76" t="s">
        <v>6122</v>
      </c>
      <c r="G2547" s="79" t="s">
        <v>1149</v>
      </c>
      <c r="H2547" s="82" t="s">
        <v>1758</v>
      </c>
      <c r="I2547" s="85">
        <v>505681131133</v>
      </c>
      <c r="J2547" s="88" t="s">
        <v>5375</v>
      </c>
      <c r="K2547" s="93" t="s">
        <v>8295</v>
      </c>
      <c r="L2547" s="97" t="s">
        <v>5378</v>
      </c>
      <c r="M2547" s="99" t="s">
        <v>10515</v>
      </c>
      <c r="N2547" s="105" t="s">
        <v>772</v>
      </c>
      <c r="O2547" s="102" t="s">
        <v>716</v>
      </c>
      <c r="P2547" s="106">
        <v>19</v>
      </c>
      <c r="R2547" s="109" t="s">
        <v>725</v>
      </c>
      <c r="S2547" s="112" t="s">
        <v>741</v>
      </c>
      <c r="T2547" s="115" t="s">
        <v>696</v>
      </c>
      <c r="U2547" s="118" t="s">
        <v>770</v>
      </c>
      <c r="X2547"/>
    </row>
    <row r="2548" spans="1:24" ht="30" customHeight="1" x14ac:dyDescent="0.25">
      <c r="A2548" s="69">
        <v>505681131134</v>
      </c>
      <c r="B2548" s="71" t="s">
        <v>77</v>
      </c>
      <c r="C2548" s="74">
        <v>830073291</v>
      </c>
      <c r="F2548" s="76" t="s">
        <v>6122</v>
      </c>
      <c r="G2548" s="79" t="s">
        <v>1149</v>
      </c>
      <c r="H2548" s="82" t="s">
        <v>1255</v>
      </c>
      <c r="I2548" s="85">
        <v>505681131134</v>
      </c>
      <c r="J2548" s="88" t="s">
        <v>5375</v>
      </c>
      <c r="K2548" s="93" t="s">
        <v>8295</v>
      </c>
      <c r="L2548" s="97" t="s">
        <v>5378</v>
      </c>
      <c r="M2548" s="99" t="s">
        <v>10515</v>
      </c>
      <c r="N2548" s="105" t="s">
        <v>772</v>
      </c>
      <c r="O2548" s="102" t="s">
        <v>716</v>
      </c>
      <c r="P2548" s="106">
        <v>2</v>
      </c>
      <c r="R2548" s="109" t="s">
        <v>725</v>
      </c>
      <c r="S2548" s="112" t="s">
        <v>741</v>
      </c>
      <c r="T2548" s="115" t="s">
        <v>696</v>
      </c>
      <c r="U2548" s="118" t="s">
        <v>770</v>
      </c>
      <c r="X2548"/>
    </row>
    <row r="2549" spans="1:24" ht="30" customHeight="1" x14ac:dyDescent="0.25">
      <c r="A2549" s="69">
        <v>505681131136</v>
      </c>
      <c r="B2549" s="71" t="s">
        <v>77</v>
      </c>
      <c r="C2549" s="74">
        <v>830073291</v>
      </c>
      <c r="F2549" s="76" t="s">
        <v>6122</v>
      </c>
      <c r="G2549" s="79" t="s">
        <v>1149</v>
      </c>
      <c r="H2549" s="82" t="s">
        <v>6402</v>
      </c>
      <c r="I2549" s="85">
        <v>505681131136</v>
      </c>
      <c r="J2549" s="88" t="s">
        <v>5375</v>
      </c>
      <c r="K2549" s="93" t="s">
        <v>8295</v>
      </c>
      <c r="L2549" s="97" t="s">
        <v>5379</v>
      </c>
      <c r="M2549" s="99" t="s">
        <v>10516</v>
      </c>
      <c r="N2549" s="105" t="s">
        <v>772</v>
      </c>
      <c r="O2549" s="102" t="s">
        <v>716</v>
      </c>
      <c r="P2549" s="106">
        <v>3</v>
      </c>
      <c r="R2549" s="109" t="s">
        <v>725</v>
      </c>
      <c r="S2549" s="112" t="s">
        <v>741</v>
      </c>
      <c r="T2549" s="115" t="s">
        <v>696</v>
      </c>
      <c r="U2549" s="118" t="s">
        <v>770</v>
      </c>
      <c r="X2549"/>
    </row>
    <row r="2550" spans="1:24" ht="30" customHeight="1" x14ac:dyDescent="0.25">
      <c r="A2550" s="69">
        <v>505681131137</v>
      </c>
      <c r="B2550" s="71" t="s">
        <v>77</v>
      </c>
      <c r="C2550" s="74">
        <v>830073291</v>
      </c>
      <c r="F2550" s="76" t="s">
        <v>6122</v>
      </c>
      <c r="G2550" s="79" t="s">
        <v>1149</v>
      </c>
      <c r="H2550" s="82" t="s">
        <v>1762</v>
      </c>
      <c r="I2550" s="85">
        <v>505681131137</v>
      </c>
      <c r="J2550" s="88" t="s">
        <v>5375</v>
      </c>
      <c r="K2550" s="93" t="s">
        <v>8295</v>
      </c>
      <c r="L2550" s="97" t="s">
        <v>5379</v>
      </c>
      <c r="M2550" s="99" t="s">
        <v>10516</v>
      </c>
      <c r="N2550" s="105" t="s">
        <v>772</v>
      </c>
      <c r="O2550" s="102" t="s">
        <v>716</v>
      </c>
      <c r="P2550" s="106">
        <v>1</v>
      </c>
      <c r="R2550" s="109" t="s">
        <v>725</v>
      </c>
      <c r="S2550" s="112" t="s">
        <v>741</v>
      </c>
      <c r="T2550" s="115" t="s">
        <v>696</v>
      </c>
      <c r="U2550" s="118" t="s">
        <v>770</v>
      </c>
      <c r="X2550"/>
    </row>
    <row r="2551" spans="1:24" ht="30" customHeight="1" x14ac:dyDescent="0.25">
      <c r="A2551" s="69">
        <v>505681131138</v>
      </c>
      <c r="B2551" s="71" t="s">
        <v>77</v>
      </c>
      <c r="C2551" s="74">
        <v>830073291</v>
      </c>
      <c r="F2551" s="76" t="s">
        <v>6122</v>
      </c>
      <c r="G2551" s="79" t="s">
        <v>1149</v>
      </c>
      <c r="H2551" s="82" t="s">
        <v>6403</v>
      </c>
      <c r="I2551" s="85">
        <v>505681131138</v>
      </c>
      <c r="J2551" s="88" t="s">
        <v>5375</v>
      </c>
      <c r="K2551" s="93" t="s">
        <v>8295</v>
      </c>
      <c r="L2551" s="97" t="s">
        <v>5379</v>
      </c>
      <c r="M2551" s="99" t="s">
        <v>10516</v>
      </c>
      <c r="N2551" s="105" t="s">
        <v>772</v>
      </c>
      <c r="O2551" s="102" t="s">
        <v>716</v>
      </c>
      <c r="P2551" s="106">
        <v>11</v>
      </c>
      <c r="R2551" s="109" t="s">
        <v>725</v>
      </c>
      <c r="S2551" s="112" t="s">
        <v>741</v>
      </c>
      <c r="T2551" s="115" t="s">
        <v>696</v>
      </c>
      <c r="U2551" s="118" t="s">
        <v>770</v>
      </c>
      <c r="X2551"/>
    </row>
    <row r="2552" spans="1:24" ht="30" customHeight="1" x14ac:dyDescent="0.25">
      <c r="A2552" s="69">
        <v>505681131139</v>
      </c>
      <c r="B2552" s="71" t="s">
        <v>77</v>
      </c>
      <c r="C2552" s="74">
        <v>830073291</v>
      </c>
      <c r="F2552" s="76" t="s">
        <v>6122</v>
      </c>
      <c r="G2552" s="79" t="s">
        <v>1149</v>
      </c>
      <c r="H2552" s="82" t="s">
        <v>1187</v>
      </c>
      <c r="I2552" s="85">
        <v>505681131139</v>
      </c>
      <c r="J2552" s="88" t="s">
        <v>5375</v>
      </c>
      <c r="K2552" s="93" t="s">
        <v>8295</v>
      </c>
      <c r="L2552" s="97" t="s">
        <v>5379</v>
      </c>
      <c r="M2552" s="99" t="s">
        <v>10516</v>
      </c>
      <c r="N2552" s="105" t="s">
        <v>772</v>
      </c>
      <c r="O2552" s="102" t="s">
        <v>716</v>
      </c>
      <c r="P2552" s="106">
        <v>2</v>
      </c>
      <c r="R2552" s="109" t="s">
        <v>725</v>
      </c>
      <c r="S2552" s="112" t="s">
        <v>741</v>
      </c>
      <c r="T2552" s="115" t="s">
        <v>696</v>
      </c>
      <c r="U2552" s="118" t="s">
        <v>770</v>
      </c>
      <c r="X2552"/>
    </row>
    <row r="2553" spans="1:24" ht="30" customHeight="1" x14ac:dyDescent="0.25">
      <c r="A2553" s="69">
        <v>505681131140</v>
      </c>
      <c r="B2553" s="71" t="s">
        <v>77</v>
      </c>
      <c r="C2553" s="74">
        <v>830073291</v>
      </c>
      <c r="F2553" s="76" t="s">
        <v>6122</v>
      </c>
      <c r="G2553" s="79" t="s">
        <v>1149</v>
      </c>
      <c r="H2553" s="82" t="s">
        <v>1876</v>
      </c>
      <c r="I2553" s="85">
        <v>505681131140</v>
      </c>
      <c r="J2553" s="88" t="s">
        <v>5375</v>
      </c>
      <c r="K2553" s="93" t="s">
        <v>8295</v>
      </c>
      <c r="L2553" s="97" t="s">
        <v>5379</v>
      </c>
      <c r="M2553" s="99" t="s">
        <v>10516</v>
      </c>
      <c r="N2553" s="105" t="s">
        <v>772</v>
      </c>
      <c r="O2553" s="102" t="s">
        <v>716</v>
      </c>
      <c r="P2553" s="106">
        <v>9</v>
      </c>
      <c r="R2553" s="109" t="s">
        <v>725</v>
      </c>
      <c r="S2553" s="112" t="s">
        <v>741</v>
      </c>
      <c r="T2553" s="115" t="s">
        <v>696</v>
      </c>
      <c r="U2553" s="118" t="s">
        <v>770</v>
      </c>
      <c r="X2553"/>
    </row>
    <row r="2554" spans="1:24" ht="30" customHeight="1" x14ac:dyDescent="0.25">
      <c r="A2554" s="69">
        <v>505681131141</v>
      </c>
      <c r="B2554" s="71" t="s">
        <v>77</v>
      </c>
      <c r="C2554" s="74">
        <v>830073291</v>
      </c>
      <c r="F2554" s="76" t="s">
        <v>6122</v>
      </c>
      <c r="G2554" s="79" t="s">
        <v>1149</v>
      </c>
      <c r="H2554" s="82" t="s">
        <v>1584</v>
      </c>
      <c r="I2554" s="85">
        <v>505681131141</v>
      </c>
      <c r="J2554" s="88" t="s">
        <v>5375</v>
      </c>
      <c r="K2554" s="93" t="s">
        <v>8295</v>
      </c>
      <c r="L2554" s="97" t="s">
        <v>5379</v>
      </c>
      <c r="M2554" s="99" t="s">
        <v>10516</v>
      </c>
      <c r="N2554" s="105" t="s">
        <v>772</v>
      </c>
      <c r="O2554" s="102" t="s">
        <v>716</v>
      </c>
      <c r="P2554" s="106">
        <v>9</v>
      </c>
      <c r="R2554" s="109" t="s">
        <v>725</v>
      </c>
      <c r="S2554" s="112" t="s">
        <v>741</v>
      </c>
      <c r="T2554" s="115" t="s">
        <v>696</v>
      </c>
      <c r="U2554" s="118" t="s">
        <v>770</v>
      </c>
      <c r="X2554"/>
    </row>
    <row r="2555" spans="1:24" ht="30" customHeight="1" x14ac:dyDescent="0.25">
      <c r="A2555" s="69">
        <v>505681131142</v>
      </c>
      <c r="B2555" s="71" t="s">
        <v>77</v>
      </c>
      <c r="C2555" s="74">
        <v>830073291</v>
      </c>
      <c r="F2555" s="76" t="s">
        <v>6122</v>
      </c>
      <c r="G2555" s="79" t="s">
        <v>1149</v>
      </c>
      <c r="H2555" s="82" t="s">
        <v>1470</v>
      </c>
      <c r="I2555" s="85">
        <v>505681131142</v>
      </c>
      <c r="J2555" s="88" t="s">
        <v>5375</v>
      </c>
      <c r="K2555" s="93" t="s">
        <v>8295</v>
      </c>
      <c r="L2555" s="97" t="s">
        <v>5380</v>
      </c>
      <c r="M2555" s="99" t="s">
        <v>10517</v>
      </c>
      <c r="N2555" s="105" t="s">
        <v>772</v>
      </c>
      <c r="O2555" s="102" t="s">
        <v>716</v>
      </c>
      <c r="P2555" s="106">
        <v>41</v>
      </c>
      <c r="R2555" s="109" t="s">
        <v>725</v>
      </c>
      <c r="S2555" s="112" t="s">
        <v>741</v>
      </c>
      <c r="T2555" s="115" t="s">
        <v>696</v>
      </c>
      <c r="U2555" s="118" t="s">
        <v>770</v>
      </c>
      <c r="X2555"/>
    </row>
    <row r="2556" spans="1:24" ht="30" customHeight="1" x14ac:dyDescent="0.25">
      <c r="A2556" s="69">
        <v>505681131143</v>
      </c>
      <c r="B2556" s="71" t="s">
        <v>77</v>
      </c>
      <c r="C2556" s="74">
        <v>830073291</v>
      </c>
      <c r="F2556" s="76" t="s">
        <v>6122</v>
      </c>
      <c r="G2556" s="79" t="s">
        <v>1149</v>
      </c>
      <c r="H2556" s="82" t="s">
        <v>2094</v>
      </c>
      <c r="I2556" s="85">
        <v>505681131143</v>
      </c>
      <c r="J2556" s="88" t="s">
        <v>5375</v>
      </c>
      <c r="K2556" s="93" t="s">
        <v>8295</v>
      </c>
      <c r="L2556" s="97" t="s">
        <v>5380</v>
      </c>
      <c r="M2556" s="99" t="s">
        <v>10517</v>
      </c>
      <c r="N2556" s="105" t="s">
        <v>772</v>
      </c>
      <c r="O2556" s="102" t="s">
        <v>716</v>
      </c>
      <c r="P2556" s="106">
        <v>16</v>
      </c>
      <c r="R2556" s="109" t="s">
        <v>725</v>
      </c>
      <c r="S2556" s="112" t="s">
        <v>741</v>
      </c>
      <c r="T2556" s="115" t="s">
        <v>696</v>
      </c>
      <c r="U2556" s="118" t="s">
        <v>770</v>
      </c>
      <c r="X2556"/>
    </row>
    <row r="2557" spans="1:24" ht="30" customHeight="1" x14ac:dyDescent="0.25">
      <c r="A2557" s="69">
        <v>505681131144</v>
      </c>
      <c r="B2557" s="71" t="s">
        <v>77</v>
      </c>
      <c r="C2557" s="74">
        <v>830073291</v>
      </c>
      <c r="F2557" s="76" t="s">
        <v>6122</v>
      </c>
      <c r="G2557" s="79" t="s">
        <v>1149</v>
      </c>
      <c r="H2557" s="82" t="s">
        <v>1229</v>
      </c>
      <c r="I2557" s="85">
        <v>505681131144</v>
      </c>
      <c r="J2557" s="88" t="s">
        <v>5375</v>
      </c>
      <c r="K2557" s="93" t="s">
        <v>8295</v>
      </c>
      <c r="L2557" s="97" t="s">
        <v>5380</v>
      </c>
      <c r="M2557" s="99" t="s">
        <v>10517</v>
      </c>
      <c r="N2557" s="105" t="s">
        <v>772</v>
      </c>
      <c r="O2557" s="102" t="s">
        <v>716</v>
      </c>
      <c r="P2557" s="106">
        <v>6</v>
      </c>
      <c r="R2557" s="109" t="s">
        <v>725</v>
      </c>
      <c r="S2557" s="112" t="s">
        <v>741</v>
      </c>
      <c r="T2557" s="115" t="s">
        <v>696</v>
      </c>
      <c r="U2557" s="118" t="s">
        <v>770</v>
      </c>
      <c r="X2557"/>
    </row>
    <row r="2558" spans="1:24" ht="30" customHeight="1" x14ac:dyDescent="0.25">
      <c r="A2558" s="69">
        <v>505681131145</v>
      </c>
      <c r="B2558" s="71" t="s">
        <v>77</v>
      </c>
      <c r="C2558" s="74">
        <v>830073291</v>
      </c>
      <c r="F2558" s="76" t="s">
        <v>6122</v>
      </c>
      <c r="G2558" s="79" t="s">
        <v>1149</v>
      </c>
      <c r="H2558" s="82" t="s">
        <v>1366</v>
      </c>
      <c r="I2558" s="85">
        <v>505681131145</v>
      </c>
      <c r="J2558" s="88" t="s">
        <v>5375</v>
      </c>
      <c r="K2558" s="93" t="s">
        <v>8295</v>
      </c>
      <c r="L2558" s="97" t="s">
        <v>1367</v>
      </c>
      <c r="M2558" s="99" t="s">
        <v>10518</v>
      </c>
      <c r="N2558" s="105" t="s">
        <v>772</v>
      </c>
      <c r="O2558" s="102" t="s">
        <v>716</v>
      </c>
      <c r="P2558" s="106">
        <v>8</v>
      </c>
      <c r="R2558" s="109" t="s">
        <v>725</v>
      </c>
      <c r="S2558" s="112" t="s">
        <v>741</v>
      </c>
      <c r="T2558" s="115" t="s">
        <v>696</v>
      </c>
      <c r="U2558" s="118" t="s">
        <v>770</v>
      </c>
      <c r="X2558"/>
    </row>
    <row r="2559" spans="1:24" ht="30" customHeight="1" x14ac:dyDescent="0.25">
      <c r="A2559" s="69">
        <v>505681131146</v>
      </c>
      <c r="B2559" s="71" t="s">
        <v>77</v>
      </c>
      <c r="C2559" s="74">
        <v>830073291</v>
      </c>
      <c r="F2559" s="76" t="s">
        <v>6122</v>
      </c>
      <c r="G2559" s="79" t="s">
        <v>1149</v>
      </c>
      <c r="H2559" s="82" t="s">
        <v>1503</v>
      </c>
      <c r="I2559" s="85">
        <v>505681131146</v>
      </c>
      <c r="J2559" s="88" t="s">
        <v>5375</v>
      </c>
      <c r="K2559" s="93" t="s">
        <v>8295</v>
      </c>
      <c r="L2559" s="97" t="s">
        <v>1367</v>
      </c>
      <c r="M2559" s="99" t="s">
        <v>10518</v>
      </c>
      <c r="N2559" s="105" t="s">
        <v>772</v>
      </c>
      <c r="O2559" s="102" t="s">
        <v>716</v>
      </c>
      <c r="P2559" s="106">
        <v>18</v>
      </c>
      <c r="R2559" s="109" t="s">
        <v>725</v>
      </c>
      <c r="S2559" s="112" t="s">
        <v>741</v>
      </c>
      <c r="T2559" s="115" t="s">
        <v>696</v>
      </c>
      <c r="U2559" s="118" t="s">
        <v>770</v>
      </c>
      <c r="X2559"/>
    </row>
    <row r="2560" spans="1:24" ht="30" customHeight="1" x14ac:dyDescent="0.25">
      <c r="A2560" s="69">
        <v>505681131147</v>
      </c>
      <c r="B2560" s="71" t="s">
        <v>77</v>
      </c>
      <c r="C2560" s="74">
        <v>830073291</v>
      </c>
      <c r="F2560" s="76" t="s">
        <v>6122</v>
      </c>
      <c r="G2560" s="79" t="s">
        <v>1149</v>
      </c>
      <c r="H2560" s="82" t="s">
        <v>2111</v>
      </c>
      <c r="I2560" s="85">
        <v>505681131147</v>
      </c>
      <c r="J2560" s="88" t="s">
        <v>5375</v>
      </c>
      <c r="K2560" s="93" t="s">
        <v>8295</v>
      </c>
      <c r="L2560" s="97" t="s">
        <v>1367</v>
      </c>
      <c r="M2560" s="99" t="s">
        <v>10518</v>
      </c>
      <c r="N2560" s="105" t="s">
        <v>772</v>
      </c>
      <c r="O2560" s="102" t="s">
        <v>716</v>
      </c>
      <c r="P2560" s="106">
        <v>10</v>
      </c>
      <c r="R2560" s="109" t="s">
        <v>725</v>
      </c>
      <c r="S2560" s="112" t="s">
        <v>741</v>
      </c>
      <c r="T2560" s="115" t="s">
        <v>696</v>
      </c>
      <c r="U2560" s="118" t="s">
        <v>770</v>
      </c>
      <c r="X2560"/>
    </row>
    <row r="2561" spans="1:24" ht="30" customHeight="1" x14ac:dyDescent="0.25">
      <c r="A2561" s="69">
        <v>505681131148</v>
      </c>
      <c r="B2561" s="71" t="s">
        <v>77</v>
      </c>
      <c r="C2561" s="74">
        <v>830073291</v>
      </c>
      <c r="F2561" s="76" t="s">
        <v>6122</v>
      </c>
      <c r="G2561" s="79" t="s">
        <v>1149</v>
      </c>
      <c r="H2561" s="82" t="s">
        <v>1693</v>
      </c>
      <c r="I2561" s="85">
        <v>505681131148</v>
      </c>
      <c r="J2561" s="88" t="s">
        <v>5375</v>
      </c>
      <c r="K2561" s="93" t="s">
        <v>8295</v>
      </c>
      <c r="L2561" s="97" t="s">
        <v>1367</v>
      </c>
      <c r="M2561" s="99" t="s">
        <v>10518</v>
      </c>
      <c r="N2561" s="105" t="s">
        <v>772</v>
      </c>
      <c r="O2561" s="102" t="s">
        <v>716</v>
      </c>
      <c r="P2561" s="106">
        <v>6</v>
      </c>
      <c r="R2561" s="109" t="s">
        <v>725</v>
      </c>
      <c r="S2561" s="112" t="s">
        <v>741</v>
      </c>
      <c r="T2561" s="115" t="s">
        <v>696</v>
      </c>
      <c r="U2561" s="118" t="s">
        <v>770</v>
      </c>
      <c r="X2561"/>
    </row>
    <row r="2562" spans="1:24" ht="30" customHeight="1" x14ac:dyDescent="0.25">
      <c r="A2562" s="69">
        <v>505681131149</v>
      </c>
      <c r="B2562" s="71" t="s">
        <v>77</v>
      </c>
      <c r="C2562" s="74">
        <v>830073291</v>
      </c>
      <c r="F2562" s="76" t="s">
        <v>6122</v>
      </c>
      <c r="G2562" s="79" t="s">
        <v>1149</v>
      </c>
      <c r="H2562" s="82" t="s">
        <v>1787</v>
      </c>
      <c r="I2562" s="85">
        <v>505681131149</v>
      </c>
      <c r="J2562" s="88" t="s">
        <v>5375</v>
      </c>
      <c r="K2562" s="93" t="s">
        <v>8295</v>
      </c>
      <c r="L2562" s="97" t="s">
        <v>1367</v>
      </c>
      <c r="M2562" s="99" t="s">
        <v>10518</v>
      </c>
      <c r="N2562" s="105" t="s">
        <v>772</v>
      </c>
      <c r="O2562" s="102" t="s">
        <v>716</v>
      </c>
      <c r="P2562" s="106">
        <v>10</v>
      </c>
      <c r="R2562" s="109" t="s">
        <v>725</v>
      </c>
      <c r="S2562" s="112" t="s">
        <v>741</v>
      </c>
      <c r="T2562" s="115" t="s">
        <v>696</v>
      </c>
      <c r="U2562" s="118" t="s">
        <v>770</v>
      </c>
      <c r="X2562"/>
    </row>
    <row r="2563" spans="1:24" ht="30" customHeight="1" x14ac:dyDescent="0.25">
      <c r="A2563" s="69">
        <v>505681131150</v>
      </c>
      <c r="B2563" s="71" t="s">
        <v>77</v>
      </c>
      <c r="C2563" s="74">
        <v>830073291</v>
      </c>
      <c r="F2563" s="76" t="s">
        <v>6122</v>
      </c>
      <c r="G2563" s="79" t="s">
        <v>1149</v>
      </c>
      <c r="H2563" s="82" t="s">
        <v>1778</v>
      </c>
      <c r="I2563" s="85">
        <v>505681131150</v>
      </c>
      <c r="J2563" s="88" t="s">
        <v>5375</v>
      </c>
      <c r="K2563" s="93" t="s">
        <v>8295</v>
      </c>
      <c r="L2563" s="97" t="s">
        <v>1367</v>
      </c>
      <c r="M2563" s="99" t="s">
        <v>10518</v>
      </c>
      <c r="N2563" s="105" t="s">
        <v>772</v>
      </c>
      <c r="O2563" s="102" t="s">
        <v>716</v>
      </c>
      <c r="P2563" s="106">
        <v>5</v>
      </c>
      <c r="R2563" s="109" t="s">
        <v>725</v>
      </c>
      <c r="S2563" s="112" t="s">
        <v>741</v>
      </c>
      <c r="T2563" s="115" t="s">
        <v>696</v>
      </c>
      <c r="U2563" s="118" t="s">
        <v>770</v>
      </c>
      <c r="X2563"/>
    </row>
    <row r="2564" spans="1:24" ht="30" customHeight="1" x14ac:dyDescent="0.25">
      <c r="A2564" s="69">
        <v>505681131151</v>
      </c>
      <c r="B2564" s="71" t="s">
        <v>77</v>
      </c>
      <c r="C2564" s="74">
        <v>830073291</v>
      </c>
      <c r="F2564" s="76" t="s">
        <v>6122</v>
      </c>
      <c r="G2564" s="79" t="s">
        <v>1149</v>
      </c>
      <c r="H2564" s="82" t="s">
        <v>1761</v>
      </c>
      <c r="I2564" s="85">
        <v>505681131151</v>
      </c>
      <c r="J2564" s="88" t="s">
        <v>5381</v>
      </c>
      <c r="K2564" s="93" t="s">
        <v>8295</v>
      </c>
      <c r="L2564" s="97" t="s">
        <v>1651</v>
      </c>
      <c r="M2564" s="99" t="s">
        <v>10519</v>
      </c>
      <c r="N2564" s="105" t="s">
        <v>772</v>
      </c>
      <c r="O2564" s="102" t="s">
        <v>716</v>
      </c>
      <c r="P2564" s="106">
        <v>7</v>
      </c>
      <c r="R2564" s="109" t="s">
        <v>725</v>
      </c>
      <c r="S2564" s="112" t="s">
        <v>741</v>
      </c>
      <c r="T2564" s="115" t="s">
        <v>696</v>
      </c>
      <c r="U2564" s="118" t="s">
        <v>770</v>
      </c>
      <c r="X2564"/>
    </row>
    <row r="2565" spans="1:24" ht="30" customHeight="1" x14ac:dyDescent="0.25">
      <c r="A2565" s="69">
        <v>505681131154</v>
      </c>
      <c r="B2565" s="71" t="s">
        <v>77</v>
      </c>
      <c r="C2565" s="74">
        <v>830073291</v>
      </c>
      <c r="F2565" s="76" t="s">
        <v>6122</v>
      </c>
      <c r="G2565" s="79" t="s">
        <v>1149</v>
      </c>
      <c r="H2565" s="82" t="s">
        <v>1757</v>
      </c>
      <c r="I2565" s="85">
        <v>505681131154</v>
      </c>
      <c r="J2565" s="88" t="s">
        <v>5381</v>
      </c>
      <c r="K2565" s="93" t="s">
        <v>8295</v>
      </c>
      <c r="L2565" s="97" t="s">
        <v>1651</v>
      </c>
      <c r="M2565" s="99" t="s">
        <v>10519</v>
      </c>
      <c r="N2565" s="105" t="s">
        <v>772</v>
      </c>
      <c r="O2565" s="102" t="s">
        <v>716</v>
      </c>
      <c r="P2565" s="106">
        <v>7</v>
      </c>
      <c r="R2565" s="109" t="s">
        <v>725</v>
      </c>
      <c r="S2565" s="112" t="s">
        <v>741</v>
      </c>
      <c r="T2565" s="115" t="s">
        <v>696</v>
      </c>
      <c r="U2565" s="118" t="s">
        <v>770</v>
      </c>
      <c r="X2565"/>
    </row>
    <row r="2566" spans="1:24" ht="30" customHeight="1" x14ac:dyDescent="0.25">
      <c r="A2566" s="69">
        <v>505681131156</v>
      </c>
      <c r="B2566" s="71" t="s">
        <v>77</v>
      </c>
      <c r="C2566" s="74">
        <v>830073291</v>
      </c>
      <c r="F2566" s="76" t="s">
        <v>6122</v>
      </c>
      <c r="G2566" s="79" t="s">
        <v>1149</v>
      </c>
      <c r="H2566" s="82" t="s">
        <v>6404</v>
      </c>
      <c r="I2566" s="85">
        <v>505681131156</v>
      </c>
      <c r="J2566" s="88" t="s">
        <v>5381</v>
      </c>
      <c r="K2566" s="93" t="s">
        <v>8295</v>
      </c>
      <c r="L2566" s="97" t="s">
        <v>1651</v>
      </c>
      <c r="M2566" s="99" t="s">
        <v>10519</v>
      </c>
      <c r="N2566" s="105" t="s">
        <v>772</v>
      </c>
      <c r="O2566" s="102" t="s">
        <v>716</v>
      </c>
      <c r="P2566" s="106">
        <v>8</v>
      </c>
      <c r="R2566" s="109" t="s">
        <v>725</v>
      </c>
      <c r="S2566" s="112" t="s">
        <v>741</v>
      </c>
      <c r="T2566" s="115" t="s">
        <v>696</v>
      </c>
      <c r="U2566" s="118" t="s">
        <v>770</v>
      </c>
      <c r="X2566"/>
    </row>
    <row r="2567" spans="1:24" ht="30" customHeight="1" x14ac:dyDescent="0.25">
      <c r="A2567" s="69">
        <v>505681131157</v>
      </c>
      <c r="B2567" s="71" t="s">
        <v>77</v>
      </c>
      <c r="C2567" s="74">
        <v>830073291</v>
      </c>
      <c r="F2567" s="76" t="s">
        <v>6122</v>
      </c>
      <c r="G2567" s="79" t="s">
        <v>1149</v>
      </c>
      <c r="H2567" s="82" t="s">
        <v>2126</v>
      </c>
      <c r="I2567" s="85">
        <v>505681131157</v>
      </c>
      <c r="J2567" s="88" t="s">
        <v>5381</v>
      </c>
      <c r="K2567" s="93" t="s">
        <v>8295</v>
      </c>
      <c r="L2567" s="97" t="s">
        <v>1651</v>
      </c>
      <c r="M2567" s="99" t="s">
        <v>10519</v>
      </c>
      <c r="N2567" s="105" t="s">
        <v>772</v>
      </c>
      <c r="O2567" s="102" t="s">
        <v>716</v>
      </c>
      <c r="P2567" s="106">
        <v>10</v>
      </c>
      <c r="R2567" s="109" t="s">
        <v>725</v>
      </c>
      <c r="S2567" s="112" t="s">
        <v>741</v>
      </c>
      <c r="T2567" s="115" t="s">
        <v>696</v>
      </c>
      <c r="U2567" s="118" t="s">
        <v>770</v>
      </c>
      <c r="X2567"/>
    </row>
    <row r="2568" spans="1:24" ht="30" customHeight="1" x14ac:dyDescent="0.25">
      <c r="A2568" s="69">
        <v>505681131158</v>
      </c>
      <c r="B2568" s="71" t="s">
        <v>77</v>
      </c>
      <c r="C2568" s="74">
        <v>830073291</v>
      </c>
      <c r="F2568" s="76" t="s">
        <v>6122</v>
      </c>
      <c r="G2568" s="79" t="s">
        <v>1149</v>
      </c>
      <c r="H2568" s="82" t="s">
        <v>1650</v>
      </c>
      <c r="I2568" s="85">
        <v>505681131158</v>
      </c>
      <c r="J2568" s="88" t="s">
        <v>5381</v>
      </c>
      <c r="K2568" s="93" t="s">
        <v>8295</v>
      </c>
      <c r="L2568" s="97" t="s">
        <v>1651</v>
      </c>
      <c r="M2568" s="99" t="s">
        <v>10519</v>
      </c>
      <c r="N2568" s="105" t="s">
        <v>772</v>
      </c>
      <c r="O2568" s="102" t="s">
        <v>716</v>
      </c>
      <c r="P2568" s="106">
        <v>18</v>
      </c>
      <c r="R2568" s="109" t="s">
        <v>725</v>
      </c>
      <c r="S2568" s="112" t="s">
        <v>741</v>
      </c>
      <c r="T2568" s="115" t="s">
        <v>696</v>
      </c>
      <c r="U2568" s="118" t="s">
        <v>770</v>
      </c>
      <c r="X2568"/>
    </row>
    <row r="2569" spans="1:24" ht="30" customHeight="1" x14ac:dyDescent="0.25">
      <c r="A2569" s="69">
        <v>505681131159</v>
      </c>
      <c r="B2569" s="71" t="s">
        <v>77</v>
      </c>
      <c r="C2569" s="74">
        <v>830073291</v>
      </c>
      <c r="F2569" s="76" t="s">
        <v>6122</v>
      </c>
      <c r="G2569" s="79" t="s">
        <v>1149</v>
      </c>
      <c r="H2569" s="82" t="s">
        <v>1162</v>
      </c>
      <c r="I2569" s="85">
        <v>505681131159</v>
      </c>
      <c r="J2569" s="88" t="s">
        <v>5381</v>
      </c>
      <c r="K2569" s="93" t="s">
        <v>8295</v>
      </c>
      <c r="L2569" s="97" t="s">
        <v>1163</v>
      </c>
      <c r="M2569" s="99" t="s">
        <v>10520</v>
      </c>
      <c r="N2569" s="105" t="s">
        <v>772</v>
      </c>
      <c r="O2569" s="102" t="s">
        <v>716</v>
      </c>
      <c r="P2569" s="106">
        <v>34</v>
      </c>
      <c r="R2569" s="109" t="s">
        <v>725</v>
      </c>
      <c r="S2569" s="112" t="s">
        <v>741</v>
      </c>
      <c r="T2569" s="115" t="s">
        <v>696</v>
      </c>
      <c r="U2569" s="118" t="s">
        <v>770</v>
      </c>
      <c r="X2569"/>
    </row>
    <row r="2570" spans="1:24" ht="30" customHeight="1" x14ac:dyDescent="0.25">
      <c r="A2570" s="69">
        <v>505681131160</v>
      </c>
      <c r="B2570" s="71" t="s">
        <v>77</v>
      </c>
      <c r="C2570" s="74">
        <v>830073291</v>
      </c>
      <c r="F2570" s="76" t="s">
        <v>6122</v>
      </c>
      <c r="G2570" s="79" t="s">
        <v>1149</v>
      </c>
      <c r="H2570" s="82" t="s">
        <v>1764</v>
      </c>
      <c r="I2570" s="85">
        <v>505681131160</v>
      </c>
      <c r="J2570" s="88" t="s">
        <v>5381</v>
      </c>
      <c r="K2570" s="93" t="s">
        <v>8295</v>
      </c>
      <c r="L2570" s="97" t="s">
        <v>1163</v>
      </c>
      <c r="M2570" s="99" t="s">
        <v>10520</v>
      </c>
      <c r="N2570" s="105" t="s">
        <v>772</v>
      </c>
      <c r="O2570" s="102" t="s">
        <v>716</v>
      </c>
      <c r="P2570" s="106">
        <v>14</v>
      </c>
      <c r="R2570" s="109" t="s">
        <v>725</v>
      </c>
      <c r="S2570" s="112" t="s">
        <v>741</v>
      </c>
      <c r="T2570" s="115" t="s">
        <v>696</v>
      </c>
      <c r="U2570" s="118" t="s">
        <v>770</v>
      </c>
      <c r="X2570"/>
    </row>
    <row r="2571" spans="1:24" ht="30" customHeight="1" x14ac:dyDescent="0.25">
      <c r="A2571" s="69">
        <v>505681131161</v>
      </c>
      <c r="B2571" s="71" t="s">
        <v>77</v>
      </c>
      <c r="C2571" s="74">
        <v>830073291</v>
      </c>
      <c r="F2571" s="76" t="s">
        <v>6122</v>
      </c>
      <c r="G2571" s="79" t="s">
        <v>1149</v>
      </c>
      <c r="H2571" s="82" t="s">
        <v>1472</v>
      </c>
      <c r="I2571" s="85">
        <v>505681131161</v>
      </c>
      <c r="J2571" s="88" t="s">
        <v>5381</v>
      </c>
      <c r="K2571" s="93" t="s">
        <v>8295</v>
      </c>
      <c r="L2571" s="97" t="s">
        <v>1163</v>
      </c>
      <c r="M2571" s="99" t="s">
        <v>10520</v>
      </c>
      <c r="N2571" s="105" t="s">
        <v>772</v>
      </c>
      <c r="O2571" s="102" t="s">
        <v>716</v>
      </c>
      <c r="P2571" s="106">
        <v>22</v>
      </c>
      <c r="R2571" s="109" t="s">
        <v>725</v>
      </c>
      <c r="S2571" s="112" t="s">
        <v>741</v>
      </c>
      <c r="T2571" s="115" t="s">
        <v>696</v>
      </c>
      <c r="U2571" s="118" t="s">
        <v>770</v>
      </c>
      <c r="X2571"/>
    </row>
    <row r="2572" spans="1:24" ht="30" customHeight="1" x14ac:dyDescent="0.25">
      <c r="A2572" s="69">
        <v>505681131751</v>
      </c>
      <c r="B2572" s="71" t="s">
        <v>77</v>
      </c>
      <c r="C2572" s="74">
        <v>830073291</v>
      </c>
      <c r="F2572" s="76" t="s">
        <v>6122</v>
      </c>
      <c r="G2572" s="79" t="s">
        <v>1167</v>
      </c>
      <c r="H2572" s="82" t="s">
        <v>1504</v>
      </c>
      <c r="I2572" s="85">
        <v>505681131751</v>
      </c>
      <c r="J2572" s="88" t="s">
        <v>5382</v>
      </c>
      <c r="K2572" s="93" t="s">
        <v>8296</v>
      </c>
      <c r="L2572" s="97" t="s">
        <v>5383</v>
      </c>
      <c r="M2572" s="99" t="s">
        <v>10521</v>
      </c>
      <c r="N2572" s="105" t="s">
        <v>772</v>
      </c>
      <c r="O2572" s="102" t="s">
        <v>716</v>
      </c>
      <c r="P2572" s="106">
        <v>20</v>
      </c>
      <c r="R2572" s="109" t="s">
        <v>725</v>
      </c>
      <c r="S2572" s="112" t="s">
        <v>741</v>
      </c>
      <c r="T2572" s="115" t="s">
        <v>696</v>
      </c>
      <c r="U2572" s="118" t="s">
        <v>770</v>
      </c>
      <c r="X2572"/>
    </row>
    <row r="2573" spans="1:24" ht="30" customHeight="1" x14ac:dyDescent="0.25">
      <c r="A2573" s="69">
        <v>505681131757</v>
      </c>
      <c r="B2573" s="71" t="s">
        <v>77</v>
      </c>
      <c r="C2573" s="74">
        <v>830073291</v>
      </c>
      <c r="F2573" s="76" t="s">
        <v>6122</v>
      </c>
      <c r="G2573" s="79" t="s">
        <v>1167</v>
      </c>
      <c r="H2573" s="82" t="s">
        <v>1501</v>
      </c>
      <c r="I2573" s="85">
        <v>505681131757</v>
      </c>
      <c r="J2573" s="88" t="s">
        <v>5382</v>
      </c>
      <c r="K2573" s="93" t="s">
        <v>8296</v>
      </c>
      <c r="L2573" s="97" t="s">
        <v>5384</v>
      </c>
      <c r="M2573" s="99" t="s">
        <v>10522</v>
      </c>
      <c r="N2573" s="105" t="s">
        <v>772</v>
      </c>
      <c r="O2573" s="102" t="s">
        <v>716</v>
      </c>
      <c r="P2573" s="106">
        <v>20</v>
      </c>
      <c r="R2573" s="109" t="s">
        <v>725</v>
      </c>
      <c r="S2573" s="112" t="s">
        <v>741</v>
      </c>
      <c r="T2573" s="115" t="s">
        <v>696</v>
      </c>
      <c r="U2573" s="118" t="s">
        <v>770</v>
      </c>
      <c r="X2573"/>
    </row>
    <row r="2574" spans="1:24" ht="30" customHeight="1" x14ac:dyDescent="0.25">
      <c r="A2574" s="69">
        <v>505681131758</v>
      </c>
      <c r="B2574" s="71" t="s">
        <v>77</v>
      </c>
      <c r="C2574" s="74">
        <v>830073291</v>
      </c>
      <c r="F2574" s="76" t="s">
        <v>6122</v>
      </c>
      <c r="G2574" s="79" t="s">
        <v>1167</v>
      </c>
      <c r="H2574" s="82" t="s">
        <v>1643</v>
      </c>
      <c r="I2574" s="85">
        <v>505681131758</v>
      </c>
      <c r="J2574" s="88" t="s">
        <v>5382</v>
      </c>
      <c r="K2574" s="93" t="s">
        <v>8296</v>
      </c>
      <c r="L2574" s="97" t="s">
        <v>5385</v>
      </c>
      <c r="M2574" s="99" t="s">
        <v>10523</v>
      </c>
      <c r="N2574" s="105" t="s">
        <v>772</v>
      </c>
      <c r="O2574" s="102" t="s">
        <v>716</v>
      </c>
      <c r="P2574" s="106">
        <v>20</v>
      </c>
      <c r="R2574" s="109" t="s">
        <v>725</v>
      </c>
      <c r="S2574" s="112" t="s">
        <v>741</v>
      </c>
      <c r="T2574" s="115" t="s">
        <v>696</v>
      </c>
      <c r="U2574" s="118" t="s">
        <v>770</v>
      </c>
      <c r="X2574"/>
    </row>
    <row r="2575" spans="1:24" ht="30" customHeight="1" x14ac:dyDescent="0.25">
      <c r="A2575" s="69">
        <v>505681131759</v>
      </c>
      <c r="B2575" s="71" t="s">
        <v>77</v>
      </c>
      <c r="C2575" s="74">
        <v>830073291</v>
      </c>
      <c r="F2575" s="76" t="s">
        <v>6122</v>
      </c>
      <c r="G2575" s="79" t="s">
        <v>1167</v>
      </c>
      <c r="H2575" s="82" t="s">
        <v>1408</v>
      </c>
      <c r="I2575" s="85">
        <v>505681131759</v>
      </c>
      <c r="J2575" s="88" t="s">
        <v>5382</v>
      </c>
      <c r="K2575" s="93" t="s">
        <v>8296</v>
      </c>
      <c r="L2575" s="97" t="s">
        <v>5386</v>
      </c>
      <c r="M2575" s="99" t="s">
        <v>10524</v>
      </c>
      <c r="N2575" s="105" t="s">
        <v>772</v>
      </c>
      <c r="O2575" s="102" t="s">
        <v>716</v>
      </c>
      <c r="P2575" s="106">
        <v>20</v>
      </c>
      <c r="R2575" s="109" t="s">
        <v>725</v>
      </c>
      <c r="S2575" s="112" t="s">
        <v>741</v>
      </c>
      <c r="T2575" s="115" t="s">
        <v>696</v>
      </c>
      <c r="U2575" s="118" t="s">
        <v>770</v>
      </c>
      <c r="X2575"/>
    </row>
    <row r="2576" spans="1:24" ht="30" customHeight="1" x14ac:dyDescent="0.25">
      <c r="A2576" s="69">
        <v>505681131760</v>
      </c>
      <c r="B2576" s="71" t="s">
        <v>77</v>
      </c>
      <c r="C2576" s="74">
        <v>830073291</v>
      </c>
      <c r="F2576" s="76" t="s">
        <v>6122</v>
      </c>
      <c r="G2576" s="79" t="s">
        <v>1167</v>
      </c>
      <c r="H2576" s="82" t="s">
        <v>6405</v>
      </c>
      <c r="I2576" s="85">
        <v>505681131760</v>
      </c>
      <c r="J2576" s="88" t="s">
        <v>5387</v>
      </c>
      <c r="K2576" s="93" t="s">
        <v>8296</v>
      </c>
      <c r="L2576" s="97" t="s">
        <v>5388</v>
      </c>
      <c r="M2576" s="99" t="s">
        <v>10525</v>
      </c>
      <c r="N2576" s="105" t="s">
        <v>772</v>
      </c>
      <c r="O2576" s="102" t="s">
        <v>716</v>
      </c>
      <c r="P2576" s="106">
        <v>20</v>
      </c>
      <c r="R2576" s="109" t="s">
        <v>725</v>
      </c>
      <c r="S2576" s="112" t="s">
        <v>741</v>
      </c>
      <c r="T2576" s="115" t="s">
        <v>696</v>
      </c>
      <c r="U2576" s="118" t="s">
        <v>770</v>
      </c>
      <c r="X2576"/>
    </row>
    <row r="2577" spans="1:24" ht="30" customHeight="1" x14ac:dyDescent="0.25">
      <c r="A2577" s="69">
        <v>505681131761</v>
      </c>
      <c r="B2577" s="71" t="s">
        <v>77</v>
      </c>
      <c r="C2577" s="74">
        <v>830073291</v>
      </c>
      <c r="F2577" s="76" t="s">
        <v>6122</v>
      </c>
      <c r="G2577" s="79" t="s">
        <v>1167</v>
      </c>
      <c r="H2577" s="82" t="s">
        <v>1562</v>
      </c>
      <c r="I2577" s="85">
        <v>505681131761</v>
      </c>
      <c r="J2577" s="88" t="s">
        <v>5382</v>
      </c>
      <c r="K2577" s="93" t="s">
        <v>8296</v>
      </c>
      <c r="L2577" s="97" t="s">
        <v>5389</v>
      </c>
      <c r="M2577" s="99" t="s">
        <v>10526</v>
      </c>
      <c r="N2577" s="105" t="s">
        <v>772</v>
      </c>
      <c r="O2577" s="102" t="s">
        <v>716</v>
      </c>
      <c r="P2577" s="106">
        <v>20</v>
      </c>
      <c r="R2577" s="109" t="s">
        <v>725</v>
      </c>
      <c r="S2577" s="112" t="s">
        <v>741</v>
      </c>
      <c r="T2577" s="115" t="s">
        <v>696</v>
      </c>
      <c r="U2577" s="118" t="s">
        <v>770</v>
      </c>
      <c r="X2577"/>
    </row>
    <row r="2578" spans="1:24" ht="30" customHeight="1" x14ac:dyDescent="0.25">
      <c r="A2578" s="69">
        <v>505681131829</v>
      </c>
      <c r="B2578" s="71" t="s">
        <v>77</v>
      </c>
      <c r="C2578" s="74">
        <v>830073291</v>
      </c>
      <c r="F2578" s="76" t="s">
        <v>6122</v>
      </c>
      <c r="G2578" s="79" t="s">
        <v>1167</v>
      </c>
      <c r="H2578" s="82" t="s">
        <v>1588</v>
      </c>
      <c r="I2578" s="85">
        <v>505681131829</v>
      </c>
      <c r="J2578" s="88" t="s">
        <v>5390</v>
      </c>
      <c r="K2578" s="93" t="s">
        <v>8297</v>
      </c>
      <c r="L2578" s="97" t="s">
        <v>1589</v>
      </c>
      <c r="M2578" s="99" t="s">
        <v>10527</v>
      </c>
      <c r="N2578" s="105" t="s">
        <v>772</v>
      </c>
      <c r="O2578" s="102" t="s">
        <v>716</v>
      </c>
      <c r="P2578" s="106">
        <v>20</v>
      </c>
      <c r="R2578" s="109" t="s">
        <v>725</v>
      </c>
      <c r="S2578" s="112" t="s">
        <v>741</v>
      </c>
      <c r="T2578" s="115" t="s">
        <v>696</v>
      </c>
      <c r="U2578" s="118" t="s">
        <v>770</v>
      </c>
      <c r="X2578"/>
    </row>
    <row r="2579" spans="1:24" ht="30" customHeight="1" x14ac:dyDescent="0.25">
      <c r="A2579" s="69">
        <v>505681131830</v>
      </c>
      <c r="B2579" s="71" t="s">
        <v>77</v>
      </c>
      <c r="C2579" s="74">
        <v>830073291</v>
      </c>
      <c r="F2579" s="76" t="s">
        <v>6122</v>
      </c>
      <c r="G2579" s="79" t="s">
        <v>1167</v>
      </c>
      <c r="H2579" s="82" t="s">
        <v>1168</v>
      </c>
      <c r="I2579" s="85">
        <v>505681131830</v>
      </c>
      <c r="J2579" s="88" t="s">
        <v>5390</v>
      </c>
      <c r="K2579" s="93" t="s">
        <v>8297</v>
      </c>
      <c r="L2579" s="97" t="s">
        <v>1169</v>
      </c>
      <c r="M2579" s="99" t="s">
        <v>10528</v>
      </c>
      <c r="N2579" s="105" t="s">
        <v>772</v>
      </c>
      <c r="O2579" s="102" t="s">
        <v>716</v>
      </c>
      <c r="P2579" s="106">
        <v>20</v>
      </c>
      <c r="R2579" s="109" t="s">
        <v>725</v>
      </c>
      <c r="S2579" s="112" t="s">
        <v>741</v>
      </c>
      <c r="T2579" s="115" t="s">
        <v>696</v>
      </c>
      <c r="U2579" s="118" t="s">
        <v>770</v>
      </c>
      <c r="X2579"/>
    </row>
    <row r="2580" spans="1:24" ht="30" customHeight="1" x14ac:dyDescent="0.25">
      <c r="A2580" s="69">
        <v>505681131831</v>
      </c>
      <c r="B2580" s="71" t="s">
        <v>77</v>
      </c>
      <c r="C2580" s="74">
        <v>830073291</v>
      </c>
      <c r="F2580" s="76" t="s">
        <v>6122</v>
      </c>
      <c r="G2580" s="79" t="s">
        <v>1167</v>
      </c>
      <c r="H2580" s="82" t="s">
        <v>1730</v>
      </c>
      <c r="I2580" s="85">
        <v>505681131831</v>
      </c>
      <c r="J2580" s="88" t="s">
        <v>5390</v>
      </c>
      <c r="K2580" s="93" t="s">
        <v>8297</v>
      </c>
      <c r="L2580" s="97" t="s">
        <v>5391</v>
      </c>
      <c r="M2580" s="99" t="s">
        <v>10529</v>
      </c>
      <c r="N2580" s="105" t="s">
        <v>772</v>
      </c>
      <c r="O2580" s="102" t="s">
        <v>716</v>
      </c>
      <c r="P2580" s="106">
        <v>20</v>
      </c>
      <c r="R2580" s="109" t="s">
        <v>725</v>
      </c>
      <c r="S2580" s="112" t="s">
        <v>741</v>
      </c>
      <c r="T2580" s="115" t="s">
        <v>696</v>
      </c>
      <c r="U2580" s="118" t="s">
        <v>770</v>
      </c>
      <c r="X2580"/>
    </row>
    <row r="2581" spans="1:24" ht="30" customHeight="1" x14ac:dyDescent="0.25">
      <c r="A2581" s="69">
        <v>505681131833</v>
      </c>
      <c r="B2581" s="71" t="s">
        <v>77</v>
      </c>
      <c r="C2581" s="74">
        <v>830073291</v>
      </c>
      <c r="F2581" s="76" t="s">
        <v>6122</v>
      </c>
      <c r="G2581" s="79" t="s">
        <v>1167</v>
      </c>
      <c r="H2581" s="82" t="s">
        <v>2077</v>
      </c>
      <c r="I2581" s="85">
        <v>505681131833</v>
      </c>
      <c r="J2581" s="88" t="s">
        <v>5390</v>
      </c>
      <c r="K2581" s="93" t="s">
        <v>8297</v>
      </c>
      <c r="L2581" s="97" t="s">
        <v>5392</v>
      </c>
      <c r="M2581" s="99" t="s">
        <v>10530</v>
      </c>
      <c r="N2581" s="105" t="s">
        <v>772</v>
      </c>
      <c r="O2581" s="102" t="s">
        <v>716</v>
      </c>
      <c r="P2581" s="106">
        <v>20</v>
      </c>
      <c r="R2581" s="109" t="s">
        <v>725</v>
      </c>
      <c r="S2581" s="112" t="s">
        <v>741</v>
      </c>
      <c r="T2581" s="115" t="s">
        <v>696</v>
      </c>
      <c r="U2581" s="118" t="s">
        <v>770</v>
      </c>
      <c r="X2581"/>
    </row>
    <row r="2582" spans="1:24" ht="30" customHeight="1" x14ac:dyDescent="0.25">
      <c r="A2582" s="69">
        <v>505681131834</v>
      </c>
      <c r="B2582" s="71" t="s">
        <v>77</v>
      </c>
      <c r="C2582" s="74">
        <v>830073291</v>
      </c>
      <c r="F2582" s="76" t="s">
        <v>6122</v>
      </c>
      <c r="G2582" s="79" t="s">
        <v>1167</v>
      </c>
      <c r="H2582" s="82" t="s">
        <v>1864</v>
      </c>
      <c r="I2582" s="85">
        <v>505681131834</v>
      </c>
      <c r="J2582" s="88" t="s">
        <v>5390</v>
      </c>
      <c r="K2582" s="93" t="s">
        <v>8297</v>
      </c>
      <c r="L2582" s="97" t="s">
        <v>1865</v>
      </c>
      <c r="M2582" s="99" t="s">
        <v>10531</v>
      </c>
      <c r="N2582" s="105" t="s">
        <v>772</v>
      </c>
      <c r="O2582" s="102" t="s">
        <v>716</v>
      </c>
      <c r="P2582" s="106">
        <v>20</v>
      </c>
      <c r="R2582" s="109" t="s">
        <v>725</v>
      </c>
      <c r="S2582" s="112" t="s">
        <v>741</v>
      </c>
      <c r="T2582" s="115" t="s">
        <v>696</v>
      </c>
      <c r="U2582" s="118" t="s">
        <v>770</v>
      </c>
      <c r="X2582"/>
    </row>
    <row r="2583" spans="1:24" ht="30" customHeight="1" x14ac:dyDescent="0.25">
      <c r="A2583" s="69">
        <v>505681131835</v>
      </c>
      <c r="B2583" s="71" t="s">
        <v>77</v>
      </c>
      <c r="C2583" s="74">
        <v>830073291</v>
      </c>
      <c r="F2583" s="76" t="s">
        <v>6122</v>
      </c>
      <c r="G2583" s="79" t="s">
        <v>1167</v>
      </c>
      <c r="H2583" s="82" t="s">
        <v>1505</v>
      </c>
      <c r="I2583" s="85">
        <v>505681131835</v>
      </c>
      <c r="J2583" s="88" t="s">
        <v>5390</v>
      </c>
      <c r="K2583" s="93" t="s">
        <v>8297</v>
      </c>
      <c r="L2583" s="97" t="s">
        <v>5393</v>
      </c>
      <c r="M2583" s="99" t="s">
        <v>10532</v>
      </c>
      <c r="N2583" s="105" t="s">
        <v>772</v>
      </c>
      <c r="O2583" s="102" t="s">
        <v>716</v>
      </c>
      <c r="P2583" s="106">
        <v>20</v>
      </c>
      <c r="R2583" s="109" t="s">
        <v>725</v>
      </c>
      <c r="S2583" s="112" t="s">
        <v>741</v>
      </c>
      <c r="T2583" s="115" t="s">
        <v>696</v>
      </c>
      <c r="U2583" s="118" t="s">
        <v>770</v>
      </c>
      <c r="X2583"/>
    </row>
    <row r="2584" spans="1:24" ht="30" customHeight="1" x14ac:dyDescent="0.25">
      <c r="A2584" s="69">
        <v>505731132032</v>
      </c>
      <c r="B2584" s="71" t="s">
        <v>77</v>
      </c>
      <c r="C2584" s="74">
        <v>830073291</v>
      </c>
      <c r="F2584" s="76" t="s">
        <v>6122</v>
      </c>
      <c r="G2584" s="79" t="s">
        <v>1148</v>
      </c>
      <c r="H2584" s="82" t="s">
        <v>1906</v>
      </c>
      <c r="I2584" s="85">
        <v>505731132032</v>
      </c>
      <c r="J2584" s="88" t="s">
        <v>5394</v>
      </c>
      <c r="K2584" s="93" t="s">
        <v>8298</v>
      </c>
      <c r="L2584" s="97" t="s">
        <v>1907</v>
      </c>
      <c r="M2584" s="99" t="s">
        <v>10533</v>
      </c>
      <c r="N2584" s="105" t="s">
        <v>772</v>
      </c>
      <c r="O2584" s="102" t="s">
        <v>716</v>
      </c>
      <c r="P2584" s="106">
        <v>60</v>
      </c>
      <c r="R2584" s="109" t="s">
        <v>725</v>
      </c>
      <c r="S2584" s="112" t="s">
        <v>741</v>
      </c>
      <c r="T2584" s="115" t="s">
        <v>765</v>
      </c>
      <c r="U2584" s="118" t="s">
        <v>770</v>
      </c>
      <c r="X2584"/>
    </row>
    <row r="2585" spans="1:24" ht="30" customHeight="1" x14ac:dyDescent="0.25">
      <c r="A2585" s="69">
        <v>505731132033</v>
      </c>
      <c r="B2585" s="71" t="s">
        <v>77</v>
      </c>
      <c r="C2585" s="74">
        <v>830073291</v>
      </c>
      <c r="F2585" s="76" t="s">
        <v>6122</v>
      </c>
      <c r="G2585" s="79" t="s">
        <v>1148</v>
      </c>
      <c r="H2585" s="82" t="s">
        <v>6406</v>
      </c>
      <c r="I2585" s="85">
        <v>505731132033</v>
      </c>
      <c r="J2585" s="88" t="s">
        <v>5394</v>
      </c>
      <c r="K2585" s="93" t="s">
        <v>8299</v>
      </c>
      <c r="L2585" s="97" t="s">
        <v>5395</v>
      </c>
      <c r="M2585" s="99" t="s">
        <v>10534</v>
      </c>
      <c r="N2585" s="105" t="s">
        <v>772</v>
      </c>
      <c r="O2585" s="102" t="s">
        <v>716</v>
      </c>
      <c r="P2585" s="106">
        <v>20</v>
      </c>
      <c r="R2585" s="109" t="s">
        <v>725</v>
      </c>
      <c r="S2585" s="112" t="s">
        <v>741</v>
      </c>
      <c r="T2585" s="115" t="s">
        <v>765</v>
      </c>
      <c r="U2585" s="118" t="s">
        <v>770</v>
      </c>
      <c r="X2585"/>
    </row>
    <row r="2586" spans="1:24" ht="30" customHeight="1" x14ac:dyDescent="0.25">
      <c r="A2586" s="69">
        <v>505731132575</v>
      </c>
      <c r="B2586" s="71" t="s">
        <v>77</v>
      </c>
      <c r="C2586" s="74">
        <v>830073291</v>
      </c>
      <c r="F2586" s="76" t="s">
        <v>6122</v>
      </c>
      <c r="G2586" s="79" t="s">
        <v>1148</v>
      </c>
      <c r="H2586" s="82" t="s">
        <v>6407</v>
      </c>
      <c r="I2586" s="85">
        <v>505731132575</v>
      </c>
      <c r="J2586" s="88" t="s">
        <v>5394</v>
      </c>
      <c r="K2586" s="93" t="s">
        <v>8300</v>
      </c>
      <c r="L2586" s="97" t="s">
        <v>5396</v>
      </c>
      <c r="M2586" s="99" t="s">
        <v>10535</v>
      </c>
      <c r="N2586" s="105" t="s">
        <v>772</v>
      </c>
      <c r="O2586" s="102" t="s">
        <v>716</v>
      </c>
      <c r="P2586" s="106">
        <v>20</v>
      </c>
      <c r="R2586" s="109" t="s">
        <v>725</v>
      </c>
      <c r="S2586" s="112" t="s">
        <v>741</v>
      </c>
      <c r="T2586" s="115" t="s">
        <v>765</v>
      </c>
      <c r="U2586" s="118" t="s">
        <v>770</v>
      </c>
    </row>
    <row r="2587" spans="1:24" ht="30" customHeight="1" x14ac:dyDescent="0.25">
      <c r="A2587" s="69">
        <v>505731132577</v>
      </c>
      <c r="B2587" s="71" t="s">
        <v>77</v>
      </c>
      <c r="C2587" s="74">
        <v>830073291</v>
      </c>
      <c r="F2587" s="76" t="s">
        <v>6122</v>
      </c>
      <c r="G2587" s="79" t="s">
        <v>1148</v>
      </c>
      <c r="H2587" s="82" t="s">
        <v>1988</v>
      </c>
      <c r="I2587" s="85">
        <v>505731132577</v>
      </c>
      <c r="J2587" s="88" t="s">
        <v>5397</v>
      </c>
      <c r="K2587" s="93" t="s">
        <v>8301</v>
      </c>
      <c r="L2587" s="97" t="s">
        <v>1989</v>
      </c>
      <c r="M2587" s="99" t="s">
        <v>10536</v>
      </c>
      <c r="N2587" s="105" t="s">
        <v>772</v>
      </c>
      <c r="O2587" s="102" t="s">
        <v>716</v>
      </c>
      <c r="P2587" s="106">
        <v>20</v>
      </c>
      <c r="R2587" s="109" t="s">
        <v>725</v>
      </c>
      <c r="S2587" s="112" t="s">
        <v>741</v>
      </c>
      <c r="T2587" s="115" t="s">
        <v>765</v>
      </c>
      <c r="U2587" s="118" t="s">
        <v>770</v>
      </c>
    </row>
    <row r="2588" spans="1:24" ht="30" customHeight="1" x14ac:dyDescent="0.25">
      <c r="A2588" s="69">
        <v>505731132578</v>
      </c>
      <c r="B2588" s="71" t="s">
        <v>77</v>
      </c>
      <c r="C2588" s="74">
        <v>830073291</v>
      </c>
      <c r="F2588" s="76" t="s">
        <v>6122</v>
      </c>
      <c r="G2588" s="79" t="s">
        <v>1148</v>
      </c>
      <c r="H2588" s="82" t="s">
        <v>1891</v>
      </c>
      <c r="I2588" s="85">
        <v>505731132578</v>
      </c>
      <c r="J2588" s="88" t="s">
        <v>5397</v>
      </c>
      <c r="K2588" s="93" t="s">
        <v>8302</v>
      </c>
      <c r="L2588" s="97" t="s">
        <v>1892</v>
      </c>
      <c r="M2588" s="99" t="s">
        <v>10537</v>
      </c>
      <c r="N2588" s="105" t="s">
        <v>772</v>
      </c>
      <c r="O2588" s="102" t="s">
        <v>716</v>
      </c>
      <c r="P2588" s="106">
        <v>20</v>
      </c>
      <c r="R2588" s="109" t="s">
        <v>725</v>
      </c>
      <c r="S2588" s="112" t="s">
        <v>741</v>
      </c>
      <c r="T2588" s="115" t="s">
        <v>765</v>
      </c>
      <c r="U2588" s="118" t="s">
        <v>770</v>
      </c>
    </row>
    <row r="2589" spans="1:24" ht="30" customHeight="1" x14ac:dyDescent="0.25">
      <c r="A2589" s="69">
        <v>867491127228</v>
      </c>
      <c r="B2589" s="71" t="s">
        <v>101</v>
      </c>
      <c r="C2589" s="74">
        <v>846000219</v>
      </c>
      <c r="F2589" s="76" t="s">
        <v>6123</v>
      </c>
      <c r="G2589" s="79" t="s">
        <v>107</v>
      </c>
      <c r="H2589" s="82" t="s">
        <v>675</v>
      </c>
      <c r="I2589" s="85">
        <v>867491127228</v>
      </c>
      <c r="J2589" s="88" t="s">
        <v>4938</v>
      </c>
      <c r="K2589" s="93" t="s">
        <v>8303</v>
      </c>
      <c r="L2589" s="97" t="s">
        <v>1010</v>
      </c>
      <c r="M2589" s="99" t="s">
        <v>10538</v>
      </c>
      <c r="N2589" s="105" t="s">
        <v>772</v>
      </c>
      <c r="O2589" s="102" t="s">
        <v>716</v>
      </c>
      <c r="P2589" s="106">
        <v>40</v>
      </c>
      <c r="R2589" s="109" t="s">
        <v>726</v>
      </c>
      <c r="S2589" s="112" t="s">
        <v>742</v>
      </c>
      <c r="T2589" s="115" t="s">
        <v>766</v>
      </c>
      <c r="U2589" s="118" t="s">
        <v>770</v>
      </c>
    </row>
    <row r="2590" spans="1:24" ht="30" customHeight="1" x14ac:dyDescent="0.25">
      <c r="A2590" s="69">
        <v>867491127233</v>
      </c>
      <c r="B2590" s="71" t="s">
        <v>101</v>
      </c>
      <c r="C2590" s="74">
        <v>846000219</v>
      </c>
      <c r="F2590" s="76" t="s">
        <v>6123</v>
      </c>
      <c r="G2590" s="79" t="s">
        <v>107</v>
      </c>
      <c r="H2590" s="82" t="s">
        <v>677</v>
      </c>
      <c r="I2590" s="85">
        <v>867491127233</v>
      </c>
      <c r="J2590" s="88" t="s">
        <v>4939</v>
      </c>
      <c r="K2590" s="93" t="s">
        <v>8304</v>
      </c>
      <c r="L2590" s="97" t="s">
        <v>1012</v>
      </c>
      <c r="M2590" s="99" t="s">
        <v>10539</v>
      </c>
      <c r="N2590" s="105" t="s">
        <v>772</v>
      </c>
      <c r="O2590" s="102" t="s">
        <v>716</v>
      </c>
      <c r="P2590" s="106">
        <v>40</v>
      </c>
      <c r="R2590" s="109" t="s">
        <v>726</v>
      </c>
      <c r="S2590" s="112" t="s">
        <v>742</v>
      </c>
      <c r="T2590" s="115" t="s">
        <v>766</v>
      </c>
      <c r="U2590" s="118" t="s">
        <v>770</v>
      </c>
    </row>
    <row r="2591" spans="1:24" ht="30" customHeight="1" x14ac:dyDescent="0.25">
      <c r="A2591" s="69">
        <v>867491127234</v>
      </c>
      <c r="B2591" s="71" t="s">
        <v>101</v>
      </c>
      <c r="C2591" s="74">
        <v>846000219</v>
      </c>
      <c r="F2591" s="76" t="s">
        <v>6123</v>
      </c>
      <c r="G2591" s="79" t="s">
        <v>107</v>
      </c>
      <c r="H2591" s="82" t="s">
        <v>676</v>
      </c>
      <c r="I2591" s="85">
        <v>867491127234</v>
      </c>
      <c r="J2591" s="88" t="s">
        <v>4940</v>
      </c>
      <c r="K2591" s="93" t="s">
        <v>8304</v>
      </c>
      <c r="L2591" s="97" t="s">
        <v>1011</v>
      </c>
      <c r="M2591" s="99" t="s">
        <v>10540</v>
      </c>
      <c r="N2591" s="105" t="s">
        <v>772</v>
      </c>
      <c r="O2591" s="102" t="s">
        <v>716</v>
      </c>
      <c r="P2591" s="106">
        <v>40</v>
      </c>
      <c r="R2591" s="109" t="s">
        <v>726</v>
      </c>
      <c r="S2591" s="112" t="s">
        <v>742</v>
      </c>
      <c r="T2591" s="115" t="s">
        <v>766</v>
      </c>
      <c r="U2591" s="118" t="s">
        <v>770</v>
      </c>
    </row>
    <row r="2592" spans="1:24" ht="30" customHeight="1" x14ac:dyDescent="0.25">
      <c r="A2592" s="69">
        <v>880011127334</v>
      </c>
      <c r="B2592" s="71" t="s">
        <v>102</v>
      </c>
      <c r="C2592" s="74">
        <v>900497504</v>
      </c>
      <c r="F2592" s="76" t="s">
        <v>6124</v>
      </c>
      <c r="G2592" s="79" t="s">
        <v>114</v>
      </c>
      <c r="H2592" s="82" t="s">
        <v>686</v>
      </c>
      <c r="I2592" s="85">
        <v>880011127334</v>
      </c>
      <c r="J2592" s="88" t="s">
        <v>5539</v>
      </c>
      <c r="K2592" s="93" t="s">
        <v>8305</v>
      </c>
      <c r="L2592" s="97" t="s">
        <v>1013</v>
      </c>
      <c r="M2592" s="99" t="s">
        <v>10541</v>
      </c>
      <c r="N2592" s="105" t="s">
        <v>772</v>
      </c>
      <c r="O2592" s="102" t="s">
        <v>716</v>
      </c>
      <c r="P2592" s="106">
        <v>20</v>
      </c>
      <c r="R2592" s="109" t="s">
        <v>727</v>
      </c>
      <c r="S2592" s="112" t="s">
        <v>743</v>
      </c>
      <c r="T2592" s="115" t="s">
        <v>747</v>
      </c>
      <c r="U2592" s="118" t="s">
        <v>770</v>
      </c>
    </row>
    <row r="2593" spans="1:21" ht="30" customHeight="1" x14ac:dyDescent="0.25">
      <c r="A2593" s="69">
        <v>880011127338</v>
      </c>
      <c r="B2593" s="71" t="s">
        <v>102</v>
      </c>
      <c r="C2593" s="74">
        <v>900497504</v>
      </c>
      <c r="F2593" s="76" t="s">
        <v>6124</v>
      </c>
      <c r="G2593" s="79" t="s">
        <v>114</v>
      </c>
      <c r="H2593" s="82" t="s">
        <v>687</v>
      </c>
      <c r="I2593" s="85">
        <v>880011127338</v>
      </c>
      <c r="J2593" s="88" t="s">
        <v>5540</v>
      </c>
      <c r="K2593" s="93" t="s">
        <v>8306</v>
      </c>
      <c r="L2593" s="97" t="s">
        <v>5541</v>
      </c>
      <c r="M2593" s="99" t="s">
        <v>10542</v>
      </c>
      <c r="N2593" s="105" t="s">
        <v>772</v>
      </c>
      <c r="O2593" s="102" t="s">
        <v>716</v>
      </c>
      <c r="P2593" s="106">
        <v>20</v>
      </c>
      <c r="R2593" s="109" t="s">
        <v>727</v>
      </c>
      <c r="S2593" s="112" t="s">
        <v>743</v>
      </c>
      <c r="T2593" s="115" t="s">
        <v>747</v>
      </c>
      <c r="U2593" s="118" t="s">
        <v>770</v>
      </c>
    </row>
    <row r="2594" spans="1:21" ht="30" customHeight="1" x14ac:dyDescent="0.25">
      <c r="A2594" s="69">
        <v>880011127341</v>
      </c>
      <c r="B2594" s="71" t="s">
        <v>102</v>
      </c>
      <c r="C2594" s="74">
        <v>900497504</v>
      </c>
      <c r="F2594" s="76" t="s">
        <v>6124</v>
      </c>
      <c r="G2594" s="79" t="s">
        <v>114</v>
      </c>
      <c r="H2594" s="82" t="s">
        <v>683</v>
      </c>
      <c r="I2594" s="85">
        <v>880011127341</v>
      </c>
      <c r="J2594" s="88" t="s">
        <v>5542</v>
      </c>
      <c r="K2594" s="93" t="s">
        <v>8305</v>
      </c>
      <c r="L2594" s="97" t="s">
        <v>1013</v>
      </c>
      <c r="M2594" s="99" t="s">
        <v>10541</v>
      </c>
      <c r="N2594" s="105" t="s">
        <v>772</v>
      </c>
      <c r="O2594" s="102" t="s">
        <v>716</v>
      </c>
      <c r="P2594" s="106">
        <v>20</v>
      </c>
      <c r="R2594" s="109" t="s">
        <v>727</v>
      </c>
      <c r="S2594" s="112" t="s">
        <v>743</v>
      </c>
      <c r="T2594" s="115" t="s">
        <v>747</v>
      </c>
      <c r="U2594" s="118" t="s">
        <v>770</v>
      </c>
    </row>
    <row r="2595" spans="1:21" ht="30" customHeight="1" x14ac:dyDescent="0.25">
      <c r="A2595" s="69">
        <v>880011127343</v>
      </c>
      <c r="B2595" s="71" t="s">
        <v>102</v>
      </c>
      <c r="C2595" s="74">
        <v>900497504</v>
      </c>
      <c r="F2595" s="76" t="s">
        <v>6124</v>
      </c>
      <c r="G2595" s="79" t="s">
        <v>114</v>
      </c>
      <c r="H2595" s="82" t="s">
        <v>682</v>
      </c>
      <c r="I2595" s="85">
        <v>880011127343</v>
      </c>
      <c r="J2595" s="88" t="s">
        <v>5543</v>
      </c>
      <c r="K2595" s="93" t="s">
        <v>8307</v>
      </c>
      <c r="L2595" s="97" t="s">
        <v>1013</v>
      </c>
      <c r="M2595" s="99" t="s">
        <v>10541</v>
      </c>
      <c r="N2595" s="105" t="s">
        <v>772</v>
      </c>
      <c r="O2595" s="102" t="s">
        <v>716</v>
      </c>
      <c r="P2595" s="106">
        <v>20</v>
      </c>
      <c r="R2595" s="109" t="s">
        <v>727</v>
      </c>
      <c r="S2595" s="112" t="s">
        <v>743</v>
      </c>
      <c r="T2595" s="115" t="s">
        <v>747</v>
      </c>
      <c r="U2595" s="118" t="s">
        <v>770</v>
      </c>
    </row>
    <row r="2596" spans="1:21" ht="30" customHeight="1" x14ac:dyDescent="0.25">
      <c r="A2596" s="69">
        <v>880011127348</v>
      </c>
      <c r="B2596" s="71" t="s">
        <v>102</v>
      </c>
      <c r="C2596" s="74">
        <v>900497504</v>
      </c>
      <c r="F2596" s="76" t="s">
        <v>6124</v>
      </c>
      <c r="G2596" s="79" t="s">
        <v>114</v>
      </c>
      <c r="H2596" s="82" t="s">
        <v>681</v>
      </c>
      <c r="I2596" s="85">
        <v>880011127348</v>
      </c>
      <c r="J2596" s="88" t="s">
        <v>5544</v>
      </c>
      <c r="K2596" s="93" t="s">
        <v>8308</v>
      </c>
      <c r="L2596" s="97" t="s">
        <v>1013</v>
      </c>
      <c r="M2596" s="99" t="s">
        <v>10541</v>
      </c>
      <c r="N2596" s="105" t="s">
        <v>772</v>
      </c>
      <c r="O2596" s="102" t="s">
        <v>716</v>
      </c>
      <c r="P2596" s="106">
        <v>20</v>
      </c>
      <c r="R2596" s="109" t="s">
        <v>727</v>
      </c>
      <c r="S2596" s="112" t="s">
        <v>743</v>
      </c>
      <c r="T2596" s="115" t="s">
        <v>747</v>
      </c>
      <c r="U2596" s="118" t="s">
        <v>770</v>
      </c>
    </row>
    <row r="2597" spans="1:21" ht="30" customHeight="1" x14ac:dyDescent="0.25">
      <c r="A2597" s="69">
        <v>880011127352</v>
      </c>
      <c r="B2597" s="71" t="s">
        <v>102</v>
      </c>
      <c r="C2597" s="74">
        <v>900497504</v>
      </c>
      <c r="F2597" s="76" t="s">
        <v>6124</v>
      </c>
      <c r="G2597" s="79" t="s">
        <v>6137</v>
      </c>
      <c r="H2597" s="82" t="s">
        <v>684</v>
      </c>
      <c r="I2597" s="85">
        <v>880011127352</v>
      </c>
      <c r="J2597" s="88" t="s">
        <v>5545</v>
      </c>
      <c r="K2597" s="93" t="s">
        <v>8309</v>
      </c>
      <c r="L2597" s="97" t="s">
        <v>1013</v>
      </c>
      <c r="M2597" s="99" t="s">
        <v>10541</v>
      </c>
      <c r="N2597" s="105" t="s">
        <v>772</v>
      </c>
      <c r="O2597" s="102" t="s">
        <v>716</v>
      </c>
      <c r="P2597" s="106">
        <v>20</v>
      </c>
      <c r="R2597" s="109" t="s">
        <v>727</v>
      </c>
      <c r="S2597" s="112" t="s">
        <v>743</v>
      </c>
      <c r="T2597" s="115" t="s">
        <v>747</v>
      </c>
      <c r="U2597" s="118" t="s">
        <v>770</v>
      </c>
    </row>
    <row r="2598" spans="1:21" ht="30" customHeight="1" x14ac:dyDescent="0.25">
      <c r="A2598" s="69">
        <v>880011127354</v>
      </c>
      <c r="B2598" s="71" t="s">
        <v>102</v>
      </c>
      <c r="C2598" s="74">
        <v>900497504</v>
      </c>
      <c r="F2598" s="76" t="s">
        <v>6124</v>
      </c>
      <c r="G2598" s="79" t="s">
        <v>114</v>
      </c>
      <c r="H2598" s="82" t="s">
        <v>685</v>
      </c>
      <c r="I2598" s="85">
        <v>880011127354</v>
      </c>
      <c r="J2598" s="88" t="s">
        <v>5546</v>
      </c>
      <c r="K2598" s="93" t="s">
        <v>8310</v>
      </c>
      <c r="L2598" s="97" t="s">
        <v>1013</v>
      </c>
      <c r="M2598" s="99" t="s">
        <v>10541</v>
      </c>
      <c r="N2598" s="105" t="s">
        <v>772</v>
      </c>
      <c r="O2598" s="102" t="s">
        <v>716</v>
      </c>
      <c r="P2598" s="106">
        <v>20</v>
      </c>
      <c r="R2598" s="109" t="s">
        <v>727</v>
      </c>
      <c r="S2598" s="112" t="s">
        <v>743</v>
      </c>
      <c r="T2598" s="115" t="s">
        <v>747</v>
      </c>
      <c r="U2598" s="118" t="s">
        <v>770</v>
      </c>
    </row>
    <row r="2599" spans="1:21" ht="30" customHeight="1" x14ac:dyDescent="0.25">
      <c r="A2599" s="69">
        <v>880011127356</v>
      </c>
      <c r="B2599" s="71" t="s">
        <v>102</v>
      </c>
      <c r="C2599" s="74">
        <v>900497504</v>
      </c>
      <c r="F2599" s="76" t="s">
        <v>6124</v>
      </c>
      <c r="G2599" s="79" t="s">
        <v>114</v>
      </c>
      <c r="H2599" s="82" t="s">
        <v>688</v>
      </c>
      <c r="I2599" s="85">
        <v>880011127356</v>
      </c>
      <c r="J2599" s="88" t="s">
        <v>5547</v>
      </c>
      <c r="K2599" s="93" t="s">
        <v>8311</v>
      </c>
      <c r="L2599" s="97" t="s">
        <v>1013</v>
      </c>
      <c r="M2599" s="99" t="s">
        <v>10541</v>
      </c>
      <c r="N2599" s="105" t="s">
        <v>772</v>
      </c>
      <c r="O2599" s="102" t="s">
        <v>716</v>
      </c>
      <c r="P2599" s="106">
        <v>20</v>
      </c>
      <c r="R2599" s="109" t="s">
        <v>727</v>
      </c>
      <c r="S2599" s="112" t="s">
        <v>743</v>
      </c>
      <c r="T2599" s="115" t="s">
        <v>747</v>
      </c>
      <c r="U2599" s="118" t="s">
        <v>770</v>
      </c>
    </row>
    <row r="2600" spans="1:21" ht="30" customHeight="1" x14ac:dyDescent="0.25">
      <c r="A2600" s="69">
        <v>7052300071981</v>
      </c>
      <c r="B2600" s="71" t="s">
        <v>83</v>
      </c>
      <c r="C2600" s="74">
        <v>900437234</v>
      </c>
      <c r="F2600" s="76" t="s">
        <v>6125</v>
      </c>
      <c r="G2600" s="79" t="s">
        <v>104</v>
      </c>
      <c r="H2600" s="82" t="s">
        <v>690</v>
      </c>
      <c r="I2600" s="85">
        <v>7052300071981</v>
      </c>
      <c r="J2600" s="88" t="s">
        <v>4947</v>
      </c>
      <c r="K2600" s="93" t="s">
        <v>8312</v>
      </c>
      <c r="L2600" s="97" t="s">
        <v>773</v>
      </c>
      <c r="M2600" s="99" t="s">
        <v>10543</v>
      </c>
      <c r="N2600" s="105" t="s">
        <v>772</v>
      </c>
      <c r="O2600" s="102" t="s">
        <v>716</v>
      </c>
      <c r="P2600" s="106">
        <v>144</v>
      </c>
      <c r="R2600" s="109" t="s">
        <v>674</v>
      </c>
      <c r="S2600" s="112" t="s">
        <v>729</v>
      </c>
      <c r="T2600" s="115" t="s">
        <v>713</v>
      </c>
      <c r="U2600" s="118" t="s">
        <v>771</v>
      </c>
    </row>
    <row r="2601" spans="1:21" ht="30" customHeight="1" x14ac:dyDescent="0.25">
      <c r="A2601" s="69">
        <v>7052300133154</v>
      </c>
      <c r="B2601" s="71" t="s">
        <v>83</v>
      </c>
      <c r="C2601" s="74">
        <v>900437234</v>
      </c>
      <c r="F2601" s="76" t="s">
        <v>6125</v>
      </c>
      <c r="G2601" s="79" t="s">
        <v>104</v>
      </c>
      <c r="H2601" s="82" t="s">
        <v>4948</v>
      </c>
      <c r="I2601" s="85">
        <v>7052300133154</v>
      </c>
      <c r="J2601" s="88" t="s">
        <v>4949</v>
      </c>
      <c r="K2601" s="93" t="s">
        <v>8313</v>
      </c>
      <c r="L2601" s="97" t="s">
        <v>1014</v>
      </c>
      <c r="M2601" s="99" t="s">
        <v>10544</v>
      </c>
      <c r="N2601" s="105" t="s">
        <v>772</v>
      </c>
      <c r="O2601" s="102" t="s">
        <v>716</v>
      </c>
      <c r="P2601" s="106">
        <v>110</v>
      </c>
      <c r="R2601" s="109" t="s">
        <v>674</v>
      </c>
      <c r="S2601" s="112" t="s">
        <v>729</v>
      </c>
      <c r="T2601" s="115" t="s">
        <v>713</v>
      </c>
      <c r="U2601" s="118" t="s">
        <v>770</v>
      </c>
    </row>
    <row r="2602" spans="1:21" ht="30" customHeight="1" x14ac:dyDescent="0.25">
      <c r="A2602" s="69">
        <v>700011126977</v>
      </c>
      <c r="B2602" s="71" t="s">
        <v>83</v>
      </c>
      <c r="C2602" s="74">
        <v>900437234</v>
      </c>
      <c r="F2602" s="76" t="s">
        <v>6126</v>
      </c>
      <c r="G2602" s="79" t="s">
        <v>103</v>
      </c>
      <c r="H2602" s="82" t="s">
        <v>691</v>
      </c>
      <c r="I2602" s="85">
        <v>700011126977</v>
      </c>
      <c r="J2602" s="88" t="s">
        <v>6572</v>
      </c>
      <c r="K2602" s="93" t="s">
        <v>8314</v>
      </c>
      <c r="L2602" s="97" t="s">
        <v>1015</v>
      </c>
      <c r="M2602" s="99" t="s">
        <v>10545</v>
      </c>
      <c r="N2602" s="105" t="s">
        <v>772</v>
      </c>
      <c r="O2602" s="102" t="s">
        <v>716</v>
      </c>
      <c r="P2602" s="106">
        <v>146</v>
      </c>
      <c r="R2602" s="109" t="s">
        <v>674</v>
      </c>
      <c r="S2602" s="112" t="s">
        <v>744</v>
      </c>
      <c r="T2602" s="115" t="s">
        <v>767</v>
      </c>
      <c r="U2602" s="118" t="s">
        <v>770</v>
      </c>
    </row>
    <row r="2603" spans="1:21" ht="30" customHeight="1" x14ac:dyDescent="0.25">
      <c r="A2603" s="69">
        <v>762501130911</v>
      </c>
      <c r="B2603" s="71" t="s">
        <v>1553</v>
      </c>
      <c r="C2603" s="74">
        <v>900005109</v>
      </c>
      <c r="F2603" s="76" t="s">
        <v>6127</v>
      </c>
      <c r="G2603" s="79" t="s">
        <v>1185</v>
      </c>
      <c r="H2603" s="82" t="s">
        <v>1554</v>
      </c>
      <c r="I2603" s="85">
        <v>762501130911</v>
      </c>
      <c r="J2603" s="88" t="s">
        <v>3149</v>
      </c>
      <c r="K2603" s="93" t="s">
        <v>8315</v>
      </c>
      <c r="L2603" s="97" t="s">
        <v>3150</v>
      </c>
      <c r="M2603" s="99" t="s">
        <v>10546</v>
      </c>
      <c r="N2603" s="105" t="s">
        <v>772</v>
      </c>
      <c r="O2603" s="102" t="s">
        <v>716</v>
      </c>
      <c r="P2603" s="106">
        <v>69</v>
      </c>
      <c r="R2603" s="109" t="s">
        <v>728</v>
      </c>
      <c r="S2603" s="112" t="s">
        <v>745</v>
      </c>
      <c r="T2603" s="115" t="s">
        <v>768</v>
      </c>
      <c r="U2603" s="118" t="s">
        <v>770</v>
      </c>
    </row>
    <row r="2604" spans="1:21" ht="30" customHeight="1" x14ac:dyDescent="0.25">
      <c r="A2604" s="69">
        <v>762501130913</v>
      </c>
      <c r="B2604" s="71" t="s">
        <v>1553</v>
      </c>
      <c r="C2604" s="74">
        <v>900005109</v>
      </c>
      <c r="F2604" s="76" t="s">
        <v>6127</v>
      </c>
      <c r="G2604" s="79" t="s">
        <v>1185</v>
      </c>
      <c r="H2604" s="82" t="s">
        <v>1555</v>
      </c>
      <c r="I2604" s="85">
        <v>762501130913</v>
      </c>
      <c r="J2604" s="88" t="s">
        <v>3151</v>
      </c>
      <c r="K2604" s="93" t="s">
        <v>8315</v>
      </c>
      <c r="L2604" s="97" t="s">
        <v>3150</v>
      </c>
      <c r="M2604" s="99" t="s">
        <v>10546</v>
      </c>
      <c r="N2604" s="105" t="s">
        <v>772</v>
      </c>
      <c r="O2604" s="102" t="s">
        <v>716</v>
      </c>
      <c r="P2604" s="106">
        <v>31</v>
      </c>
      <c r="R2604" s="109" t="s">
        <v>728</v>
      </c>
      <c r="S2604" s="112" t="s">
        <v>745</v>
      </c>
      <c r="T2604" s="115" t="s">
        <v>768</v>
      </c>
      <c r="U2604" s="118" t="s">
        <v>770</v>
      </c>
    </row>
    <row r="2605" spans="1:21" ht="30" customHeight="1" x14ac:dyDescent="0.25">
      <c r="A2605" s="69">
        <v>7636400085006</v>
      </c>
      <c r="B2605" s="71" t="s">
        <v>1251</v>
      </c>
      <c r="C2605" s="74">
        <v>805009133</v>
      </c>
      <c r="F2605" s="76" t="s">
        <v>6128</v>
      </c>
      <c r="G2605" s="79" t="s">
        <v>1151</v>
      </c>
      <c r="H2605" s="82" t="s">
        <v>6408</v>
      </c>
      <c r="I2605" s="85">
        <v>7636400085006</v>
      </c>
      <c r="J2605" s="88" t="s">
        <v>294</v>
      </c>
      <c r="K2605" s="93" t="s">
        <v>8316</v>
      </c>
      <c r="L2605" s="97" t="s">
        <v>1252</v>
      </c>
      <c r="M2605" s="99" t="s">
        <v>10547</v>
      </c>
      <c r="N2605" s="105" t="s">
        <v>772</v>
      </c>
      <c r="O2605" s="102" t="s">
        <v>716</v>
      </c>
      <c r="P2605" s="106">
        <v>15</v>
      </c>
      <c r="R2605" s="109" t="s">
        <v>728</v>
      </c>
      <c r="S2605" s="112" t="s">
        <v>746</v>
      </c>
      <c r="T2605" s="115" t="s">
        <v>769</v>
      </c>
      <c r="U2605" s="118" t="s">
        <v>770</v>
      </c>
    </row>
    <row r="2606" spans="1:21" ht="30" customHeight="1" x14ac:dyDescent="0.25">
      <c r="A2606" s="69">
        <v>7636400085007</v>
      </c>
      <c r="B2606" s="71" t="s">
        <v>1251</v>
      </c>
      <c r="C2606" s="74">
        <v>805009133</v>
      </c>
      <c r="F2606" s="76" t="s">
        <v>6128</v>
      </c>
      <c r="G2606" s="79" t="s">
        <v>1151</v>
      </c>
      <c r="H2606" s="82" t="s">
        <v>4752</v>
      </c>
      <c r="I2606" s="85">
        <v>7636400085007</v>
      </c>
      <c r="J2606" s="88" t="s">
        <v>186</v>
      </c>
      <c r="K2606" s="93" t="s">
        <v>8316</v>
      </c>
      <c r="L2606" s="97" t="s">
        <v>4753</v>
      </c>
      <c r="M2606" s="99" t="s">
        <v>10548</v>
      </c>
      <c r="N2606" s="105" t="s">
        <v>772</v>
      </c>
      <c r="O2606" s="102" t="s">
        <v>716</v>
      </c>
      <c r="P2606" s="106">
        <v>15</v>
      </c>
      <c r="R2606" s="109" t="s">
        <v>728</v>
      </c>
      <c r="S2606" s="112" t="s">
        <v>746</v>
      </c>
      <c r="T2606" s="115" t="s">
        <v>769</v>
      </c>
      <c r="U2606" s="118" t="s">
        <v>770</v>
      </c>
    </row>
    <row r="2607" spans="1:21" ht="30" customHeight="1" x14ac:dyDescent="0.25">
      <c r="A2607" s="69">
        <v>7636400085011</v>
      </c>
      <c r="B2607" s="71" t="s">
        <v>1251</v>
      </c>
      <c r="C2607" s="74">
        <v>805009133</v>
      </c>
      <c r="F2607" s="76" t="s">
        <v>6128</v>
      </c>
      <c r="G2607" s="79" t="s">
        <v>1151</v>
      </c>
      <c r="H2607" s="82" t="s">
        <v>6409</v>
      </c>
      <c r="I2607" s="85">
        <v>7636400085011</v>
      </c>
      <c r="J2607" s="88" t="s">
        <v>2520</v>
      </c>
      <c r="K2607" s="93" t="s">
        <v>8317</v>
      </c>
      <c r="L2607" s="97" t="s">
        <v>1874</v>
      </c>
      <c r="M2607" s="99" t="s">
        <v>10549</v>
      </c>
      <c r="N2607" s="105" t="s">
        <v>772</v>
      </c>
      <c r="O2607" s="102" t="s">
        <v>716</v>
      </c>
      <c r="P2607" s="106">
        <v>15</v>
      </c>
      <c r="R2607" s="109" t="s">
        <v>728</v>
      </c>
      <c r="S2607" s="112" t="s">
        <v>746</v>
      </c>
      <c r="T2607" s="115" t="s">
        <v>769</v>
      </c>
      <c r="U2607" s="118" t="s">
        <v>770</v>
      </c>
    </row>
    <row r="2608" spans="1:21" ht="30" customHeight="1" x14ac:dyDescent="0.25">
      <c r="A2608" s="69">
        <v>7636400085014</v>
      </c>
      <c r="B2608" s="71" t="s">
        <v>1251</v>
      </c>
      <c r="C2608" s="74">
        <v>805009133</v>
      </c>
      <c r="F2608" s="76" t="s">
        <v>6128</v>
      </c>
      <c r="G2608" s="79" t="s">
        <v>1151</v>
      </c>
      <c r="H2608" s="82" t="s">
        <v>2783</v>
      </c>
      <c r="I2608" s="85">
        <v>7636400085014</v>
      </c>
      <c r="J2608" s="88" t="s">
        <v>261</v>
      </c>
      <c r="K2608" s="93" t="s">
        <v>8318</v>
      </c>
      <c r="L2608" s="97" t="s">
        <v>2784</v>
      </c>
      <c r="M2608" s="99" t="s">
        <v>10550</v>
      </c>
      <c r="N2608" s="105" t="s">
        <v>772</v>
      </c>
      <c r="O2608" s="102" t="s">
        <v>716</v>
      </c>
      <c r="P2608" s="106">
        <v>15</v>
      </c>
      <c r="R2608" s="109" t="s">
        <v>728</v>
      </c>
      <c r="S2608" s="112" t="s">
        <v>746</v>
      </c>
      <c r="T2608" s="115" t="s">
        <v>769</v>
      </c>
      <c r="U2608" s="118" t="s">
        <v>770</v>
      </c>
    </row>
    <row r="2609" spans="1:21" ht="30" customHeight="1" x14ac:dyDescent="0.25">
      <c r="A2609" s="69">
        <v>7636400085016</v>
      </c>
      <c r="B2609" s="71" t="s">
        <v>1251</v>
      </c>
      <c r="C2609" s="74">
        <v>805009133</v>
      </c>
      <c r="F2609" s="76" t="s">
        <v>6128</v>
      </c>
      <c r="G2609" s="79" t="s">
        <v>1151</v>
      </c>
      <c r="H2609" s="82" t="s">
        <v>2786</v>
      </c>
      <c r="I2609" s="85">
        <v>7636400085016</v>
      </c>
      <c r="J2609" s="88" t="s">
        <v>2785</v>
      </c>
      <c r="K2609" s="93" t="s">
        <v>8319</v>
      </c>
      <c r="L2609" s="97" t="s">
        <v>2787</v>
      </c>
      <c r="M2609" s="99" t="s">
        <v>10551</v>
      </c>
      <c r="N2609" s="105" t="s">
        <v>772</v>
      </c>
      <c r="O2609" s="102" t="s">
        <v>716</v>
      </c>
      <c r="P2609" s="106">
        <v>15</v>
      </c>
      <c r="R2609" s="109" t="s">
        <v>728</v>
      </c>
      <c r="S2609" s="112" t="s">
        <v>746</v>
      </c>
      <c r="T2609" s="115" t="s">
        <v>769</v>
      </c>
      <c r="U2609" s="118" t="s">
        <v>770</v>
      </c>
    </row>
    <row r="2610" spans="1:21" ht="30" customHeight="1" x14ac:dyDescent="0.25">
      <c r="A2610" s="69">
        <v>7636400085021</v>
      </c>
      <c r="B2610" s="71" t="s">
        <v>1251</v>
      </c>
      <c r="C2610" s="74">
        <v>805009133</v>
      </c>
      <c r="F2610" s="76" t="s">
        <v>6128</v>
      </c>
      <c r="G2610" s="79" t="s">
        <v>1151</v>
      </c>
      <c r="H2610" s="82" t="s">
        <v>6410</v>
      </c>
      <c r="I2610" s="85">
        <v>7636400085021</v>
      </c>
      <c r="J2610" s="88" t="s">
        <v>2402</v>
      </c>
      <c r="K2610" s="93" t="s">
        <v>8320</v>
      </c>
      <c r="L2610" s="97" t="s">
        <v>1376</v>
      </c>
      <c r="M2610" s="99" t="s">
        <v>10552</v>
      </c>
      <c r="N2610" s="105" t="s">
        <v>772</v>
      </c>
      <c r="O2610" s="102" t="s">
        <v>716</v>
      </c>
      <c r="P2610" s="106">
        <v>15</v>
      </c>
      <c r="R2610" s="109" t="s">
        <v>728</v>
      </c>
      <c r="S2610" s="112" t="s">
        <v>746</v>
      </c>
      <c r="T2610" s="115" t="s">
        <v>769</v>
      </c>
      <c r="U2610" s="118" t="s">
        <v>770</v>
      </c>
    </row>
    <row r="2611" spans="1:21" ht="30" customHeight="1" x14ac:dyDescent="0.25">
      <c r="A2611" s="69">
        <v>7636400085025</v>
      </c>
      <c r="B2611" s="71" t="s">
        <v>1251</v>
      </c>
      <c r="C2611" s="74">
        <v>805009133</v>
      </c>
      <c r="F2611" s="76" t="s">
        <v>6128</v>
      </c>
      <c r="G2611" s="79" t="s">
        <v>1151</v>
      </c>
      <c r="H2611" s="82" t="s">
        <v>6411</v>
      </c>
      <c r="I2611" s="85">
        <v>7636400085025</v>
      </c>
      <c r="J2611" s="88" t="s">
        <v>2785</v>
      </c>
      <c r="K2611" s="93" t="s">
        <v>8321</v>
      </c>
      <c r="L2611" s="97" t="s">
        <v>1597</v>
      </c>
      <c r="M2611" s="99" t="s">
        <v>10553</v>
      </c>
      <c r="N2611" s="105" t="s">
        <v>772</v>
      </c>
      <c r="O2611" s="102" t="s">
        <v>716</v>
      </c>
      <c r="P2611" s="106">
        <v>15</v>
      </c>
      <c r="R2611" s="109" t="s">
        <v>728</v>
      </c>
      <c r="S2611" s="112" t="s">
        <v>746</v>
      </c>
      <c r="T2611" s="115" t="s">
        <v>769</v>
      </c>
      <c r="U2611" s="118" t="s">
        <v>770</v>
      </c>
    </row>
    <row r="2612" spans="1:21" ht="30" customHeight="1" x14ac:dyDescent="0.25">
      <c r="A2612" s="69">
        <v>7636400085027</v>
      </c>
      <c r="B2612" s="71" t="s">
        <v>1251</v>
      </c>
      <c r="C2612" s="74">
        <v>805009133</v>
      </c>
      <c r="F2612" s="76" t="s">
        <v>6128</v>
      </c>
      <c r="G2612" s="79" t="s">
        <v>1151</v>
      </c>
      <c r="H2612" s="82" t="s">
        <v>3174</v>
      </c>
      <c r="I2612" s="85">
        <v>7636400085027</v>
      </c>
      <c r="J2612" s="88" t="s">
        <v>3175</v>
      </c>
      <c r="K2612" s="93" t="s">
        <v>8322</v>
      </c>
      <c r="L2612" s="97" t="s">
        <v>3176</v>
      </c>
      <c r="M2612" s="99" t="s">
        <v>10554</v>
      </c>
      <c r="N2612" s="105" t="s">
        <v>772</v>
      </c>
      <c r="O2612" s="102" t="s">
        <v>716</v>
      </c>
      <c r="P2612" s="106">
        <v>15</v>
      </c>
      <c r="R2612" s="109" t="s">
        <v>728</v>
      </c>
      <c r="S2612" s="112" t="s">
        <v>746</v>
      </c>
      <c r="T2612" s="115" t="s">
        <v>769</v>
      </c>
      <c r="U2612" s="118" t="s">
        <v>770</v>
      </c>
    </row>
    <row r="2613" spans="1:21" ht="30" customHeight="1" x14ac:dyDescent="0.25">
      <c r="A2613" s="69">
        <v>7636400085029</v>
      </c>
      <c r="B2613" s="71" t="s">
        <v>1251</v>
      </c>
      <c r="C2613" s="74">
        <v>805009133</v>
      </c>
      <c r="F2613" s="76" t="s">
        <v>6128</v>
      </c>
      <c r="G2613" s="79" t="s">
        <v>1151</v>
      </c>
      <c r="H2613" s="82" t="s">
        <v>6412</v>
      </c>
      <c r="I2613" s="85">
        <v>7636400085029</v>
      </c>
      <c r="J2613" s="88" t="s">
        <v>261</v>
      </c>
      <c r="K2613" s="93" t="s">
        <v>8319</v>
      </c>
      <c r="L2613" s="97" t="s">
        <v>1806</v>
      </c>
      <c r="M2613" s="99" t="s">
        <v>10555</v>
      </c>
      <c r="N2613" s="105" t="s">
        <v>772</v>
      </c>
      <c r="O2613" s="102" t="s">
        <v>716</v>
      </c>
      <c r="P2613" s="106">
        <v>15</v>
      </c>
      <c r="R2613" s="109" t="s">
        <v>728</v>
      </c>
      <c r="S2613" s="112" t="s">
        <v>746</v>
      </c>
      <c r="T2613" s="115" t="s">
        <v>769</v>
      </c>
      <c r="U2613" s="118" t="s">
        <v>770</v>
      </c>
    </row>
    <row r="2614" spans="1:21" ht="30" customHeight="1" x14ac:dyDescent="0.25">
      <c r="A2614" s="69">
        <v>7636400085031</v>
      </c>
      <c r="B2614" s="71" t="s">
        <v>1251</v>
      </c>
      <c r="C2614" s="74">
        <v>805009133</v>
      </c>
      <c r="F2614" s="76" t="s">
        <v>6128</v>
      </c>
      <c r="G2614" s="79" t="s">
        <v>1151</v>
      </c>
      <c r="H2614" s="82" t="s">
        <v>4637</v>
      </c>
      <c r="I2614" s="85">
        <v>7636400085031</v>
      </c>
      <c r="J2614" s="88" t="s">
        <v>260</v>
      </c>
      <c r="K2614" s="93" t="s">
        <v>8323</v>
      </c>
      <c r="L2614" s="97" t="s">
        <v>4638</v>
      </c>
      <c r="M2614" s="99" t="s">
        <v>10556</v>
      </c>
      <c r="N2614" s="105" t="s">
        <v>772</v>
      </c>
      <c r="O2614" s="102" t="s">
        <v>716</v>
      </c>
      <c r="P2614" s="106">
        <v>15</v>
      </c>
      <c r="R2614" s="109" t="s">
        <v>728</v>
      </c>
      <c r="S2614" s="112" t="s">
        <v>746</v>
      </c>
      <c r="T2614" s="115" t="s">
        <v>769</v>
      </c>
      <c r="U2614" s="118" t="s">
        <v>770</v>
      </c>
    </row>
    <row r="2615" spans="1:21" ht="30" customHeight="1" x14ac:dyDescent="0.25">
      <c r="A2615" s="69">
        <v>7636400085034</v>
      </c>
      <c r="B2615" s="71" t="s">
        <v>1251</v>
      </c>
      <c r="C2615" s="74">
        <v>805009133</v>
      </c>
      <c r="F2615" s="76" t="s">
        <v>6128</v>
      </c>
      <c r="G2615" s="79" t="s">
        <v>1151</v>
      </c>
      <c r="H2615" s="82" t="s">
        <v>3471</v>
      </c>
      <c r="I2615" s="85">
        <v>7636400085034</v>
      </c>
      <c r="J2615" s="88" t="s">
        <v>261</v>
      </c>
      <c r="K2615" s="93" t="s">
        <v>8316</v>
      </c>
      <c r="L2615" s="97" t="s">
        <v>3472</v>
      </c>
      <c r="M2615" s="99" t="s">
        <v>10557</v>
      </c>
      <c r="N2615" s="105" t="s">
        <v>772</v>
      </c>
      <c r="O2615" s="102" t="s">
        <v>716</v>
      </c>
      <c r="P2615" s="106">
        <v>15</v>
      </c>
      <c r="R2615" s="109" t="s">
        <v>728</v>
      </c>
      <c r="S2615" s="112" t="s">
        <v>746</v>
      </c>
      <c r="T2615" s="115" t="s">
        <v>769</v>
      </c>
      <c r="U2615" s="118" t="s">
        <v>770</v>
      </c>
    </row>
    <row r="2616" spans="1:21" ht="30" customHeight="1" x14ac:dyDescent="0.25">
      <c r="A2616" s="69">
        <v>7636400085035</v>
      </c>
      <c r="B2616" s="71" t="s">
        <v>1251</v>
      </c>
      <c r="C2616" s="74">
        <v>805009133</v>
      </c>
      <c r="F2616" s="76" t="s">
        <v>6128</v>
      </c>
      <c r="G2616" s="79" t="s">
        <v>1151</v>
      </c>
      <c r="H2616" s="82" t="s">
        <v>6413</v>
      </c>
      <c r="I2616" s="85">
        <v>7636400085035</v>
      </c>
      <c r="J2616" s="88" t="s">
        <v>3801</v>
      </c>
      <c r="K2616" s="93" t="s">
        <v>8324</v>
      </c>
      <c r="L2616" s="97" t="s">
        <v>1712</v>
      </c>
      <c r="M2616" s="99" t="s">
        <v>10558</v>
      </c>
      <c r="N2616" s="105" t="s">
        <v>772</v>
      </c>
      <c r="O2616" s="102" t="s">
        <v>716</v>
      </c>
      <c r="P2616" s="106">
        <v>15</v>
      </c>
      <c r="R2616" s="109" t="s">
        <v>728</v>
      </c>
      <c r="S2616" s="112" t="s">
        <v>746</v>
      </c>
      <c r="T2616" s="115" t="s">
        <v>769</v>
      </c>
      <c r="U2616" s="118" t="s">
        <v>770</v>
      </c>
    </row>
  </sheetData>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zoomScale="85" zoomScaleNormal="85" workbookViewId="0">
      <selection activeCell="D7" sqref="D7"/>
    </sheetView>
  </sheetViews>
  <sheetFormatPr baseColWidth="10" defaultRowHeight="15" x14ac:dyDescent="0.25"/>
  <cols>
    <col min="1" max="1" width="12.85546875" customWidth="1"/>
    <col min="2" max="2" width="17" customWidth="1"/>
  </cols>
  <sheetData>
    <row r="1" spans="1:26" x14ac:dyDescent="0.25">
      <c r="A1" s="330" t="s">
        <v>1018</v>
      </c>
      <c r="B1" s="7" t="s">
        <v>66</v>
      </c>
      <c r="C1" s="7" t="s">
        <v>67</v>
      </c>
      <c r="D1" s="7" t="s">
        <v>68</v>
      </c>
      <c r="E1" s="7" t="s">
        <v>69</v>
      </c>
      <c r="F1" s="7" t="s">
        <v>70</v>
      </c>
      <c r="G1" s="7" t="s">
        <v>76</v>
      </c>
      <c r="H1" s="7" t="s">
        <v>71</v>
      </c>
      <c r="I1" s="7" t="s">
        <v>72</v>
      </c>
      <c r="J1" s="7" t="s">
        <v>73</v>
      </c>
      <c r="K1" s="7" t="s">
        <v>74</v>
      </c>
      <c r="L1" s="7" t="s">
        <v>75</v>
      </c>
      <c r="M1" s="7" t="s">
        <v>62</v>
      </c>
      <c r="N1" s="7" t="s">
        <v>63</v>
      </c>
      <c r="O1" s="7" t="s">
        <v>64</v>
      </c>
      <c r="P1" s="7" t="s">
        <v>65</v>
      </c>
    </row>
    <row r="2" spans="1:26" x14ac:dyDescent="0.25">
      <c r="A2" s="331"/>
      <c r="B2" s="5" t="s">
        <v>62</v>
      </c>
      <c r="C2" s="5" t="s">
        <v>62</v>
      </c>
      <c r="D2" s="5" t="s">
        <v>62</v>
      </c>
      <c r="E2" s="5" t="s">
        <v>63</v>
      </c>
      <c r="F2" s="5" t="s">
        <v>63</v>
      </c>
      <c r="G2" s="5" t="s">
        <v>64</v>
      </c>
      <c r="H2" s="5" t="s">
        <v>62</v>
      </c>
      <c r="I2" s="5" t="s">
        <v>62</v>
      </c>
      <c r="J2" s="5" t="s">
        <v>62</v>
      </c>
      <c r="K2" s="5" t="s">
        <v>63</v>
      </c>
      <c r="L2" s="5" t="s">
        <v>62</v>
      </c>
      <c r="M2" s="5" t="s">
        <v>62</v>
      </c>
      <c r="N2" s="5" t="s">
        <v>63</v>
      </c>
      <c r="O2" s="5" t="s">
        <v>64</v>
      </c>
      <c r="P2" s="5" t="s">
        <v>65</v>
      </c>
    </row>
    <row r="3" spans="1:26" x14ac:dyDescent="0.25">
      <c r="A3" s="331"/>
      <c r="B3" s="5" t="s">
        <v>63</v>
      </c>
      <c r="C3" s="5" t="s">
        <v>64</v>
      </c>
      <c r="D3" s="5" t="s">
        <v>65</v>
      </c>
      <c r="E3" s="5" t="s">
        <v>64</v>
      </c>
      <c r="F3" s="5" t="s">
        <v>65</v>
      </c>
      <c r="G3" s="5" t="s">
        <v>65</v>
      </c>
      <c r="H3" s="5" t="s">
        <v>63</v>
      </c>
      <c r="I3" s="5" t="s">
        <v>63</v>
      </c>
      <c r="J3" s="5" t="s">
        <v>64</v>
      </c>
      <c r="K3" s="5" t="s">
        <v>64</v>
      </c>
      <c r="L3" s="5" t="s">
        <v>63</v>
      </c>
      <c r="M3" s="6"/>
      <c r="N3" s="6"/>
      <c r="O3" s="6"/>
      <c r="P3" s="6"/>
    </row>
    <row r="4" spans="1:26" x14ac:dyDescent="0.25">
      <c r="B4" s="6"/>
      <c r="C4" s="6"/>
      <c r="D4" s="6"/>
      <c r="E4" s="6"/>
      <c r="F4" s="6"/>
      <c r="G4" s="6"/>
      <c r="H4" s="5" t="s">
        <v>64</v>
      </c>
      <c r="I4" s="5" t="s">
        <v>65</v>
      </c>
      <c r="J4" s="5" t="s">
        <v>65</v>
      </c>
      <c r="K4" s="5" t="s">
        <v>65</v>
      </c>
      <c r="L4" s="5" t="s">
        <v>64</v>
      </c>
      <c r="M4" s="6"/>
      <c r="N4" s="6"/>
      <c r="O4" s="6"/>
      <c r="P4" s="6"/>
    </row>
    <row r="5" spans="1:26" x14ac:dyDescent="0.25">
      <c r="B5" s="6"/>
      <c r="C5" s="6"/>
      <c r="D5" s="6"/>
      <c r="E5" s="6"/>
      <c r="F5" s="6"/>
      <c r="G5" s="6"/>
      <c r="H5" s="6"/>
      <c r="I5" s="6"/>
      <c r="J5" s="6"/>
      <c r="K5" s="6"/>
      <c r="L5" s="5" t="s">
        <v>65</v>
      </c>
      <c r="M5" s="6"/>
      <c r="N5" s="6"/>
      <c r="O5" s="6"/>
      <c r="P5" s="6"/>
    </row>
    <row r="8" spans="1:26" x14ac:dyDescent="0.25">
      <c r="Z8" t="e">
        <f>IF(Propia!#REF!=A,t.d!B10,IF(Propia!#REF!=B,t.d!B11,t.d!B12))</f>
        <v>#REF!</v>
      </c>
    </row>
    <row r="10" spans="1:26" x14ac:dyDescent="0.25">
      <c r="A10" s="8" t="s">
        <v>62</v>
      </c>
      <c r="B10" s="15" t="s">
        <v>1019</v>
      </c>
    </row>
    <row r="11" spans="1:26" ht="12.75" customHeight="1" x14ac:dyDescent="0.25">
      <c r="A11" s="8" t="s">
        <v>63</v>
      </c>
      <c r="B11" s="15" t="s">
        <v>1020</v>
      </c>
    </row>
    <row r="12" spans="1:26" x14ac:dyDescent="0.25">
      <c r="A12" s="8" t="s">
        <v>64</v>
      </c>
      <c r="B12" s="15" t="s">
        <v>1021</v>
      </c>
    </row>
    <row r="13" spans="1:26" x14ac:dyDescent="0.25">
      <c r="A13" s="8" t="s">
        <v>65</v>
      </c>
      <c r="B13" s="15" t="s">
        <v>1017</v>
      </c>
    </row>
  </sheetData>
  <mergeCells count="1">
    <mergeCell ref="A1:A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12</vt:i4>
      </vt:variant>
    </vt:vector>
  </HeadingPairs>
  <TitlesOfParts>
    <vt:vector size="16" baseType="lpstr">
      <vt:lpstr>Propia</vt:lpstr>
      <vt:lpstr>Datos</vt:lpstr>
      <vt:lpstr>Criterios</vt:lpstr>
      <vt:lpstr>t.d</vt:lpstr>
      <vt:lpstr>AB</vt:lpstr>
      <vt:lpstr>ABC</vt:lpstr>
      <vt:lpstr>ABCD</vt:lpstr>
      <vt:lpstr>ABD</vt:lpstr>
      <vt:lpstr>AC</vt:lpstr>
      <vt:lpstr>ACD</vt:lpstr>
      <vt:lpstr>AD</vt:lpstr>
      <vt:lpstr>BC</vt:lpstr>
      <vt:lpstr>BCD</vt:lpstr>
      <vt:lpstr>BD</vt:lpstr>
      <vt:lpstr>CD</vt:lpstr>
      <vt:lpstr>Criterios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Agustin Adolfo Mendoza Henao</dc:creator>
  <cp:lastModifiedBy>Jose Guillermo Navarrete Prada</cp:lastModifiedBy>
  <dcterms:created xsi:type="dcterms:W3CDTF">2016-06-30T20:04:25Z</dcterms:created>
  <dcterms:modified xsi:type="dcterms:W3CDTF">2017-08-24T21:40:22Z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96 96 1366 768</vt:lpwstr>
  </property>
</Properties>
</file>