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hidePivotFieldList="1" autoCompressPictures="0"/>
  <mc:AlternateContent xmlns:mc="http://schemas.openxmlformats.org/markup-compatibility/2006">
    <mc:Choice Requires="x15">
      <x15ac:absPath xmlns:x15ac="http://schemas.microsoft.com/office/spreadsheetml/2010/11/ac" url="C:\Users\mariluz.quintero\Desktop\AÑO 2019\Doc Niñez y Adolescencia\26 junio\"/>
    </mc:Choice>
  </mc:AlternateContent>
  <bookViews>
    <workbookView xWindow="0" yWindow="0" windowWidth="28800" windowHeight="11610" tabRatio="885" firstSheet="6" activeTab="6"/>
  </bookViews>
  <sheets>
    <sheet name="Temas vs. stakeholders" sheetId="2" state="hidden" r:id="rId1"/>
    <sheet name="Mapa PI UN CMSA base" sheetId="23" state="hidden" r:id="rId2"/>
    <sheet name="NTH" sheetId="24" state="hidden" r:id="rId3"/>
    <sheet name="base datos " sheetId="32" state="hidden" r:id="rId4"/>
    <sheet name="tabla dinamica" sheetId="54" state="hidden" r:id="rId5"/>
    <sheet name="DINAMICA" sheetId="55" state="hidden" r:id="rId6"/>
    <sheet name="Matriz de actores" sheetId="52" r:id="rId7"/>
    <sheet name="Definiciones categorias" sheetId="63" r:id="rId8"/>
    <sheet name="LISTAS" sheetId="64" state="hidden" r:id="rId9"/>
    <sheet name="EQUIVALENCIA" sheetId="53" state="hidden" r:id="rId10"/>
    <sheet name="Intereses-expectativas" sheetId="50" state="hidden" r:id="rId11"/>
    <sheet name="MATRIZ PI GENERAL" sheetId="59" state="hidden" r:id="rId12"/>
    <sheet name="Hoja1" sheetId="60" state="hidden" r:id="rId13"/>
  </sheets>
  <externalReferences>
    <externalReference r:id="rId14"/>
    <externalReference r:id="rId15"/>
    <externalReference r:id="rId16"/>
  </externalReferences>
  <definedNames>
    <definedName name="_xlnm._FilterDatabase" localSheetId="3" hidden="1">'base datos '!$A$1:$I$146</definedName>
    <definedName name="_xlnm._FilterDatabase" localSheetId="8" hidden="1">LISTAS!$H$1:$J$1</definedName>
    <definedName name="_xlnm._FilterDatabase" localSheetId="1" hidden="1">'Mapa PI UN CMSA base'!$A$1:$G$136</definedName>
    <definedName name="_xlnm._FilterDatabase" localSheetId="6" hidden="1">'Matriz de actores'!$F$7:$U$7</definedName>
    <definedName name="_xlnm._FilterDatabase" localSheetId="0" hidden="1">'Temas vs. stakeholders'!$A$2:$E$61</definedName>
    <definedName name="Alignment" localSheetId="3">'[1]Lists '!$F$2:$F$10</definedName>
    <definedName name="Alignment" localSheetId="7">'[1]Lists '!$F$2:$F$10</definedName>
    <definedName name="Alignment" localSheetId="1">'[1]Lists '!$F$2:$F$10</definedName>
    <definedName name="Alignment" localSheetId="6">'[1]Lists '!$F$2:$F$10</definedName>
    <definedName name="Alignment">'[1]Lists '!$F$2:$F$10</definedName>
    <definedName name="Amazonas">LISTAS!$I$2:$I$12</definedName>
    <definedName name="Antioquia">LISTAS!$I$13:$I$137</definedName>
    <definedName name="Arauca">LISTAS!$I$138:$I$144</definedName>
    <definedName name="_xlnm.Print_Area" localSheetId="6">'Matriz de actores'!$A$1:$U$52</definedName>
    <definedName name="Atlántico">LISTAS!$I$147:$I$169</definedName>
    <definedName name="Bogotá">LISTAS!$I$170</definedName>
    <definedName name="Bolívar">LISTAS!$I$171:$I$215</definedName>
    <definedName name="Boyacá">LISTAS!$I$216:$I$338</definedName>
    <definedName name="Caldas">LISTAS!$I$339:$I$365</definedName>
    <definedName name="Caquetá">LISTAS!$I$366:$I$381</definedName>
    <definedName name="Casanare">LISTAS!$I$382:$I$400</definedName>
    <definedName name="Cauca">LISTAS!$I$401:$I$441</definedName>
    <definedName name="Cesar">LISTAS!$I$442:$I$466</definedName>
    <definedName name="Chocó">LISTAS!$I$467:$I$497</definedName>
    <definedName name="Córdoba">LISTAS!$I$498:$I$525</definedName>
    <definedName name="Cundinamarca">LISTAS!$I$526:$I$641</definedName>
    <definedName name="DEPARTAMENTOS">LISTAS!$K$2:$K$34</definedName>
    <definedName name="Engagement" localSheetId="3">'[1]Lists '!$E$2:$E$10</definedName>
    <definedName name="Engagement" localSheetId="7">'[1]Lists '!$E$2:$E$10</definedName>
    <definedName name="Engagement" localSheetId="10">'[2]Lists '!#REF!</definedName>
    <definedName name="Engagement" localSheetId="1">'[1]Lists '!$E$2:$E$10</definedName>
    <definedName name="Engagement" localSheetId="6">'[1]Lists '!$E$2:$E$10</definedName>
    <definedName name="Engagement">'[1]Lists '!$E$2:$E$10</definedName>
    <definedName name="Guainía">LISTAS!$I$642:$I$650</definedName>
    <definedName name="Guajira">LISTAS!$I$692:$I$706</definedName>
    <definedName name="Guaviare">LISTAS!$I$651:$I$654</definedName>
    <definedName name="Huila">LISTAS!$I$655:$I$691</definedName>
    <definedName name="Influence" localSheetId="3">'[1]Lists '!$A$2:$A$10</definedName>
    <definedName name="Influence" localSheetId="7">'[1]Lists '!$A$2:$A$10</definedName>
    <definedName name="Influence" localSheetId="1">'[1]Lists '!$A$2:$A$10</definedName>
    <definedName name="Influence" localSheetId="6">'[1]Lists '!$A$2:$A$10</definedName>
    <definedName name="Influence">'[1]Lists '!$A$2:$A$10</definedName>
    <definedName name="Interest" localSheetId="3">'[1]Lists '!$D$2:$D$10</definedName>
    <definedName name="Interest" localSheetId="7">'[1]Lists '!$D$2:$D$10</definedName>
    <definedName name="Interest" localSheetId="1">'[1]Lists '!$D$2:$D$10</definedName>
    <definedName name="Interest" localSheetId="6">'[1]Lists '!$D$2:$D$10</definedName>
    <definedName name="Interest">'[1]Lists '!$D$2:$D$10</definedName>
    <definedName name="Issues" localSheetId="3">'[1]Lists '!$G$2:$G$17</definedName>
    <definedName name="Issues" localSheetId="7">'[1]Lists '!$G$2:$G$17</definedName>
    <definedName name="Issues" localSheetId="1">'[1]Lists '!$G$2:$G$17</definedName>
    <definedName name="Issues" localSheetId="6">'[1]Lists '!$G$2:$G$17</definedName>
    <definedName name="Issues">'[1]Lists '!$G$2:$G$17</definedName>
    <definedName name="LaGuajira">LISTAS!$I$692:$I$706</definedName>
    <definedName name="Magdalena">LISTAS!$I$707:$I$736</definedName>
    <definedName name="Meta">LISTAS!$I$737:$I$765</definedName>
    <definedName name="N.Santander">LISTAS!$I$830:$I$869</definedName>
    <definedName name="Nariño">LISTAS!$I$766:$I$829</definedName>
    <definedName name="Putumayo">LISTAS!$I$870:$I$882</definedName>
    <definedName name="Quindío">LISTAS!$I$883:$I$894</definedName>
    <definedName name="Risaralda">LISTAS!$I$895:$I$908</definedName>
    <definedName name="SanAndrés">LISTAS!$I$145:$I$146</definedName>
    <definedName name="Santander">LISTAS!$I$909:$I$995</definedName>
    <definedName name="SAPBEXdnldView" hidden="1">"4O2TLC23A3V5DVEC6U0DNCT8R"</definedName>
    <definedName name="SAPBEXsysID" hidden="1">"OB1"</definedName>
    <definedName name="Sucre">LISTAS!$I$996:$I$1021</definedName>
    <definedName name="Test" localSheetId="3">IF('[3]1. Stakeholder list'!#REF!="Unknwon",'[3]1. Stakeholder list'!#REF!,'[3]1. Stakeholder list'!#REF!)</definedName>
    <definedName name="Test" localSheetId="7">IF('[3]1. Stakeholder list'!#REF!="Unknwon",'[3]1. Stakeholder list'!#REF!,'[3]1. Stakeholder list'!#REF!)</definedName>
    <definedName name="Test" localSheetId="10">IF('[3]1. Stakeholder list'!#REF!="Unknwon",'[3]1. Stakeholder list'!#REF!,'[3]1. Stakeholder list'!#REF!)</definedName>
    <definedName name="Test" localSheetId="1">IF('[3]1. Stakeholder list'!#REF!="Unknwon",'[3]1. Stakeholder list'!#REF!,'[3]1. Stakeholder list'!#REF!)</definedName>
    <definedName name="Test" localSheetId="6">IF('[3]1. Stakeholder list'!#REF!="Unknwon",'[3]1. Stakeholder list'!#REF!,'[3]1. Stakeholder list'!#REF!)</definedName>
    <definedName name="Test" localSheetId="11">IF('[3]1. Stakeholder list'!#REF!="Unknwon",'[3]1. Stakeholder list'!#REF!,'[3]1. Stakeholder list'!#REF!)</definedName>
    <definedName name="Test">IF('[3]1. Stakeholder list'!#REF!="Unknwon",'[3]1. Stakeholder list'!#REF!,'[3]1. Stakeholder list'!#REF!)</definedName>
    <definedName name="Tolima">LISTAS!$I$1022:$I$1068</definedName>
    <definedName name="ValleDelCauca">LISTAS!$I$1069:$I$1110</definedName>
    <definedName name="Vaupés">LISTAS!$I$1111:$I$1116</definedName>
    <definedName name="Vichada">LISTAS!$I$1117:$I$1120</definedName>
  </definedNames>
  <calcPr calcId="171027"/>
  <pivotCaches>
    <pivotCache cacheId="0" r:id="rId17"/>
    <pivotCache cacheId="1" r:id="rId18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54" l="1"/>
</calcChain>
</file>

<file path=xl/sharedStrings.xml><?xml version="1.0" encoding="utf-8"?>
<sst xmlns="http://schemas.openxmlformats.org/spreadsheetml/2006/main" count="5634" uniqueCount="2001">
  <si>
    <t xml:space="preserve">Exploración  </t>
  </si>
  <si>
    <t>Cuellos de Botella</t>
  </si>
  <si>
    <t>Ministerio de Minas</t>
  </si>
  <si>
    <t>Ministerio de la Protección Social</t>
  </si>
  <si>
    <t>Centrales obreras</t>
  </si>
  <si>
    <t>Medios de comunicación</t>
  </si>
  <si>
    <t>Extensión concesión</t>
  </si>
  <si>
    <t xml:space="preserve">Elaborar discurso para medios
Preguntas y respuestas frecuentes
Asegurar aprobaciones Australia
</t>
  </si>
  <si>
    <t>Nueva empresa para manejar licencias de exploración en Colombia</t>
  </si>
  <si>
    <t>Impacto interno</t>
  </si>
  <si>
    <t xml:space="preserve">Elaborar discurso para medios
Asegurar aprobaciones Australia
</t>
  </si>
  <si>
    <t>Ingeominas</t>
  </si>
  <si>
    <t>TEMA CLAVE CMSA</t>
  </si>
  <si>
    <t>Ministerio de Defensa</t>
  </si>
  <si>
    <t>Gobiernos locales y regionales</t>
  </si>
  <si>
    <t>CVS</t>
  </si>
  <si>
    <t>Ministerio del Medio Ambiente</t>
  </si>
  <si>
    <t>Ministerio del Interior</t>
  </si>
  <si>
    <t>Comunidad</t>
  </si>
  <si>
    <t>DIAN</t>
  </si>
  <si>
    <t>ONG's</t>
  </si>
  <si>
    <t>ISA</t>
  </si>
  <si>
    <t>BHPB Petróleo</t>
  </si>
  <si>
    <t xml:space="preserve">Ministerio de Minas
</t>
  </si>
  <si>
    <t>Contraloría</t>
  </si>
  <si>
    <t>Procuraduría</t>
  </si>
  <si>
    <t>Presidencia de la República</t>
  </si>
  <si>
    <t>Evitar politización
Neutralización mediática</t>
  </si>
  <si>
    <t>CATEGORIA</t>
  </si>
  <si>
    <t>soporte pasivo</t>
  </si>
  <si>
    <t>Significativo</t>
  </si>
  <si>
    <t>controlador</t>
  </si>
  <si>
    <t>moderado</t>
  </si>
  <si>
    <t xml:space="preserve">ENTIDAD </t>
  </si>
  <si>
    <t>Conservación Internacional</t>
  </si>
  <si>
    <t>Ministerio de Hacienda</t>
  </si>
  <si>
    <t>SENA</t>
  </si>
  <si>
    <t>UPME</t>
  </si>
  <si>
    <t>FENALCO</t>
  </si>
  <si>
    <t>ANDI</t>
  </si>
  <si>
    <t>CORDUPAZ</t>
  </si>
  <si>
    <t xml:space="preserve">TEMAS </t>
  </si>
  <si>
    <t>RESULTADO ESPERADO</t>
  </si>
  <si>
    <t>ESTRATEGIA/ ACCIONES</t>
  </si>
  <si>
    <t>Expansion de Mina (MEP)</t>
  </si>
  <si>
    <t>Ecopetrol</t>
  </si>
  <si>
    <t>Departamento Nacional de Planeación (DNP)</t>
  </si>
  <si>
    <t>Iniciativas de Energía y Desarrollo de Negocios (IEDN)</t>
  </si>
  <si>
    <t xml:space="preserve">Proexport </t>
  </si>
  <si>
    <t>Departamento Nacional de Planeación</t>
  </si>
  <si>
    <t xml:space="preserve">Heap Leaching y FTZ </t>
  </si>
  <si>
    <t xml:space="preserve">Gobierno Local y Regional </t>
  </si>
  <si>
    <t>Consejo privado de competitividad</t>
  </si>
  <si>
    <t>Asociación Nacional de Industriales (ANDI)</t>
  </si>
  <si>
    <t>Apoyo ante el gobierno</t>
  </si>
  <si>
    <t>Expectativas laborales (empleo)</t>
  </si>
  <si>
    <t>Moderado</t>
  </si>
  <si>
    <t xml:space="preserve">Conservación ecosistemas </t>
  </si>
  <si>
    <t>ONG</t>
  </si>
  <si>
    <t>ninguno</t>
  </si>
  <si>
    <t>Desconocido</t>
  </si>
  <si>
    <t>Influencia clave</t>
  </si>
  <si>
    <t>Soporte pasivo</t>
  </si>
  <si>
    <t>Consejos Municipales</t>
  </si>
  <si>
    <t>Soporte activo</t>
  </si>
  <si>
    <t>Proexport</t>
  </si>
  <si>
    <t>Ministerio de Industria, comercio y turismo</t>
  </si>
  <si>
    <t>CARGO</t>
  </si>
  <si>
    <t>NOMBRE</t>
  </si>
  <si>
    <t xml:space="preserve">Elder Oyola </t>
  </si>
  <si>
    <t>Director General</t>
  </si>
  <si>
    <t xml:space="preserve">Ministerio de Ambiente y Desarrollo Sostenible (MADS) </t>
  </si>
  <si>
    <t>Director Ejecutivo</t>
  </si>
  <si>
    <t>Fabio Arjona</t>
  </si>
  <si>
    <t xml:space="preserve">Jose Yunis </t>
  </si>
  <si>
    <t xml:space="preserve">Alcalde </t>
  </si>
  <si>
    <t>Carlos Villareal</t>
  </si>
  <si>
    <t>Gerente General</t>
  </si>
  <si>
    <t>Frank Pearl</t>
  </si>
  <si>
    <t xml:space="preserve">Aprobación Zonas franca y proyecto
</t>
  </si>
  <si>
    <t xml:space="preserve">Aprobación Plan Maestro </t>
  </si>
  <si>
    <t xml:space="preserve">Comunidades </t>
  </si>
  <si>
    <t>Comisión intersectorial de zonas francas (CIZF)</t>
  </si>
  <si>
    <t xml:space="preserve">Aprobación y apoyo Zonas franca  y proyecto
</t>
  </si>
  <si>
    <t xml:space="preserve">Aprobación Zona Franca, estabilidad jurídica y precios de transferencia </t>
  </si>
  <si>
    <t>Licencia ambiental</t>
  </si>
  <si>
    <t>Dirección Nacional de Estupefacientes (DNE)</t>
  </si>
  <si>
    <t>Temas sindicales, salud y seguridad industrial</t>
  </si>
  <si>
    <t>Beneficios, empleo y desarrollo</t>
  </si>
  <si>
    <t>Manejo de información</t>
  </si>
  <si>
    <t xml:space="preserve">Condiciones aborales </t>
  </si>
  <si>
    <t>Comunidades</t>
  </si>
  <si>
    <t>Academia (SENA; universidades regionales)</t>
  </si>
  <si>
    <t>Juan Manuel Santos</t>
  </si>
  <si>
    <t>Juan Carlos Echeverry</t>
  </si>
  <si>
    <t>Sergio Díazgranados</t>
  </si>
  <si>
    <t>Ma. Clara Lacouture</t>
  </si>
  <si>
    <t>Carlos Andres de Hart</t>
  </si>
  <si>
    <t xml:space="preserve">Rosario Córdoba </t>
  </si>
  <si>
    <t>Luis Carlos Villegas</t>
  </si>
  <si>
    <t>Concejo Privado de Competitividad</t>
  </si>
  <si>
    <t>Emisiones CO2</t>
  </si>
  <si>
    <t>Ley 1991</t>
  </si>
  <si>
    <t>Coal Bed Methane (Quién es el dueño del gas metano que se encuentra?)</t>
  </si>
  <si>
    <t>XM</t>
  </si>
  <si>
    <t>Desarrolladora de Zona franca</t>
  </si>
  <si>
    <t xml:space="preserve">XM </t>
  </si>
  <si>
    <t>Oscar Imitola</t>
  </si>
  <si>
    <t>Rodolfo Smith</t>
  </si>
  <si>
    <t>Gerente comercial</t>
  </si>
  <si>
    <t>GECELCA</t>
  </si>
  <si>
    <t>Daniel Romero</t>
  </si>
  <si>
    <t xml:space="preserve">Director </t>
  </si>
  <si>
    <t xml:space="preserve">shevron </t>
  </si>
  <si>
    <t>Pacific Rubiales</t>
  </si>
  <si>
    <t xml:space="preserve">Pablo Franco </t>
  </si>
  <si>
    <t xml:space="preserve">Presidente </t>
  </si>
  <si>
    <t>PROYECTOS CLAVES</t>
  </si>
  <si>
    <t xml:space="preserve">UPTC </t>
  </si>
  <si>
    <t>UIS</t>
  </si>
  <si>
    <t xml:space="preserve">Instituto Sogamoso </t>
  </si>
  <si>
    <t>Colciencias</t>
  </si>
  <si>
    <t>Centros de educación Técnica- Montelibano</t>
  </si>
  <si>
    <t>Viceministro de Desarrollo Empresarial</t>
  </si>
  <si>
    <t xml:space="preserve">Aprobación Zona Franca </t>
  </si>
  <si>
    <t xml:space="preserve">Documento word </t>
  </si>
  <si>
    <t>Estado</t>
  </si>
  <si>
    <t>Concejales</t>
  </si>
  <si>
    <t xml:space="preserve">Directora de Productividad y Competitividad </t>
  </si>
  <si>
    <t>Ministro de Finanzas</t>
  </si>
  <si>
    <t>Ministro de Industria, comercio y turismo</t>
  </si>
  <si>
    <t>Presidente de Proexport</t>
  </si>
  <si>
    <t>Ministerio de Industria, Comercio y Turismo</t>
  </si>
  <si>
    <t>Directora Concejo Privado de Competitividad</t>
  </si>
  <si>
    <t>Presidente</t>
  </si>
  <si>
    <t>Oscar Paredes</t>
  </si>
  <si>
    <t>Director</t>
  </si>
  <si>
    <t xml:space="preserve">FTZ- Concesión </t>
  </si>
  <si>
    <t xml:space="preserve">FTZ  </t>
  </si>
  <si>
    <t>FTZ</t>
  </si>
  <si>
    <t>Ejercito Nacional</t>
  </si>
  <si>
    <t xml:space="preserve">Asociación Frente de Seguridad Empresarial de Bolívar </t>
  </si>
  <si>
    <t>Gremios y Asociaciones</t>
  </si>
  <si>
    <t>Academia</t>
  </si>
  <si>
    <t>Gremios y asociaciones</t>
  </si>
  <si>
    <t>zona franca</t>
  </si>
  <si>
    <t xml:space="preserve">Categoría </t>
  </si>
  <si>
    <t xml:space="preserve">Definición </t>
  </si>
  <si>
    <t>Controlador</t>
  </si>
  <si>
    <t xml:space="preserve">Influencia menor </t>
  </si>
  <si>
    <t xml:space="preserve">Ninguna </t>
  </si>
  <si>
    <t>Nivel de interés sobre nuestras actividades</t>
  </si>
  <si>
    <t>Algún interés</t>
  </si>
  <si>
    <t>Ninguno</t>
  </si>
  <si>
    <t>Oponente pasivo</t>
  </si>
  <si>
    <t>Tipo de relacionamiento</t>
  </si>
  <si>
    <t>Mantener informado</t>
  </si>
  <si>
    <t>Mantener satisfecho</t>
  </si>
  <si>
    <t xml:space="preserve">Mantener interacciones regulares con estas partes que permita mantenerlos satisfechos </t>
  </si>
  <si>
    <t xml:space="preserve">Monitorear </t>
  </si>
  <si>
    <t>Mantenerse alerta en cada movimiento de esta parte</t>
  </si>
  <si>
    <t xml:space="preserve">Mina </t>
  </si>
  <si>
    <t xml:space="preserve">HSEC </t>
  </si>
  <si>
    <t>Ministerio de Defensa Nacional</t>
  </si>
  <si>
    <t>Dirección Nacional</t>
  </si>
  <si>
    <t>Grupo Gaula Ejercito</t>
  </si>
  <si>
    <t xml:space="preserve">Moderado </t>
  </si>
  <si>
    <t xml:space="preserve">Control y Comercio de Armas </t>
  </si>
  <si>
    <t>Dirección</t>
  </si>
  <si>
    <t>Algún Interés</t>
  </si>
  <si>
    <t>Policía Nacional</t>
  </si>
  <si>
    <t>Comandante</t>
  </si>
  <si>
    <t>Interés relativo</t>
  </si>
  <si>
    <t>Batallón Rifles</t>
  </si>
  <si>
    <t>Unidad de apoyo directo  en las actividades de Exploración y traslado de explosivos. Es la Unidad responsable directamente de la seguridad de área del Complejo CMSA.</t>
  </si>
  <si>
    <t>Coordinación</t>
  </si>
  <si>
    <t>Fuerza Aérea Colombiana</t>
  </si>
  <si>
    <t>Fuerza aérea Colombiana</t>
  </si>
  <si>
    <t>Convenios búsqueda y rescate, apoyo logístico, evacuaciones.</t>
  </si>
  <si>
    <t xml:space="preserve">Aeronáutica Civil </t>
  </si>
  <si>
    <t>Dentro de los controles para el transporte del FENI al puerto de Cartagena, este contacto es clave, ellos mantienen comunicación permanente sobre la seguridad en carreteras.</t>
  </si>
  <si>
    <t xml:space="preserve">Fiscalía- CTI  </t>
  </si>
  <si>
    <t>Comando Regional</t>
  </si>
  <si>
    <t>Clave en la Gestión de seguridad, por el trabajo que ejercen sobre la delincuencia común.</t>
  </si>
  <si>
    <t>Defensoría del pueblo</t>
  </si>
  <si>
    <t>Desplazamientos, subversión, damnificados.</t>
  </si>
  <si>
    <t>Vicepresidencia de la República</t>
  </si>
  <si>
    <t>Asuntos Laborales</t>
  </si>
  <si>
    <t xml:space="preserve">Exploración </t>
  </si>
  <si>
    <t xml:space="preserve">Ministerio de transporte </t>
  </si>
  <si>
    <t>TNC (The Nature conservancy)</t>
  </si>
  <si>
    <t xml:space="preserve">Gabriel Calle </t>
  </si>
  <si>
    <t>Alcaldía de Montelibano</t>
  </si>
  <si>
    <t xml:space="preserve">U. Nacional de Bogotá </t>
  </si>
  <si>
    <t xml:space="preserve">Controlador </t>
  </si>
  <si>
    <t xml:space="preserve">Supersociedades </t>
  </si>
  <si>
    <t xml:space="preserve">Banco de la República </t>
  </si>
  <si>
    <t xml:space="preserve">Estado </t>
  </si>
  <si>
    <t>Influencia menor</t>
  </si>
  <si>
    <t>Financiera</t>
  </si>
  <si>
    <t>HSEC</t>
  </si>
  <si>
    <t>Recursos Humanos</t>
  </si>
  <si>
    <t>Servicios Generales</t>
  </si>
  <si>
    <t>Mantenimiento</t>
  </si>
  <si>
    <t>Refinería</t>
  </si>
  <si>
    <t>Exploración</t>
  </si>
  <si>
    <t>Determinador</t>
  </si>
  <si>
    <t>Alcaldía Puerto libertador</t>
  </si>
  <si>
    <t>Suministro explosivos</t>
  </si>
  <si>
    <t>Comisión Intersectorial Zona Franca</t>
  </si>
  <si>
    <t>Ministerio de Minas y Energía</t>
  </si>
  <si>
    <t xml:space="preserve">Mauricio Cárdenas </t>
  </si>
  <si>
    <t>Ministro de Minas y Energía</t>
  </si>
  <si>
    <t>Plan de expansión, energía, transmisión y transformación , ampliación subestacición</t>
  </si>
  <si>
    <t xml:space="preserve">Ramón León </t>
  </si>
  <si>
    <t>Responsable planificación eléctrica</t>
  </si>
  <si>
    <t>Información sobre sistema eléctrico ( costos, tarifas, demandas, contratos)</t>
  </si>
  <si>
    <t xml:space="preserve">Transporte energía </t>
  </si>
  <si>
    <t>Ángel Hernandez</t>
  </si>
  <si>
    <t>Generación y comercialización energía, negociaciones</t>
  </si>
  <si>
    <t>Cámara de grandes consumidores energía  y gas - ANDI</t>
  </si>
  <si>
    <t>Apoyo ante el gobierno y entidades publicas para agilización de  temas de energía (unión objetivos comunes)</t>
  </si>
  <si>
    <t>Esporádica</t>
  </si>
  <si>
    <t>Técnicos de mina</t>
  </si>
  <si>
    <t>Acción contra las minas anti personas</t>
  </si>
  <si>
    <t>Juan Ricardo Ortega</t>
  </si>
  <si>
    <t xml:space="preserve">Liliana Maria Rojas  </t>
  </si>
  <si>
    <t>Presidente de Colombia</t>
  </si>
  <si>
    <t>Comité asesor de la planificación de la transmisión (CAPT) - UPME</t>
  </si>
  <si>
    <t>Influencia Menor</t>
  </si>
  <si>
    <t xml:space="preserve">PRIORIDAD </t>
  </si>
  <si>
    <t xml:space="preserve">Reometres Carrascal </t>
  </si>
  <si>
    <t>Alcaldía de San José de Ure</t>
  </si>
  <si>
    <t>NA</t>
  </si>
  <si>
    <t>Lourdes Acosta</t>
  </si>
  <si>
    <t>influencia menor</t>
  </si>
  <si>
    <t>soporte activo</t>
  </si>
  <si>
    <t>Alba Nora Osorio</t>
  </si>
  <si>
    <t>Centro de educación (MINA), Sogamoso</t>
  </si>
  <si>
    <t xml:space="preserve">ICBF </t>
  </si>
  <si>
    <t xml:space="preserve">Director Regional </t>
  </si>
  <si>
    <t>Instituto Seguro Social (ISS)</t>
  </si>
  <si>
    <t xml:space="preserve">Proveedor </t>
  </si>
  <si>
    <t xml:space="preserve">Conciliaciones, violencia intrafamiliar </t>
  </si>
  <si>
    <t>Influencia Clave</t>
  </si>
  <si>
    <t xml:space="preserve">Manuela Barreto </t>
  </si>
  <si>
    <t>Tema pensional</t>
  </si>
  <si>
    <t>Directora</t>
  </si>
  <si>
    <t xml:space="preserve">COMFACOR- Montería </t>
  </si>
  <si>
    <t>Sector privado</t>
  </si>
  <si>
    <t xml:space="preserve">Procesos judiciales contra CMSA o son de interés </t>
  </si>
  <si>
    <t>Luis Alfonso Hoyos Cartagena</t>
  </si>
  <si>
    <t xml:space="preserve">Eduardo José Touss </t>
  </si>
  <si>
    <t>Comisaría de Familia- Montelibano</t>
  </si>
  <si>
    <t xml:space="preserve">Idalia Jiménez </t>
  </si>
  <si>
    <t xml:space="preserve">Comisaria </t>
  </si>
  <si>
    <t xml:space="preserve">Ministerio del Trabajo </t>
  </si>
  <si>
    <t xml:space="preserve">Inspección del Trabajo </t>
  </si>
  <si>
    <t>Inspector del Trabajo</t>
  </si>
  <si>
    <t>Centrales Obreras</t>
  </si>
  <si>
    <t xml:space="preserve">Notaria Montelibano </t>
  </si>
  <si>
    <t>Director de Riesgos Profesionales</t>
  </si>
  <si>
    <t>Juntas Regional de Calificación de Invalidez</t>
  </si>
  <si>
    <t>Administradora de riesgos Profesionales</t>
  </si>
  <si>
    <t xml:space="preserve">Silvia Camargo </t>
  </si>
  <si>
    <t xml:space="preserve">Sector Privado </t>
  </si>
  <si>
    <t>Entidades Promotora de Salud  - EPS-ALIANSALUD</t>
  </si>
  <si>
    <t xml:space="preserve">Santiago Salazar </t>
  </si>
  <si>
    <t xml:space="preserve">Atención de AT  y calificaciones de origen  </t>
  </si>
  <si>
    <t>Consejo Colombiano de Seguridad</t>
  </si>
  <si>
    <t>Mayra Sarmiento</t>
  </si>
  <si>
    <t>Auditorias a contratistas, capacitación en temas de Seguridad y salud</t>
  </si>
  <si>
    <t>Sociedad Colombiana de Medicina del trabajo</t>
  </si>
  <si>
    <t>Castulo Rodriguez</t>
  </si>
  <si>
    <t>Gerente</t>
  </si>
  <si>
    <t xml:space="preserve">Interés relativo </t>
  </si>
  <si>
    <t>Universidad Javeriana</t>
  </si>
  <si>
    <t>Universidad de Antioquia</t>
  </si>
  <si>
    <t>CLOPAD región del San Jorge</t>
  </si>
  <si>
    <t xml:space="preserve">Atención de emergencias </t>
  </si>
  <si>
    <t>Apoyo y fortalecimiento de los CLOPAD</t>
  </si>
  <si>
    <t xml:space="preserve">  </t>
  </si>
  <si>
    <t>Medio</t>
  </si>
  <si>
    <t>Ninguna</t>
  </si>
  <si>
    <t>Plan de expansión, energía, transmisión y transformación , ampliación subestación</t>
  </si>
  <si>
    <t>PARTES INTERESADAS</t>
  </si>
  <si>
    <t xml:space="preserve">Partes interesadas por tema clave de CMSA </t>
  </si>
  <si>
    <t>Permisos y licencias para manejo de  azufre y acido sulfúrico</t>
  </si>
  <si>
    <t xml:space="preserve">Preparación de capital humano, capacitaciones técnicas, cursos </t>
  </si>
  <si>
    <t>Comisión de regulación de energía y gas (CREG)</t>
  </si>
  <si>
    <t>Regulación de energía y gas, mapeo de resoluciones y verificación de su impacto para CMSA</t>
  </si>
  <si>
    <t xml:space="preserve">Ministerio de Minas y Energía </t>
  </si>
  <si>
    <t xml:space="preserve">Temas de energía </t>
  </si>
  <si>
    <t>ANDI (Cámara de grandes consumidores de energía y gas)</t>
  </si>
  <si>
    <t>Generadora y comercializadora de energía del Caribe (Gecelca)</t>
  </si>
  <si>
    <t>Alta consejería presidencial</t>
  </si>
  <si>
    <t>Movimiento de insumos - infraestructura etapa construcción y operación</t>
  </si>
  <si>
    <t>Vistos buenos y apoyo proyecto - ligado a concesión</t>
  </si>
  <si>
    <t>ALINEAMIENTO CON CMSA</t>
  </si>
  <si>
    <t>Intervención en la problemática de disfunción familiar severa. Embargos, demandas por inasistencia alimentaria, deberes y  derechos de los padres y de los hijos.</t>
  </si>
  <si>
    <t xml:space="preserve">Reporte mensual sobre movimiento de la cuenta de compensación. Anualmente se hace informe de composición patrimonial y trimestralmente informe balanza de pagos </t>
  </si>
  <si>
    <t>Deben brindar a CMSA: Programas Recreativos,  de formación deportiva,  prevención fomento y hábito de la lectura,  cultural, Turismo Social: paseos familiares, entre otros.</t>
  </si>
  <si>
    <t xml:space="preserve"> INTERES EN CMSA</t>
  </si>
  <si>
    <t>CUT / CGTD/USO</t>
  </si>
  <si>
    <t>Soporte Pasivo</t>
  </si>
  <si>
    <t xml:space="preserve">Departamento de Control y Comercio de Armas - DCCA </t>
  </si>
  <si>
    <t>Proveedor</t>
  </si>
  <si>
    <t xml:space="preserve">Notario </t>
  </si>
  <si>
    <t>Base El Roble</t>
  </si>
  <si>
    <t>medio</t>
  </si>
  <si>
    <t xml:space="preserve">Cámara Colombiana de Minería </t>
  </si>
  <si>
    <t>Ministro</t>
  </si>
  <si>
    <t>Chevron Petroleum Company</t>
  </si>
  <si>
    <t>Gerente Comercial y Desarrollo de Negocios</t>
  </si>
  <si>
    <t>Suministro de Gas Natural</t>
  </si>
  <si>
    <t>Ecopetrol S.A.</t>
  </si>
  <si>
    <t>Gerente de Gas</t>
  </si>
  <si>
    <t>Pacific Stratus Energy</t>
  </si>
  <si>
    <t>Manuel Naranjo</t>
  </si>
  <si>
    <t>Gerente Comercial</t>
  </si>
  <si>
    <t>Promigas S.A. ESP</t>
  </si>
  <si>
    <t xml:space="preserve">
Jose Luis Montes
</t>
  </si>
  <si>
    <t>Servicio de transporte de gas natural hacia la planta</t>
  </si>
  <si>
    <t>Servicio de Interconexión eléctrica nacional de la planta de CMSA</t>
  </si>
  <si>
    <t>Transelca S.A.</t>
  </si>
  <si>
    <r>
      <rPr>
        <b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 xml:space="preserve">Rodolfo Smit
</t>
    </r>
  </si>
  <si>
    <t>Energía Empresarial de la Costa</t>
  </si>
  <si>
    <t xml:space="preserve">
Luis Fernando Quiroga
</t>
  </si>
  <si>
    <t>Ejecutivo de Ventas</t>
  </si>
  <si>
    <t>Suministro de energía de respaldo de las ciudadelas</t>
  </si>
  <si>
    <t>Cruce del Gasoducto Jobo Tablón - Mina CMSA</t>
  </si>
  <si>
    <t>Municipios Gasoducto Jobo Tablón</t>
  </si>
  <si>
    <t>Convenios, investigación, practicantes, carreras a fin(vinculación mano de obra)</t>
  </si>
  <si>
    <t xml:space="preserve">CREG </t>
  </si>
  <si>
    <t xml:space="preserve">Influencia Menor </t>
  </si>
  <si>
    <t xml:space="preserve">Alejandro Martinez </t>
  </si>
  <si>
    <t xml:space="preserve">Eduardo Pizano </t>
  </si>
  <si>
    <t xml:space="preserve">Asociación colombiana de gas Natural (Naturgas) </t>
  </si>
  <si>
    <t xml:space="preserve">Discutir con ellos la visión que tienen de mercado. Compartir conocimiento de lo que nos pueda afectar. </t>
  </si>
  <si>
    <t>Geoproduction Oil and Gas Company of Colombia (Shona)</t>
  </si>
  <si>
    <t xml:space="preserve">Ricardo Mendieta </t>
  </si>
  <si>
    <t>Argos- Carbones del Caribe</t>
  </si>
  <si>
    <t>Juan Eugenio Monsalve</t>
  </si>
  <si>
    <t>Vicepresidente comercial</t>
  </si>
  <si>
    <t xml:space="preserve">NA </t>
  </si>
  <si>
    <t>Agencia Nacional de Hidrocarburos (ANH)</t>
  </si>
  <si>
    <t>Orlando Cabrales</t>
  </si>
  <si>
    <t>Sociedad portuaria de Cartagena</t>
  </si>
  <si>
    <t xml:space="preserve">Significativo </t>
  </si>
  <si>
    <t xml:space="preserve">BASC </t>
  </si>
  <si>
    <t>Ente auditor- certificación seguridad carga</t>
  </si>
  <si>
    <t xml:space="preserve">Servicios de entrenamiento, certificaciones, congresos </t>
  </si>
  <si>
    <t>Director de convenios</t>
  </si>
  <si>
    <t>Director de la escuela de metalurgia</t>
  </si>
  <si>
    <t xml:space="preserve">Luis Orlando Aguirre 
</t>
  </si>
  <si>
    <t xml:space="preserve">Niguno </t>
  </si>
  <si>
    <t>Desarrollo de proyectos de investigación en química a nivel de pregrado y posgrado, seminarios de actualización técnica, diplomados (educación no formal)</t>
  </si>
  <si>
    <t>Universidad de Atlántico</t>
  </si>
  <si>
    <t xml:space="preserve">Universidad de Córdoba </t>
  </si>
  <si>
    <t xml:space="preserve">Universidad Pontificia Bolivariana Sede Monteria </t>
  </si>
  <si>
    <t>Carreras a fin con CMSA. Laboratorios de análisis quimico (Nuevos equipos)</t>
  </si>
  <si>
    <t>Universidad de Cartagena</t>
  </si>
  <si>
    <t>Universidad de los Andes</t>
  </si>
  <si>
    <t>EAFIT</t>
  </si>
  <si>
    <t>Universidad Libre</t>
  </si>
  <si>
    <t>1. Desarrollo de controles  de Salud ocupacional y ambientales
2. CMSA cuenta con egresados de Tecnología Química.</t>
  </si>
  <si>
    <t>Egresados de Tecnología Química</t>
  </si>
  <si>
    <t>Desarrollo de proyectos de investigación en química-geología a nivel de pregrado y posgrado, seminarios de actualización técnica, diplomados (educación no formal)</t>
  </si>
  <si>
    <t>Desarrollo de proyectos en la parte Metalúrgica</t>
  </si>
  <si>
    <t>Posición estratégica como ente objetivo en el desarrollo e implementación de programas de investigación y desarrollo.</t>
  </si>
  <si>
    <t>Jaime Restrepo Cuartas</t>
  </si>
  <si>
    <t>Director general</t>
  </si>
  <si>
    <t xml:space="preserve">Corporación centro de investigación y desarrollo tecnológico del sector eléctrico - CIDET </t>
  </si>
  <si>
    <t>Investigación de  tendencias del Sector eléctrico para mantener a las empresas de energía y sus relacionadas informadas de los cambios que se presenten en diferentes temas de interés mundial.</t>
  </si>
  <si>
    <t>Cesar Alberto Tobón</t>
  </si>
  <si>
    <t>Javier Augusto Diaz Velazco</t>
  </si>
  <si>
    <t xml:space="preserve">Municipios de Sahagún, Buenavista, Pueblo Nuevo, Montelibano y Planeta Rica  </t>
  </si>
  <si>
    <t>Superintendencia de Puertos y transporte</t>
  </si>
  <si>
    <t>Juan Miguel Duran Prieto</t>
  </si>
  <si>
    <t>Superintendente de Puertos y Transporte</t>
  </si>
  <si>
    <t xml:space="preserve">Mauricio Santamaría </t>
  </si>
  <si>
    <t xml:space="preserve">Eduardo Chaparro </t>
  </si>
  <si>
    <t xml:space="preserve">Claudia Jimenez  </t>
  </si>
  <si>
    <t xml:space="preserve">Directora </t>
  </si>
  <si>
    <t>Luis Fernando Andrade</t>
  </si>
  <si>
    <t>Infraestructura regional, proyectos de crecimiento</t>
  </si>
  <si>
    <t>Arrendatarios de predios de CMSA</t>
  </si>
  <si>
    <t>Carlos Eduardo Correa</t>
  </si>
  <si>
    <t xml:space="preserve">  Miguel Espitia</t>
  </si>
  <si>
    <t>Bienvenida Padilla</t>
  </si>
  <si>
    <t xml:space="preserve"> 
Gremio Ganadero</t>
  </si>
  <si>
    <t>Propietarios de fincas</t>
  </si>
  <si>
    <t>Ruben Tamayo Espitia</t>
  </si>
  <si>
    <t>Compra de mapas temáticos</t>
  </si>
  <si>
    <t xml:space="preserve">Licencia para operar, suministro de mano de obra, suministros de bienes y servicios, </t>
  </si>
  <si>
    <t>Licencia para operar, suministro de mano de obra, suministros de bienes y servicios, permisos y servidumbres</t>
  </si>
  <si>
    <t>comodatos, relaciones con vecinos</t>
  </si>
  <si>
    <t>Gremio Ganadero</t>
  </si>
  <si>
    <t>Beatriz Bechara de Borge</t>
  </si>
  <si>
    <t xml:space="preserve">Rector </t>
  </si>
  <si>
    <t xml:space="preserve">Academia </t>
  </si>
  <si>
    <t xml:space="preserve">Universidades </t>
  </si>
  <si>
    <t xml:space="preserve">Chemonics </t>
  </si>
  <si>
    <t xml:space="preserve">Operador de " Colombia responde" </t>
  </si>
  <si>
    <t>Fabio Pineda</t>
  </si>
  <si>
    <t xml:space="preserve">Secretario </t>
  </si>
  <si>
    <t xml:space="preserve">influencia menor </t>
  </si>
  <si>
    <t xml:space="preserve">moderado </t>
  </si>
  <si>
    <t xml:space="preserve">Comunidad </t>
  </si>
  <si>
    <t>Secretaria de Educación Departamental</t>
  </si>
  <si>
    <t>Autoridad en educación en el Departamento</t>
  </si>
  <si>
    <t>Ejecución de proyectos culturales, recreativos y deportivos</t>
  </si>
  <si>
    <t>CREM</t>
  </si>
  <si>
    <t xml:space="preserve">Arnobis Zabaleta </t>
  </si>
  <si>
    <t>Gestión, cofinanciación, planeación para mejoramiento educativo.</t>
  </si>
  <si>
    <t xml:space="preserve">Cámara de comercio- Montería </t>
  </si>
  <si>
    <t xml:space="preserve">Comité de seguimiento a la inversión a las regalías-CSIR </t>
  </si>
  <si>
    <t>Apoyo al desarrollo de eventos de capacitación dirigidos a la comunidad</t>
  </si>
  <si>
    <t>Diócesis de Montelibano</t>
  </si>
  <si>
    <t xml:space="preserve">Javier Márquez </t>
  </si>
  <si>
    <t xml:space="preserve">Encargado pastoral social </t>
  </si>
  <si>
    <t xml:space="preserve">Diócesis de Montería </t>
  </si>
  <si>
    <t xml:space="preserve">Secretaria Departamental de Planeación </t>
  </si>
  <si>
    <t xml:space="preserve">Coordinación de temas relacionados con proyectos regionales </t>
  </si>
  <si>
    <t xml:space="preserve">Comisión Regional de Competitividad de Córdoba </t>
  </si>
  <si>
    <t xml:space="preserve">Comité Departamental de Cooperación Internacional </t>
  </si>
  <si>
    <t xml:space="preserve">Benposta </t>
  </si>
  <si>
    <t>Gestión, cofinanciación y desarrollo de procesos culturales, de formación en liderazgo y valores</t>
  </si>
  <si>
    <t xml:space="preserve">Cruz Roja </t>
  </si>
  <si>
    <t>Carmelita Sierra</t>
  </si>
  <si>
    <t>Fortalecimiento a los Comités Locales de prevención y atención de desastres (CLOPAD)</t>
  </si>
  <si>
    <t>Asociación Fundaciones Empresariales (AFE)</t>
  </si>
  <si>
    <t>Ministerio de Ambiente y Dllo Sostenible</t>
  </si>
  <si>
    <t xml:space="preserve">Presidencia </t>
  </si>
  <si>
    <t>BD</t>
  </si>
  <si>
    <t>Katia Isabel Paz Durango</t>
  </si>
  <si>
    <t>Nohemí Carrascal</t>
  </si>
  <si>
    <t xml:space="preserve">Secretaria Departamental </t>
  </si>
  <si>
    <t xml:space="preserve">Iván Tapias Morfil
</t>
  </si>
  <si>
    <t xml:space="preserve">Secretario Montelíbano
</t>
  </si>
  <si>
    <t xml:space="preserve">Rafael Guzmán </t>
  </si>
  <si>
    <t>Secretario Uré</t>
  </si>
  <si>
    <t>Jose Tomas Arévalo</t>
  </si>
  <si>
    <t>Secretario Puerto Libertador</t>
  </si>
  <si>
    <t>Yoli Rodríguez</t>
  </si>
  <si>
    <t>Secretaria La Apartada</t>
  </si>
  <si>
    <t>Jairo González.</t>
  </si>
  <si>
    <t>Director Montelibano</t>
  </si>
  <si>
    <t>Sandra Atencia</t>
  </si>
  <si>
    <t>Director La Apartada</t>
  </si>
  <si>
    <t>Luis Diaz</t>
  </si>
  <si>
    <t>Director Puerto Libertador</t>
  </si>
  <si>
    <t>Deyanira Guerra Villabón</t>
  </si>
  <si>
    <t>Directora Regional</t>
  </si>
  <si>
    <t>CERES</t>
  </si>
  <si>
    <t xml:space="preserve">Jhon Buelvas </t>
  </si>
  <si>
    <t>Coordinador</t>
  </si>
  <si>
    <t>Félix Manzur Jatin</t>
  </si>
  <si>
    <t>Gestión de temas de capacitación, ferias exposición y actividades empresariales y de asociatividad</t>
  </si>
  <si>
    <t>Miguel Piñeros Barragán</t>
  </si>
  <si>
    <t>Director Regional Córdoba</t>
  </si>
  <si>
    <t>Padre Leónidas Moreno</t>
  </si>
  <si>
    <t>Director CORDUPAZ</t>
  </si>
  <si>
    <t>Padre Orlando López Vergara</t>
  </si>
  <si>
    <t>Administrador Apostólico</t>
  </si>
  <si>
    <t>Luis Lago Castro</t>
  </si>
  <si>
    <t>Daniel Pedroza</t>
  </si>
  <si>
    <t>Coordinador Local</t>
  </si>
  <si>
    <t>RESPONSABLE</t>
  </si>
  <si>
    <t>STON</t>
  </si>
  <si>
    <t>International Council of Mining and Metals (ICMM)</t>
  </si>
  <si>
    <t>U. Of Queensland (Centro de Resp Social en Mineria)</t>
  </si>
  <si>
    <t xml:space="preserve">Autoridad Nacional de Licencias Ambientales </t>
  </si>
  <si>
    <t>Consulado de Australia en Bogotá</t>
  </si>
  <si>
    <t xml:space="preserve">Crispin Conroy </t>
  </si>
  <si>
    <t xml:space="preserve">Consul </t>
  </si>
  <si>
    <t>Observatorio del Caribe</t>
  </si>
  <si>
    <t>Red Pacto Global en Colombia</t>
  </si>
  <si>
    <t>Cesar Diaz Guerrero</t>
  </si>
  <si>
    <t>Directora General</t>
  </si>
  <si>
    <t xml:space="preserve">Licencias, permisos o tramites ambientales </t>
  </si>
  <si>
    <t xml:space="preserve">Luz Helena Sarmiento VIllamizar </t>
  </si>
  <si>
    <t>HSEC, Exploración, AP</t>
  </si>
  <si>
    <t>AP</t>
  </si>
  <si>
    <t>Gestión Ambiental - Licencias, Regulación, cambio climático, Emisión Gases, manejo agua, contaminación, ev. Proyectos, ecosistemas</t>
  </si>
  <si>
    <t>Alcaldía La Apartada</t>
  </si>
  <si>
    <t xml:space="preserve">Mina, Protección de Activos (PA) </t>
  </si>
  <si>
    <t xml:space="preserve">BD, SO </t>
  </si>
  <si>
    <t xml:space="preserve">Emilio Madera </t>
  </si>
  <si>
    <t>BD,  SO</t>
  </si>
  <si>
    <t>SO</t>
  </si>
  <si>
    <t>BD. SO</t>
  </si>
  <si>
    <t xml:space="preserve">Asignación de cupos de material explosivo para mina (control), cooperación </t>
  </si>
  <si>
    <t>HSEC, AP, Financiera</t>
  </si>
  <si>
    <t>Acción contra las minas - instaladas por grupos al margen de la Ley en el Nudo de Paramillo, Comité DDHH-Principio de seguridad y pacto global</t>
  </si>
  <si>
    <t>DANE</t>
  </si>
  <si>
    <t xml:space="preserve">Suministro de información financiera semestral, formulario de practicas empresariales  </t>
  </si>
  <si>
    <t xml:space="preserve">AL </t>
  </si>
  <si>
    <t>AL, RH</t>
  </si>
  <si>
    <t>AL</t>
  </si>
  <si>
    <t xml:space="preserve">AL, legal  </t>
  </si>
  <si>
    <t xml:space="preserve">AP, HSEC </t>
  </si>
  <si>
    <t xml:space="preserve">Secretaria de Salud </t>
  </si>
  <si>
    <t xml:space="preserve">controlador </t>
  </si>
  <si>
    <t>Agua y alimentos- Cumplir decreto para que los alimentos se preparen de manera legal</t>
  </si>
  <si>
    <t xml:space="preserve">Ministerio de salud </t>
  </si>
  <si>
    <t xml:space="preserve">Inspector Transito de Montelibano </t>
  </si>
  <si>
    <t xml:space="preserve">Mesas de trabajo para seguridad vial </t>
  </si>
  <si>
    <t xml:space="preserve">AP, RH, STON </t>
  </si>
  <si>
    <t xml:space="preserve"> Pueblo Flecha, La Odisea, Sardi</t>
  </si>
  <si>
    <t>STON, AP</t>
  </si>
  <si>
    <t>Desarrollo de proyectos de investigación e innovación, seminarios de actualización técnica, diplomados (educación no formal)</t>
  </si>
  <si>
    <t>Agencia Nacional de Infraestructura (ANI)</t>
  </si>
  <si>
    <t xml:space="preserve">Pago de impuestos y regalías, inversión social, Proyectos RSE </t>
  </si>
  <si>
    <t>Concejos  Municipales Alto San Jorge</t>
  </si>
  <si>
    <t xml:space="preserve">Rama Judicial: Tribunal Superior del Distrito, Juzgados Laborales/Civiles/Administrativos Córdoba, Corte Constitucional </t>
  </si>
  <si>
    <t xml:space="preserve">John William Branch </t>
  </si>
  <si>
    <t xml:space="preserve">Decano facultad de Minas </t>
  </si>
  <si>
    <t>Mina, Suministros</t>
  </si>
  <si>
    <t>PA</t>
  </si>
  <si>
    <t xml:space="preserve">BD, Presidencia </t>
  </si>
  <si>
    <t>BD, legal, Presidencia</t>
  </si>
  <si>
    <t>BD, AP, HSEC, Presidencia</t>
  </si>
  <si>
    <t>UN  INVOLUCRADAS</t>
  </si>
  <si>
    <t xml:space="preserve">HSEC, RH </t>
  </si>
  <si>
    <t xml:space="preserve">HSEC, AP  </t>
  </si>
  <si>
    <t>RH</t>
  </si>
  <si>
    <t>AP, Presidencia</t>
  </si>
  <si>
    <t xml:space="preserve">Maria Carolina Suarez </t>
  </si>
  <si>
    <t xml:space="preserve">La Gob. no ha puesto interés en que funcionen, pero el objetivo es reactivarla y participar activamente </t>
  </si>
  <si>
    <t xml:space="preserve">HSEC, AP </t>
  </si>
  <si>
    <t>Desarrollo de proyectos sociales  de impacto regional</t>
  </si>
  <si>
    <t>Indumil</t>
  </si>
  <si>
    <t xml:space="preserve">BD, Presidencia, Financiera,HSEC, Exploración, Mina, RH </t>
  </si>
  <si>
    <t>Desarrollo de proyectos sociales  de impacto regional. Trabajo en alianza con la FSI. Alquiler de espacios para entrenamiento</t>
  </si>
  <si>
    <t xml:space="preserve">AP, RH </t>
  </si>
  <si>
    <t xml:space="preserve">RH </t>
  </si>
  <si>
    <t xml:space="preserve">Corporación Calidad </t>
  </si>
  <si>
    <t>Walter</t>
  </si>
  <si>
    <t xml:space="preserve">Sergio Rengifo </t>
  </si>
  <si>
    <t xml:space="preserve">Director Negocios Inclusivos </t>
  </si>
  <si>
    <t>Concejo Empresarial Colombiano para el Desarrollo Sostenible (CECODES)</t>
  </si>
  <si>
    <t xml:space="preserve">Exploración, AP </t>
  </si>
  <si>
    <t>Exploración AP</t>
  </si>
  <si>
    <t>Conservación ecosistemas, gestión ambiental, manejo agua, residuos</t>
  </si>
  <si>
    <t xml:space="preserve">JAC Sardi
</t>
  </si>
  <si>
    <t>BD, Exploración, AP</t>
  </si>
  <si>
    <t>Generar oportunidades de desarrollo social y económico a las comunidades, a través del acceso a  educación superior</t>
  </si>
  <si>
    <t>Exploración, AP</t>
  </si>
  <si>
    <t xml:space="preserve">STON, Mina, RH, exploración </t>
  </si>
  <si>
    <t>U Nacional- Medellín/Bogotá</t>
  </si>
  <si>
    <t>HSEC, Financiera, AP, Servicios Generales</t>
  </si>
  <si>
    <t xml:space="preserve">Permisos/ Licencias ambientales- parque Ecológico - Educación/Compensación ambiental - Ordenamiento territorial - Prevención de desastres, Manejo Agua, Pronósticos de pago de regalías, manejo de residuos sólidos, permiso para poda y tala de arboles  </t>
  </si>
  <si>
    <t xml:space="preserve">Mina, Protección de Activos  (PA)  </t>
  </si>
  <si>
    <t>FTZ, proyectos de crecimiento</t>
  </si>
  <si>
    <t xml:space="preserve">medio </t>
  </si>
  <si>
    <t xml:space="preserve">FTZ, concesión </t>
  </si>
  <si>
    <t>Plan de expansión, Regulación energía y gas, transmisión y transformación , ampliación subestación</t>
  </si>
  <si>
    <t xml:space="preserve"> Marcela Cárdenas</t>
  </si>
  <si>
    <t xml:space="preserve">Actividades de investigación  y desarrollo (Ingeniería Química), publicaciones sobre CMSA </t>
  </si>
  <si>
    <t>SO, AP</t>
  </si>
  <si>
    <t xml:space="preserve">Envió de estadísticas de empleo, producción, ventas. datos Financieros </t>
  </si>
  <si>
    <t xml:space="preserve">Catalina Crane </t>
  </si>
  <si>
    <t>Boris Villa Gallo</t>
  </si>
  <si>
    <t>AL, AP</t>
  </si>
  <si>
    <t>Elaboran las escrituras de hipotecas que garantizan prestamos a los trabajadores. Autentican documentos.</t>
  </si>
  <si>
    <t xml:space="preserve">Vigilancia y control de aspectos laborales legales </t>
  </si>
  <si>
    <t>Calificación de invalidez en casos de accidentes o enfermedades profesionales</t>
  </si>
  <si>
    <t xml:space="preserve">apoyo que requieran </t>
  </si>
  <si>
    <t xml:space="preserve">Aspectos operativos, toda vez que exista un asunto fuera de control para que se puedan tomar las aciioines </t>
  </si>
  <si>
    <t xml:space="preserve">AP </t>
  </si>
  <si>
    <t xml:space="preserve">Derechos Humanos, pacto Global, RSE </t>
  </si>
  <si>
    <t>FSI como miembro tiene acceso a una red de fundaciones empresariales</t>
  </si>
  <si>
    <t>Información sobre sistema eléctrico (costos, tarifas, demandas, contratos)</t>
  </si>
  <si>
    <t>Carbones del Caribe</t>
  </si>
  <si>
    <t xml:space="preserve">Gecelca </t>
  </si>
  <si>
    <t>Exploración, AP, Servicios Generales</t>
  </si>
  <si>
    <t xml:space="preserve">Asuntos Laborales (AL), RH </t>
  </si>
  <si>
    <t xml:space="preserve">Nickel Producers Environmental Research Association (NiPERA) </t>
  </si>
  <si>
    <t xml:space="preserve">ONG </t>
  </si>
  <si>
    <t>JAC Las Claras</t>
  </si>
  <si>
    <t xml:space="preserve">Proyecto de Responsabilidad social, desarrollo regional, temas de paz y reconciliación- CSIR </t>
  </si>
  <si>
    <t>Carlos Hernandez</t>
  </si>
  <si>
    <t xml:space="preserve">Inspector </t>
  </si>
  <si>
    <t>Jaime Betancour Bedoya</t>
  </si>
  <si>
    <t>Pluvio Otero Puche</t>
  </si>
  <si>
    <t>Alfredo Garcia Burgos</t>
  </si>
  <si>
    <t xml:space="preserve">RSE enfoque proyectos productivos , desarrollo rural, gestión y desarrollo territorial - FSI </t>
  </si>
  <si>
    <t xml:space="preserve">promoción de  la solidaridad gremial, eficiencia y modernización de los empresarios  </t>
  </si>
  <si>
    <t>Centro de Investigación Turipaná CORPOICA</t>
  </si>
  <si>
    <t xml:space="preserve">Generación de  conocimiento científico y soluciones tecnológicas  en beneficio del sector agropecuario colombiano. ( relación proyectos de RSE) </t>
  </si>
  <si>
    <t>Fundación Oleoductos de Colombia</t>
  </si>
  <si>
    <t>Carlos Mario Peña</t>
  </si>
  <si>
    <t>Fundación APIC</t>
  </si>
  <si>
    <t>Sandra Morales Corredor.</t>
  </si>
  <si>
    <t>Directora Colombia</t>
  </si>
  <si>
    <t xml:space="preserve">Proyectos de inversión social - alianzas </t>
  </si>
  <si>
    <t>significativo</t>
  </si>
  <si>
    <t xml:space="preserve">Alianza educativa interinstitucional, requerimientos de ley, entrenamientos, practicantes, Mecánicos diesel- actualizaciones y certificaciones. Participación en el concejo directivo de la entidad </t>
  </si>
  <si>
    <t>Secretaría  de Educación Uré</t>
  </si>
  <si>
    <t xml:space="preserve">Secretaría  de Educación Montelibano  </t>
  </si>
  <si>
    <t>Secretaría de Educación Puerto Libertador</t>
  </si>
  <si>
    <t>Secretaría de Educación La Apartada</t>
  </si>
  <si>
    <t>IMCRED La Apartada</t>
  </si>
  <si>
    <t>IMCRED ( Instituto municipal de Cultura, recreación y deporte) Montelibano</t>
  </si>
  <si>
    <t xml:space="preserve">IMCRED Puerto Libertador </t>
  </si>
  <si>
    <t>HSEC, AP</t>
  </si>
  <si>
    <t>AP, Walter</t>
  </si>
  <si>
    <t xml:space="preserve">Firma de Convenios, entrenamientos, informe carreteras, seguridad Transporte y seguridad de producto terminado </t>
  </si>
  <si>
    <t xml:space="preserve">PA, Refinería </t>
  </si>
  <si>
    <t>CATEGORIA PARTE INTERESADA</t>
  </si>
  <si>
    <t>xx</t>
  </si>
  <si>
    <t>x</t>
  </si>
  <si>
    <t xml:space="preserve">Ruido, Vibración, polución, cercanía con futuras áreas de operación </t>
  </si>
  <si>
    <t>Acompañamiento y verificación de consumo de explosivos</t>
  </si>
  <si>
    <t xml:space="preserve">Zona franca, Fiscalización, pago de impuestos, comprobación IVA y renta, precios de transferencia, temas aduaneros, reportes periódicos de ingresos y retenciones </t>
  </si>
  <si>
    <t>BD, Refinería, Financiera, Recursos Humanos</t>
  </si>
  <si>
    <t>Aprobación licencias proyectos mayores, concesión, regalías, regulación energía y gas</t>
  </si>
  <si>
    <t>FTZ, regalías</t>
  </si>
  <si>
    <t>Alta consejería presidencial para la competitividad</t>
  </si>
  <si>
    <t>FTZ, Concesión, proyectos de RSE, temas Ambientales, Energía y Gas</t>
  </si>
  <si>
    <t>FTZ, concesión, pago de licencias y permisos, regalías, envió formato minero e información financiera y de mano de obra,  presentación de informes de avances de actividades exploratorias, licencias de Manejo, Importación y Exportación de fuentes radioactivas</t>
  </si>
  <si>
    <t xml:space="preserve">Regulación de energía y Gas </t>
  </si>
  <si>
    <t>Asociación Colombiana de Petróleo (ACP)</t>
  </si>
  <si>
    <t>Todos los productores privados están asociados</t>
  </si>
  <si>
    <t xml:space="preserve">Vicepresidente para América Latina  </t>
  </si>
  <si>
    <t xml:space="preserve">Provee todo el carbón aproximadamente hace 10 años. </t>
  </si>
  <si>
    <t xml:space="preserve">Las modificaciones de los contratos de exploración de hidrocarburos afecta a todos los clientes (CMSA). Compra de información sísmica, pozos. </t>
  </si>
  <si>
    <t>Álvaro Forero</t>
  </si>
  <si>
    <t>Investigación y Soporte técnico, Préstamo de servicios de laboratorio y equipos, entrenamiento, etc. en el área de Metalurgia y procesos, a través de centros de investigación, docentes ó trabajos de grado.</t>
  </si>
  <si>
    <t>Desarrollo de proyectos de investigación (Aplicación de energía del FC) y Laboratorio de Materiales - Facultad de Minas (Termogravimetría y lecturas), captación de profesionales líderes con criterios científico-técnicos, soporte técnico a proyectos</t>
  </si>
  <si>
    <t>Atención y asesoramiento a casos de extorsión a empleados y contratistas, seguridad en exploración y en el área de CMSA</t>
  </si>
  <si>
    <t xml:space="preserve">PA, refinería </t>
  </si>
  <si>
    <t xml:space="preserve">Conciliaciones, vigilan la gestión sindical </t>
  </si>
  <si>
    <t xml:space="preserve">Andres Benítez </t>
  </si>
  <si>
    <t>Asesoría al sindicato. Relación transversal.  Voceros ante los medios de comunicación.</t>
  </si>
  <si>
    <t>Ministerio de la Protección social</t>
  </si>
  <si>
    <t>Administración de la póliza de riesgos profesionales (Accidente de trabajo/Enfermedad Profesional-ATEP)</t>
  </si>
  <si>
    <t>Directora de los registros Únicos de Contratistas</t>
  </si>
  <si>
    <t>Asesoría técnica en temas de salud ocupacional</t>
  </si>
  <si>
    <t>Solicitud de información, certificaciones de comunidades indígenas y procesos de consulta previa. Prevención y atención de emergencias</t>
  </si>
  <si>
    <t>Sistema Nacional de Prevención y Atención de Desastres</t>
  </si>
  <si>
    <t xml:space="preserve">alcance de la reunión </t>
  </si>
  <si>
    <t>Bomberos de Montería, Caucasia</t>
  </si>
  <si>
    <t xml:space="preserve">Inspección, vigilancia y control de los puertos marítimos </t>
  </si>
  <si>
    <t xml:space="preserve">Refinería, AP </t>
  </si>
  <si>
    <t xml:space="preserve">Refinería </t>
  </si>
  <si>
    <t xml:space="preserve">Administración del terminal marítimo de Manga por donde sale el Producto terminado </t>
  </si>
  <si>
    <t>Acceso a una red de contactos y de información en temas de RSE y desarrollo sostenible , además nos permite participar en publicaciones y participar en eventos.</t>
  </si>
  <si>
    <t>Sociedad Agricultores de Colombia- Seccional Córdoba</t>
  </si>
  <si>
    <t xml:space="preserve">Federación Ganadera de Córdoba- GANACOR </t>
  </si>
  <si>
    <t>Feria Ganadera, desarrollo sector ganadero del depto.</t>
  </si>
  <si>
    <t>Vocero del sector minero en el país. Validador positivo de CMSA ante terceros.</t>
  </si>
  <si>
    <t xml:space="preserve">Cámara Asomineros </t>
  </si>
  <si>
    <t xml:space="preserve">Es una buena fuente de interlocución con el Gobierno y el Congreso para temas de nuestro interés. proporciona contactos y links claves en el sector. </t>
  </si>
  <si>
    <t xml:space="preserve">Sector Minería Gran Escala </t>
  </si>
  <si>
    <t>Representa el sector de minería a gran escala y su gestión puede ayudar a CMSA</t>
  </si>
  <si>
    <t>Investigación académica de la región Caribe, proyectos de ciencia y tecnología</t>
  </si>
  <si>
    <t>Leónidas Moreno</t>
  </si>
  <si>
    <t>Comité Intergremial del Atlántico</t>
  </si>
  <si>
    <t xml:space="preserve">Beatriz Vélez </t>
  </si>
  <si>
    <t xml:space="preserve">Relacionamiento y posicionamiento en la región Atlántica. </t>
  </si>
  <si>
    <t xml:space="preserve">Es la autoridad en educación-  se están desarrollando programas educativos, búsqueda de alianzas </t>
  </si>
  <si>
    <t xml:space="preserve">Obtener asesoramiento en temas de calidad y gestión. capacitaciones y asistencia a eventos de interés </t>
  </si>
  <si>
    <t>Se realiza en este espacio la priorización de proyectos de ciencia y tecnología del depto.</t>
  </si>
  <si>
    <t xml:space="preserve">Fondos de cesantías </t>
  </si>
  <si>
    <t xml:space="preserve">Manejo de cesantías de personal acogida a régimen de ley 50 </t>
  </si>
  <si>
    <t>Practicas académicas, ferias estudiantiles, participan de los procesos de selección</t>
  </si>
  <si>
    <t>Instituto Geográfico Agustín Codazzi (IGAC)  - Regional y Nacional</t>
  </si>
  <si>
    <t>Información del estado actual de la zonas a ingresar y solicitud de ingreso a los predios</t>
  </si>
  <si>
    <t>Información del estado actual de la zonas a ingresar y apoyo en selección de auxiliares</t>
  </si>
  <si>
    <t>Francisco Botero,  Claudia Arboleda y Jorge Velásquez</t>
  </si>
  <si>
    <t>Planeta Rica, Uré, el Almendro, marañonal, Guarica, Nuevo Paraíso, Piñalito, Centro Alegre, Campobello, Guaimaral, Torno rojo, Villa Carminia, manizales</t>
  </si>
  <si>
    <t>Consejo Profesional de Geología</t>
  </si>
  <si>
    <t>Afiliación de los profesionales</t>
  </si>
  <si>
    <t xml:space="preserve">Regulación de disposición y manejo de residuos orgánicos e inorgánicos (escombros de construcción) </t>
  </si>
  <si>
    <t>La queja es sobre el ruido afecta a la comunidad, tamaño de las vías</t>
  </si>
  <si>
    <t xml:space="preserve">Chárter, cumplimiento de seguridad aérea </t>
  </si>
  <si>
    <t>Investigación sobre asuntos de salud y ambientales ligados al Níquel desde un enfoque científico</t>
  </si>
  <si>
    <t xml:space="preserve">Refinería, HSEC </t>
  </si>
  <si>
    <t xml:space="preserve">Alcaldía Montería </t>
  </si>
  <si>
    <t>Proyectos mayores, regalías, divulgación e planes de trabajo de exploración</t>
  </si>
  <si>
    <t xml:space="preserve">Alcaldía Taraza </t>
  </si>
  <si>
    <t>Hector Leónidas Giraldo</t>
  </si>
  <si>
    <t>Reuniones Informativas de la campaña, información situacional y divulgación de planes de Trabajo específicos.</t>
  </si>
  <si>
    <t>Alcaldía Planeta Rica</t>
  </si>
  <si>
    <t>Impactos en ruido y polución, uso de la tierra -gestión ambiental, proyectos mayores, inversión social, regalías, impuesto predial e ICA, planes de trabajo exploración</t>
  </si>
  <si>
    <t>Impactos en ruido y polución, uso de la tierra -gestión ambiental, proyectos mayores, inversión social, regalías, Impuesto predial e ICA, impuesto Alumbrado Publico, planes de trabajo exploración</t>
  </si>
  <si>
    <t>Inversión social, regalías, Impuesto predial e ICA, Gestión Hospital La Apartada</t>
  </si>
  <si>
    <t>Asuntos Publicos</t>
  </si>
  <si>
    <t>Desarrollo de Negocios</t>
  </si>
  <si>
    <t>Protección de activos</t>
  </si>
  <si>
    <t>Servicios Tecnicos Operación</t>
  </si>
  <si>
    <t>Ministerio del Transporte</t>
  </si>
  <si>
    <t>Ministerio del Medio Ambiente y desarrollo sostenible (MADS)</t>
  </si>
  <si>
    <t>Otros generadores de energía</t>
  </si>
  <si>
    <t xml:space="preserve">CONALTE </t>
  </si>
  <si>
    <t>Actividades de investigación  y desarrollo (Ingeniería Química), publicaciones sobre CMSA. Practicas académicas, ferias estudiantiles, participan de los procesos de selección.</t>
  </si>
  <si>
    <t>Asesoría técnica en temas de salud ocupacional. Practicas académicas, ferias estudiantiles, participan de los procesos de selección.</t>
  </si>
  <si>
    <t>Asociación Colombiana de Ingenieros - ACIEM</t>
  </si>
  <si>
    <t xml:space="preserve">Consejo Nacional de Técnicos Electricistas- CONTE </t>
  </si>
  <si>
    <t xml:space="preserve">Comunidades alrededor de exploración </t>
  </si>
  <si>
    <t xml:space="preserve">Comunidades zona mina </t>
  </si>
  <si>
    <t>Estado (gobierno, congreso y entidades pub)</t>
  </si>
  <si>
    <t xml:space="preserve">Organismos de control </t>
  </si>
  <si>
    <t xml:space="preserve">Gremios y Asociaciones </t>
  </si>
  <si>
    <t>Sector Privado</t>
  </si>
  <si>
    <t>Parte interesada</t>
  </si>
  <si>
    <t xml:space="preserve">Intereses y expectativas partes interesadas </t>
  </si>
  <si>
    <t>Intereses y expectativas CMSA</t>
  </si>
  <si>
    <t xml:space="preserve">Creación de empleos directos e indirectos y contratación de mano de obra local.  </t>
  </si>
  <si>
    <t>Mantener la licencia social para operar en el largo plazo</t>
  </si>
  <si>
    <t xml:space="preserve">Apoyo a proyectos sociales, de salud, de educación, infraestructura y cultura. </t>
  </si>
  <si>
    <t>Establecer relaciones confiables con las comunidades cercanas que validen el papel de la compañía</t>
  </si>
  <si>
    <t>Accesibilidad a los programas de desarrollo promovidos por la FSI.</t>
  </si>
  <si>
    <t>Contribuir con el desarrollo de las comunidades, enfocado en la sostenibilidad.</t>
  </si>
  <si>
    <t>Contribución al desarrollo económico local y regional.</t>
  </si>
  <si>
    <t>Influir para un ordenamiento racional de su gobernabilidad y crecimiento</t>
  </si>
  <si>
    <t xml:space="preserve">Contribución al desarrollo del departamento de Córdoba, la región Caribe y el país. </t>
  </si>
  <si>
    <t xml:space="preserve">Otorgamiento de licencias/permisos tanto técnicos como ambientales y sociales (consulta previa)  para operar. </t>
  </si>
  <si>
    <r>
      <t xml:space="preserve">Cumplimiento de la legislación Colombiana aplicable a operaciones </t>
    </r>
    <r>
      <rPr>
        <sz val="10"/>
        <color indexed="8"/>
        <rFont val="Arial"/>
        <family val="2"/>
      </rPr>
      <t>mineras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y procesos industriales.</t>
    </r>
  </si>
  <si>
    <t xml:space="preserve">Reconocimiento de CMSA como una empresa responsable en el pago de todas sus obligaciones. </t>
  </si>
  <si>
    <t>Desempeño modelo en los aspectos de   salud, seguridad, medio ambiente y comunidad.</t>
  </si>
  <si>
    <t xml:space="preserve">Agilización en los tiempos de los procesos para lograr la aprobación de  los diferentes requerimientos por parte de CMSA ante las entidades. </t>
  </si>
  <si>
    <t xml:space="preserve">Contratación de mano de obra local y regional en la operación. </t>
  </si>
  <si>
    <t xml:space="preserve">Búsqueda de un mejor y continuo relacionamiento con las entidades del gobierno/congreso y entidades públicas basado en confianza, conocimiento, y comunicación directa y fluida. </t>
  </si>
  <si>
    <t xml:space="preserve">Responsabilidad Social Empresarial: apoyo a iniciativas/proyectos en beneficio de la comunidad ( ej.: alianzas publico-privadas) </t>
  </si>
  <si>
    <t xml:space="preserve">Fortalecimiento de las políticas públicas y la presencia institucional en la región. </t>
  </si>
  <si>
    <t>Respeto y promoción de los  DDHH</t>
  </si>
  <si>
    <t xml:space="preserve">Reconocimiento de CMSA como una empresa que cumple cabalmente con la legislación Colombiana y es un buen ciudadano corporativo. </t>
  </si>
  <si>
    <t>Apoyo a las comunidades del entorno.</t>
  </si>
  <si>
    <t>Validación del marco legal de los procesos/negociaciones de CMSA con el Gobierno.</t>
  </si>
  <si>
    <t>Generar confianza a través de la visibilización de la gestión de CMSA.</t>
  </si>
  <si>
    <t>Equidad en los procesos de negociación con el fin de obtener siempre los mayores beneficios para el país.</t>
  </si>
  <si>
    <t>Fluida y continua comunicación con base en la transparencia de las actuaciones de CMSA.</t>
  </si>
  <si>
    <t>Contar con la participación y apoyo de CMSA en proyectos que fortalecen el desarrollo productivo, económico y social de la región y el país.</t>
  </si>
  <si>
    <t xml:space="preserve">Reconocimiento como una empresa líder  en el sector minero/industrial. </t>
  </si>
  <si>
    <t>Contribuciones a eventos de promoción de buenas prácticas.</t>
  </si>
  <si>
    <t xml:space="preserve">Compartir las buenas prácticas de CMSA en temas donde somos referencia para el sector </t>
  </si>
  <si>
    <t>Ampliación de la presencia y buena reputación de BHP Billiton-CMSA en el país.</t>
  </si>
  <si>
    <t xml:space="preserve">Creación de alianzas estratégicas que contribuyan al desarrollo sostenible en la región. </t>
  </si>
  <si>
    <t>Apoyo al direccionamiento gremial y  soporte al Gobierno en las iniciativas de desarrollo económico del país</t>
  </si>
  <si>
    <t xml:space="preserve">Promocionar el buen nombre de CMSA/creando validadores positivos (voceros). </t>
  </si>
  <si>
    <t xml:space="preserve">Influencia sobre tomadores de política pública en temas de beneficio para el sector/CMSA. </t>
  </si>
  <si>
    <t>Apoyo y participación de CMSA en eventos académicos de divulgación y promoción de buenas prácticas.</t>
  </si>
  <si>
    <t>Mano de obra local/regional calificada para vinculación a CMSA.</t>
  </si>
  <si>
    <t>Vinculación de estudiantes en prácticas y contratación de egresados.</t>
  </si>
  <si>
    <t>Oferta de las universidades regionales sea de alta calidad y competitiva en los programas que necesita CMSA para sus proyectos de crecimiento.</t>
  </si>
  <si>
    <t xml:space="preserve">Donación para investigaciones que  contribuyan al desarrollo social y científico de la región y el país. </t>
  </si>
  <si>
    <t xml:space="preserve">Realización de proyectos en alianza  para dar a conocer la compañía ante las universidades regionales y nacionales. </t>
  </si>
  <si>
    <t>Desarrollar programas que beneficien a CMSA y la región.</t>
  </si>
  <si>
    <t>Entrega oportuna de información sobre la compañía.</t>
  </si>
  <si>
    <t>Ser la primera fuente (oficial)  a considerar en los temas que nos involucren.</t>
  </si>
  <si>
    <t>Respuesta de la compañía ante situaciones conflictivas.</t>
  </si>
  <si>
    <t>Los requerimientos de información sean pedidos con tiempo y especificando su uso y buen manejo.</t>
  </si>
  <si>
    <t>Mayor cercanía y fluidez en la dinámica con CMSA  garantizando que la empresa sea fuente oficial.</t>
  </si>
  <si>
    <t>Se visibilicen las buenas prácticas de CMSA en HSEC y RSE.</t>
  </si>
  <si>
    <t>Respeto a las leyes relacionadas con la libertad de prensa.</t>
  </si>
  <si>
    <t>La percepción de los periodistas hacia CMSA es favorable y cercana.</t>
  </si>
  <si>
    <t>Compartir buenas prácticas en temas técnicos, sociales, de seguridad, salud y medio ambiente.</t>
  </si>
  <si>
    <t>Encontrar socios estratégicos para el desarrollo de los proyectos de crecimiento de la empresa.</t>
  </si>
  <si>
    <t>Mantener y mejorar los negocios actuales</t>
  </si>
  <si>
    <t>Creación de una red de apoyo mutuo con empresas que se encuentran en la región para buscar beneficios comunes a todos                              ( infraestructura, servicios, etc.).</t>
  </si>
  <si>
    <t xml:space="preserve">Alianzas para temas de interés mutuo y en beneficio del sector privado y la región. </t>
  </si>
  <si>
    <t>Creación de espacios para compartir buenas practicas y resultado de gestiones realizadas en temas comunes a los intereses de las empresas</t>
  </si>
  <si>
    <t>Alto desempeño en aspectos de salud, seguridad, medio ambiente y comunidad.</t>
  </si>
  <si>
    <t>Alianzas para promover proyectos estratégicos a nivel regional y nacional.</t>
  </si>
  <si>
    <t xml:space="preserve">Alianzas para el desarrollo de iniciativas de interés mutuo. </t>
  </si>
  <si>
    <t>Compartir información en relación a proyectos actuales/pasados llevados a cabo con el ánimo de no hacer doble esfuerzo y desarrollar estrategias en conjunto.</t>
  </si>
  <si>
    <t>Contribuciones y donaciones a iniciativas propias.</t>
  </si>
  <si>
    <t>Validación de nuestra gestión social ante la región y el país.</t>
  </si>
  <si>
    <t>Acceso a información clave de CMSA (RSE), transparencia.</t>
  </si>
  <si>
    <t>Un sistema organizado para brindar información al mundo exterior que cumpla con los requisitos de los GLD, que alivie la percepción de opacidad informativa de CMSA.</t>
  </si>
  <si>
    <t>Respeto y promoción de los Derechos Humanos.</t>
  </si>
  <si>
    <t>Donar/contribuir con iniciativas alineadas al plan de RSE de CMSA.</t>
  </si>
  <si>
    <t>Proveedores y contratistas</t>
  </si>
  <si>
    <t xml:space="preserve">Relaciones comerciales gana-gana. </t>
  </si>
  <si>
    <t xml:space="preserve">Altos estándares en ética de los negocios, calidad laboral, HSEC y respeto por los Derechos Humanos. </t>
  </si>
  <si>
    <t xml:space="preserve">Empresas regionales y locales  esperan tener prioridad para las contrataciones. </t>
  </si>
  <si>
    <t>Relaciones comerciales gana-gana en las cuales los proveedores y contratistas sean autodependientes en el largo plazo</t>
  </si>
  <si>
    <t xml:space="preserve">Continuidad en el relacionamiento con CMSA.  </t>
  </si>
  <si>
    <t>Excelencia en la calidad de los bienes y servicios suministrados y fiel cumplimiento de los compromisos acordados.</t>
  </si>
  <si>
    <t>CMSA orienta oportunamente en relación a la implementación de nuevas políticas.</t>
  </si>
  <si>
    <t>Proveedores y contratistas más autónomos.</t>
  </si>
  <si>
    <t>Intereses y expectativas de CMSA y las partes interesadas</t>
  </si>
  <si>
    <t xml:space="preserve">Permisos/ licencias ambientales- parque ecológico, Educación/Compensación ambiental, ordenamiento territorial, prevención de desastres, manejo de agua, pronósticos de pago de regalías, manejo de residuos sólidos, permiso para poda y tala de arboles  </t>
  </si>
  <si>
    <t>Gestión Ambiental - Licencias, regulación, cambio climático, emisión gases, manejo agua, contaminación, ev. proyectos, ecosistemas</t>
  </si>
  <si>
    <t>Reuniones Informativas de la campaña, información situacional y divulgación de planes de Trabajo específicos</t>
  </si>
  <si>
    <t>Impactos en ruido y polución, uso de la tierra, gestión ambiental, proyectos mayores, inversión social, regalías, impuesto predial e ICA, planes de trabajo exploración</t>
  </si>
  <si>
    <t>Impactos en ruido y polución, uso de la tierra, gestión ambiental, proyectos mayores, inversión social, regalías, Impuesto predial e ICA, impuesto Alumbrado Publico, planes de trabajo exploración</t>
  </si>
  <si>
    <t xml:space="preserve">BD ( Desarrollo de Negocios)  Presidencia </t>
  </si>
  <si>
    <t>FTZ, Concesión, proyectos de RSE, temas ambientales, energía y gas</t>
  </si>
  <si>
    <t>FTZ, concesión, pago de licencias y permisos, regalías, envió formato minero e información financiera y de mano de obra,  presentación de informes de avances de actividades exploratorias, licencias de manejo, Importación y Exportación de fuentes radioactivas</t>
  </si>
  <si>
    <t>Plan de expansión, Regulación energía y gas, transmisión y transformación, ampliación subestación</t>
  </si>
  <si>
    <t xml:space="preserve">Todos los productores privados están asociados y seria conveniente una mayor cercania </t>
  </si>
  <si>
    <t>Investigación y Soporte técnico, préstamo de servicios de laboratorio y equipos, entrenamiento, etc. en el área de Metalurgia y procesos, a través de centros de investigación, docentes ó trabajos de grado.</t>
  </si>
  <si>
    <t>Convenios, investigación, practicantes, carreras a fin (vinculación mano de obra)</t>
  </si>
  <si>
    <t>Desarrollo de proyectos de investigación e innovación, seminarios de actualización técnica, diplomados (educación no formal). Practicas académicas, ferias estudiantiles, procesos de selección.</t>
  </si>
  <si>
    <t>1. Desarrollo de controles  de Salud ocupacional y ambientales.
2. CMSA cuenta con egresados de Tecnología Química. 3. Practicas académicas, ferias estudiantiles,  procesos de selección.</t>
  </si>
  <si>
    <t>Investigación de  tendencias del sector eléctrico para mantener a las empresas de energía y sus relacionadas informadas de los cambios que se presenten en diferentes temas de interés mundial.</t>
  </si>
  <si>
    <t>Asignación de cupos de material explosivo para mina (control), cooperación</t>
  </si>
  <si>
    <t xml:space="preserve">Promoción de  la solidaridad gremial, eficiencia y modernización de los empresarios  </t>
  </si>
  <si>
    <t>Practicas académicas, ferias estudiantiles, participación en los  procesos de selección.</t>
  </si>
  <si>
    <t>Licencia para operar, suministro de mano de obra, suministros de bienes y servicios</t>
  </si>
  <si>
    <t>UNIDADES DE NEGOCIO  INVOLUCRADAS</t>
  </si>
  <si>
    <t>UNIDAD DE NEGOGIO RESPONSABLE</t>
  </si>
  <si>
    <t>Unidad  Especial de Consolidación Territorial- región Nudo del Paramillo</t>
  </si>
  <si>
    <t>Orden Público, fortalecimiento institucional y proyectos de inversión social</t>
  </si>
  <si>
    <t xml:space="preserve">ICONTEC </t>
  </si>
  <si>
    <t xml:space="preserve">Normalización, gestion y calidad </t>
  </si>
  <si>
    <t>AMBITO</t>
  </si>
  <si>
    <t>REG</t>
  </si>
  <si>
    <t>NAC</t>
  </si>
  <si>
    <t>Alcaldía Puerto Libertador</t>
  </si>
  <si>
    <t xml:space="preserve">Comunidades  zona mina </t>
  </si>
  <si>
    <t xml:space="preserve">Viceministerio de Desarrollo Empresarial </t>
  </si>
  <si>
    <t>ALTO</t>
  </si>
  <si>
    <t>MEDIO</t>
  </si>
  <si>
    <t>BAJO</t>
  </si>
  <si>
    <t>Critico</t>
  </si>
  <si>
    <t>Importante</t>
  </si>
  <si>
    <t>Operativo</t>
  </si>
  <si>
    <t>Analdex</t>
  </si>
  <si>
    <t xml:space="preserve">Gobernación de Antioquia </t>
  </si>
  <si>
    <t xml:space="preserve">Minatura Gold </t>
  </si>
  <si>
    <t xml:space="preserve">Ashmont Resources </t>
  </si>
  <si>
    <t xml:space="preserve">Propietarios de fincas alrededor CMSA </t>
  </si>
  <si>
    <t>Ministerio de Salud y  Protección social</t>
  </si>
  <si>
    <t>University of Queensland - Centre  for Social Responsibility in mining  (CSRM)</t>
  </si>
  <si>
    <t xml:space="preserve">Inspección Transito de Montelibano </t>
  </si>
  <si>
    <t>Entidades Promotoras de Salud  - EPS-ALIANSALUD</t>
  </si>
  <si>
    <t>Asociación Nacional de Profesionales en Salud, Seguridad y Medio Ambiente</t>
  </si>
  <si>
    <t>Asociación de Trabajadores del Alto San Jorge</t>
  </si>
  <si>
    <t xml:space="preserve">Camara Colombo Australiana </t>
  </si>
  <si>
    <t>INT</t>
  </si>
  <si>
    <t>Dirección Nacional de Estuperfacientes (DNE)</t>
  </si>
  <si>
    <t>Rótulos de fila</t>
  </si>
  <si>
    <t>Total general</t>
  </si>
  <si>
    <t xml:space="preserve">Cuenta de ENTIDAD </t>
  </si>
  <si>
    <t>(en blanco)</t>
  </si>
  <si>
    <t>(Todas)</t>
  </si>
  <si>
    <t xml:space="preserve">Autoridad Nacional de Licencias Ambientales (ANLA) </t>
  </si>
  <si>
    <t xml:space="preserve">CREG  (Comisión regulación energia y gas) </t>
  </si>
  <si>
    <t>U Nacional- Sede Medellín</t>
  </si>
  <si>
    <t xml:space="preserve">Asociación de Municipios del Alto San Jorge ( Asosanjorge) </t>
  </si>
  <si>
    <t xml:space="preserve">UPME </t>
  </si>
  <si>
    <t>Rama Judicial</t>
  </si>
  <si>
    <t xml:space="preserve">Bomberos de Cordoba </t>
  </si>
  <si>
    <t>COMFACOR</t>
  </si>
  <si>
    <t xml:space="preserve">Juntas de Acción Comunal (JAC) zona mina 
</t>
  </si>
  <si>
    <t>Secretarias municipales del Alto San Jorge</t>
  </si>
  <si>
    <t>Secretarias Departamentales Cordoba</t>
  </si>
  <si>
    <t>Vicepresidencia de la República - Comité de DDHH- principio de seguridad y Pacto Global</t>
  </si>
  <si>
    <t>Fundación Promigas</t>
  </si>
  <si>
    <t xml:space="preserve">Camara de comercio Colombo Britanica </t>
  </si>
  <si>
    <t xml:space="preserve">Consejo Internacional de Mineria y Metales  (ICMM siglas ingles) </t>
  </si>
  <si>
    <t>Servicio Geológico Minero (SGM)</t>
  </si>
  <si>
    <t>Agencia Nacional Minera (ANM)</t>
  </si>
  <si>
    <t>Organismos de control</t>
  </si>
  <si>
    <t>Personerias Municipales</t>
  </si>
  <si>
    <t xml:space="preserve">Fiscalia General de la República </t>
  </si>
  <si>
    <t>IMCRED Alto San Jorge            ( Instituto municipal de Cultura, recreación y deporte)</t>
  </si>
  <si>
    <t xml:space="preserve">Procuraduría General de la República </t>
  </si>
  <si>
    <t xml:space="preserve">Contraloria General de la Nación </t>
  </si>
  <si>
    <t xml:space="preserve">Gobernación de Cordoba </t>
  </si>
  <si>
    <t>¿EXISTE RELACIÓN ACTUAL ?</t>
  </si>
  <si>
    <t>Nacional</t>
  </si>
  <si>
    <t>Alto</t>
  </si>
  <si>
    <t xml:space="preserve">Tienen intereses personales sobre nuestras actividades propuestas y son casi fanáticos por obtener información de la empresa en cada oportunidad. Continuamente usan nuestras actividades en su propia agenda.  </t>
  </si>
  <si>
    <t>Moderado interés en nuestras actividades</t>
  </si>
  <si>
    <t>Algún interés en nuestras actividades</t>
  </si>
  <si>
    <t xml:space="preserve">No tienen interés en nuestras actividades ahora o en el futuro. </t>
  </si>
  <si>
    <t xml:space="preserve">Otro </t>
  </si>
  <si>
    <t>Bajo</t>
  </si>
  <si>
    <t>No</t>
  </si>
  <si>
    <t>Sector Publico</t>
  </si>
  <si>
    <t>TEMA CLAVE PARA EL RELACIONAMIENTO</t>
  </si>
  <si>
    <t>Categoria Grupos de interes</t>
  </si>
  <si>
    <t xml:space="preserve">ONGs </t>
  </si>
  <si>
    <t xml:space="preserve">Multilaterales </t>
  </si>
  <si>
    <t xml:space="preserve">Medios de comunicación </t>
  </si>
  <si>
    <t xml:space="preserve">Organismos administrativos por medio de los cuales el estado cumple sus funciones </t>
  </si>
  <si>
    <t>Organizaciones sin animo de lucro de nivel local, regional, nacional o internacional</t>
  </si>
  <si>
    <t xml:space="preserve"> INTERÉS EN INTERVENCIÓN</t>
  </si>
  <si>
    <t xml:space="preserve">Ambito </t>
  </si>
  <si>
    <t xml:space="preserve">Municipal </t>
  </si>
  <si>
    <t>Regional</t>
  </si>
  <si>
    <t xml:space="preserve">Internacional </t>
  </si>
  <si>
    <t>Actores de orden nacional que se encuentran presentes en el municipio</t>
  </si>
  <si>
    <t>Actores internacionales que se encuentran presentes en el municipio</t>
  </si>
  <si>
    <t>Definiciones categoría matriz de actores/ Grupos de Interés (GI)</t>
  </si>
  <si>
    <t>Relación tecnica</t>
  </si>
  <si>
    <t>Relacionamiento estrecho</t>
  </si>
  <si>
    <t>Córdoba</t>
  </si>
  <si>
    <t>Cundinamarca</t>
  </si>
  <si>
    <t>NOMBRE CONTACTO</t>
  </si>
  <si>
    <t>NIVEL TERRITORIAL</t>
  </si>
  <si>
    <t>FLEXIBLE</t>
  </si>
  <si>
    <t>OFERTA</t>
  </si>
  <si>
    <t>existe relación</t>
  </si>
  <si>
    <t>Sí</t>
  </si>
  <si>
    <t>REGULAR</t>
  </si>
  <si>
    <t>Departamento</t>
  </si>
  <si>
    <t>Código de municipio</t>
  </si>
  <si>
    <t>Antioquia</t>
  </si>
  <si>
    <t>Abejorral</t>
  </si>
  <si>
    <t>Abrego</t>
  </si>
  <si>
    <t>Abriaquí</t>
  </si>
  <si>
    <t>Meta</t>
  </si>
  <si>
    <t>Acacías</t>
  </si>
  <si>
    <t>Chocó</t>
  </si>
  <si>
    <t>Acandí</t>
  </si>
  <si>
    <t>Huila</t>
  </si>
  <si>
    <t>Acevedo</t>
  </si>
  <si>
    <t>Bolívar</t>
  </si>
  <si>
    <t>Achí</t>
  </si>
  <si>
    <t>Agrado</t>
  </si>
  <si>
    <t>Agua de Dios</t>
  </si>
  <si>
    <t>Cesar</t>
  </si>
  <si>
    <t>Aguachica</t>
  </si>
  <si>
    <t>Santander</t>
  </si>
  <si>
    <t>Aguada</t>
  </si>
  <si>
    <t>Caldas</t>
  </si>
  <si>
    <t>Aguadas</t>
  </si>
  <si>
    <t>Casanare</t>
  </si>
  <si>
    <t>Aguazul</t>
  </si>
  <si>
    <t>Agustín Codazzi</t>
  </si>
  <si>
    <t>Aipe</t>
  </si>
  <si>
    <t>Albán</t>
  </si>
  <si>
    <t>Nariño</t>
  </si>
  <si>
    <t>Caquetá</t>
  </si>
  <si>
    <t>Albania</t>
  </si>
  <si>
    <t>Alcalá</t>
  </si>
  <si>
    <t>Aldana</t>
  </si>
  <si>
    <t>Alejandría</t>
  </si>
  <si>
    <t>Magdalena</t>
  </si>
  <si>
    <t>Algarrobo</t>
  </si>
  <si>
    <t>Algeciras</t>
  </si>
  <si>
    <t>Cauca</t>
  </si>
  <si>
    <t>Almaguer</t>
  </si>
  <si>
    <t>Boyacá</t>
  </si>
  <si>
    <t>Almeida</t>
  </si>
  <si>
    <t>Tolima</t>
  </si>
  <si>
    <t>Alpujarra</t>
  </si>
  <si>
    <t>Altamira</t>
  </si>
  <si>
    <t>Alto Baudo</t>
  </si>
  <si>
    <t>Altos del Rosario</t>
  </si>
  <si>
    <t>Alvarado</t>
  </si>
  <si>
    <t>Amagá</t>
  </si>
  <si>
    <t>Amalfi</t>
  </si>
  <si>
    <t>Ambalema</t>
  </si>
  <si>
    <t>Anapoima</t>
  </si>
  <si>
    <t>Ancuyá</t>
  </si>
  <si>
    <t>Andalucía</t>
  </si>
  <si>
    <t>Andes</t>
  </si>
  <si>
    <t>Angelópolis</t>
  </si>
  <si>
    <t>Angostura</t>
  </si>
  <si>
    <t>Anolaima</t>
  </si>
  <si>
    <t>Anorí</t>
  </si>
  <si>
    <t>Anserma</t>
  </si>
  <si>
    <t>Ansermanuevo</t>
  </si>
  <si>
    <t>Anza</t>
  </si>
  <si>
    <t>Anzoátegui</t>
  </si>
  <si>
    <t>Apartadó</t>
  </si>
  <si>
    <t>Risaralda</t>
  </si>
  <si>
    <t>Apía</t>
  </si>
  <si>
    <t>Apulo</t>
  </si>
  <si>
    <t>Aquitania</t>
  </si>
  <si>
    <t>Aracataca</t>
  </si>
  <si>
    <t>Aranzazu</t>
  </si>
  <si>
    <t>Aratoca</t>
  </si>
  <si>
    <t>Arauca</t>
  </si>
  <si>
    <t>Arauquita</t>
  </si>
  <si>
    <t>Arbeláez</t>
  </si>
  <si>
    <t>Arboleda</t>
  </si>
  <si>
    <t>Arboledas</t>
  </si>
  <si>
    <t>Arboletes</t>
  </si>
  <si>
    <t>Arcabuco</t>
  </si>
  <si>
    <t>Arenal</t>
  </si>
  <si>
    <t>Argelia</t>
  </si>
  <si>
    <t>Ariguaní</t>
  </si>
  <si>
    <t>Arjona</t>
  </si>
  <si>
    <t>Armenia</t>
  </si>
  <si>
    <t>Armero</t>
  </si>
  <si>
    <t>Arroyohondo</t>
  </si>
  <si>
    <t>Astrea</t>
  </si>
  <si>
    <t>Ataco</t>
  </si>
  <si>
    <t>Atrato</t>
  </si>
  <si>
    <t>Ayapel</t>
  </si>
  <si>
    <t>Bagadó</t>
  </si>
  <si>
    <t>Bahía Solano</t>
  </si>
  <si>
    <t>Bajo Baudó</t>
  </si>
  <si>
    <t>Balboa</t>
  </si>
  <si>
    <t>Atlántico</t>
  </si>
  <si>
    <t>Baranoa</t>
  </si>
  <si>
    <t>Baraya</t>
  </si>
  <si>
    <t>Barbacoas</t>
  </si>
  <si>
    <t>Barbosa</t>
  </si>
  <si>
    <t>Barichara</t>
  </si>
  <si>
    <t>Barranca de Upía</t>
  </si>
  <si>
    <t>Barrancabermeja</t>
  </si>
  <si>
    <t>Barrancas</t>
  </si>
  <si>
    <t>Barranco de Loba</t>
  </si>
  <si>
    <t>Guainía</t>
  </si>
  <si>
    <t>Barranco Minas</t>
  </si>
  <si>
    <t>Barranquilla</t>
  </si>
  <si>
    <t>Becerril</t>
  </si>
  <si>
    <t>Belalcázar</t>
  </si>
  <si>
    <t>Belén</t>
  </si>
  <si>
    <t>Belén de Bajirá1</t>
  </si>
  <si>
    <t>Belén de Los Andaquies</t>
  </si>
  <si>
    <t>Belén de Umbría</t>
  </si>
  <si>
    <t>Bello</t>
  </si>
  <si>
    <t>Belmira</t>
  </si>
  <si>
    <t>Beltrán</t>
  </si>
  <si>
    <t>Berbeo</t>
  </si>
  <si>
    <t>Betania</t>
  </si>
  <si>
    <t>Betéitiva</t>
  </si>
  <si>
    <t>Betulia</t>
  </si>
  <si>
    <t>Bituima</t>
  </si>
  <si>
    <t>Boavita</t>
  </si>
  <si>
    <t>Bochalema</t>
  </si>
  <si>
    <t>Bojacá</t>
  </si>
  <si>
    <t>Bojaya</t>
  </si>
  <si>
    <t>Bosconia</t>
  </si>
  <si>
    <t>Briceño</t>
  </si>
  <si>
    <t>Bucaramanga</t>
  </si>
  <si>
    <t>Bucarasica</t>
  </si>
  <si>
    <t>Buenaventura</t>
  </si>
  <si>
    <t>Buenavista</t>
  </si>
  <si>
    <t>Sucre</t>
  </si>
  <si>
    <t>Buenos Aires</t>
  </si>
  <si>
    <t>Buesaco</t>
  </si>
  <si>
    <t>Bugalagrande</t>
  </si>
  <si>
    <t>Buriticá</t>
  </si>
  <si>
    <t>Busbanzá</t>
  </si>
  <si>
    <t>Cabrera</t>
  </si>
  <si>
    <t>Cabuyaro</t>
  </si>
  <si>
    <t>Cacahual</t>
  </si>
  <si>
    <t>Cáceres</t>
  </si>
  <si>
    <t>Cachipay</t>
  </si>
  <si>
    <t>Cachirá</t>
  </si>
  <si>
    <t>Cácota</t>
  </si>
  <si>
    <t>Caicedo</t>
  </si>
  <si>
    <t>Caicedonia</t>
  </si>
  <si>
    <t>Caimito</t>
  </si>
  <si>
    <t>Cajamarca</t>
  </si>
  <si>
    <t>Cajibío</t>
  </si>
  <si>
    <t>Cajicá</t>
  </si>
  <si>
    <t>Calamar</t>
  </si>
  <si>
    <t>Guaviare</t>
  </si>
  <si>
    <t>Calarca</t>
  </si>
  <si>
    <t>Caldono</t>
  </si>
  <si>
    <t>Cali</t>
  </si>
  <si>
    <t>California</t>
  </si>
  <si>
    <t>Calima</t>
  </si>
  <si>
    <t>Caloto</t>
  </si>
  <si>
    <t>Campamento</t>
  </si>
  <si>
    <t>Campo de La Cruz</t>
  </si>
  <si>
    <t>Campoalegre</t>
  </si>
  <si>
    <t>Campohermoso</t>
  </si>
  <si>
    <t>Canalete</t>
  </si>
  <si>
    <t>Candelaria</t>
  </si>
  <si>
    <t>Cantagallo</t>
  </si>
  <si>
    <t>Cañasgordas</t>
  </si>
  <si>
    <t>Caparrapí</t>
  </si>
  <si>
    <t>Capitanejo</t>
  </si>
  <si>
    <t>Caqueza</t>
  </si>
  <si>
    <t>Caracolí</t>
  </si>
  <si>
    <t>Caramanta</t>
  </si>
  <si>
    <t>Carcasí</t>
  </si>
  <si>
    <t>Carepa</t>
  </si>
  <si>
    <t>Carmen de Apicalá</t>
  </si>
  <si>
    <t>Carmen de Carupa</t>
  </si>
  <si>
    <t>Carmen del Darien</t>
  </si>
  <si>
    <t>Carolina</t>
  </si>
  <si>
    <t>Cartagena</t>
  </si>
  <si>
    <t>Cartagena del Chairá</t>
  </si>
  <si>
    <t>Cartago</t>
  </si>
  <si>
    <t>Vaupés</t>
  </si>
  <si>
    <t>Caruru</t>
  </si>
  <si>
    <t>Casabianca</t>
  </si>
  <si>
    <t>Castilla la Nueva</t>
  </si>
  <si>
    <t>Caucasia</t>
  </si>
  <si>
    <t>Cepitá</t>
  </si>
  <si>
    <t>Cereté</t>
  </si>
  <si>
    <t>Cerinza</t>
  </si>
  <si>
    <t>Cerrito</t>
  </si>
  <si>
    <t>Cerro San Antonio</t>
  </si>
  <si>
    <t>Cértegui</t>
  </si>
  <si>
    <t>Chachagüí</t>
  </si>
  <si>
    <t>Chaguaní</t>
  </si>
  <si>
    <t>Chalán</t>
  </si>
  <si>
    <t>Chameza</t>
  </si>
  <si>
    <t>Chaparral</t>
  </si>
  <si>
    <t>Charalá</t>
  </si>
  <si>
    <t>Charta</t>
  </si>
  <si>
    <t>Chía</t>
  </si>
  <si>
    <t>Chibolo</t>
  </si>
  <si>
    <t>Chigorodó</t>
  </si>
  <si>
    <t>Chima</t>
  </si>
  <si>
    <t>Chimá</t>
  </si>
  <si>
    <t>Chimichagua</t>
  </si>
  <si>
    <t>Chinácota</t>
  </si>
  <si>
    <t>Chinavita</t>
  </si>
  <si>
    <t>Chinchiná</t>
  </si>
  <si>
    <t>Chinú</t>
  </si>
  <si>
    <t>Chipaque</t>
  </si>
  <si>
    <t>Chipatá</t>
  </si>
  <si>
    <t>Chiquinquirá</t>
  </si>
  <si>
    <t>Chíquiza</t>
  </si>
  <si>
    <t>Chiriguaná</t>
  </si>
  <si>
    <t>Chiscas</t>
  </si>
  <si>
    <t>Chita</t>
  </si>
  <si>
    <t>Chitagá</t>
  </si>
  <si>
    <t>Chitaraque</t>
  </si>
  <si>
    <t>Chivatá</t>
  </si>
  <si>
    <t>Chivor</t>
  </si>
  <si>
    <t>Choachí</t>
  </si>
  <si>
    <t>Chocontá</t>
  </si>
  <si>
    <t>Cicuco</t>
  </si>
  <si>
    <t>Ciénaga</t>
  </si>
  <si>
    <t>Ciénaga de Oro</t>
  </si>
  <si>
    <t>Ciénega</t>
  </si>
  <si>
    <t>Cimitarra</t>
  </si>
  <si>
    <t>Circasia</t>
  </si>
  <si>
    <t>Cisneros</t>
  </si>
  <si>
    <t>Ciudad Bolívar</t>
  </si>
  <si>
    <t>Clemencia</t>
  </si>
  <si>
    <t>Cocorná</t>
  </si>
  <si>
    <t>Coello</t>
  </si>
  <si>
    <t>Cogua</t>
  </si>
  <si>
    <t>Colombia</t>
  </si>
  <si>
    <t>Colón</t>
  </si>
  <si>
    <t>Putumayo</t>
  </si>
  <si>
    <t>Coloso</t>
  </si>
  <si>
    <t>Cómbita</t>
  </si>
  <si>
    <t>Concepción</t>
  </si>
  <si>
    <t>Concordia</t>
  </si>
  <si>
    <t>Condoto</t>
  </si>
  <si>
    <t>Confines</t>
  </si>
  <si>
    <t>Consaca</t>
  </si>
  <si>
    <t>Contadero</t>
  </si>
  <si>
    <t>Contratación</t>
  </si>
  <si>
    <t>Convención</t>
  </si>
  <si>
    <t>Copacabana</t>
  </si>
  <si>
    <t>Coper</t>
  </si>
  <si>
    <t>Corinto</t>
  </si>
  <si>
    <t>Coromoro</t>
  </si>
  <si>
    <t>Corozal</t>
  </si>
  <si>
    <t>Corrales</t>
  </si>
  <si>
    <t>Cota</t>
  </si>
  <si>
    <t>Cotorra</t>
  </si>
  <si>
    <t>Covarachía</t>
  </si>
  <si>
    <t>Coveñas</t>
  </si>
  <si>
    <t>Coyaima</t>
  </si>
  <si>
    <t>Cravo Norte</t>
  </si>
  <si>
    <t>Cuaspud</t>
  </si>
  <si>
    <t>Cubará</t>
  </si>
  <si>
    <t>Cubarral</t>
  </si>
  <si>
    <t>Cucaita</t>
  </si>
  <si>
    <t>Cucunubá</t>
  </si>
  <si>
    <t>Cúcuta</t>
  </si>
  <si>
    <t>Cucutilla</t>
  </si>
  <si>
    <t>Cuítiva</t>
  </si>
  <si>
    <t>Cumaral</t>
  </si>
  <si>
    <t>Vichada</t>
  </si>
  <si>
    <t>Cumaribo</t>
  </si>
  <si>
    <t>Cumbal</t>
  </si>
  <si>
    <t>Cumbitara</t>
  </si>
  <si>
    <t>Cunday</t>
  </si>
  <si>
    <t>Curillo</t>
  </si>
  <si>
    <t>Curití</t>
  </si>
  <si>
    <t>Curumaní</t>
  </si>
  <si>
    <t>Dabeiba</t>
  </si>
  <si>
    <t>Dagua</t>
  </si>
  <si>
    <t>Dibulla</t>
  </si>
  <si>
    <t>Distracción</t>
  </si>
  <si>
    <t>Dolores</t>
  </si>
  <si>
    <t>Don Matías</t>
  </si>
  <si>
    <t>Dosquebradas</t>
  </si>
  <si>
    <t>Duitama</t>
  </si>
  <si>
    <t>Durania</t>
  </si>
  <si>
    <t>Ebéjico</t>
  </si>
  <si>
    <t>El Águila</t>
  </si>
  <si>
    <t>El Bagre</t>
  </si>
  <si>
    <t>El Banco</t>
  </si>
  <si>
    <t>El Cairo</t>
  </si>
  <si>
    <t>El Calvario</t>
  </si>
  <si>
    <t>El Cantón del San Pablo</t>
  </si>
  <si>
    <t>El Carmen</t>
  </si>
  <si>
    <t>El Carmen de Atrato</t>
  </si>
  <si>
    <t>El Carmen de Bolívar</t>
  </si>
  <si>
    <t>El Carmen de Chucurí</t>
  </si>
  <si>
    <t>El Carmen de Viboral</t>
  </si>
  <si>
    <t>El Castillo</t>
  </si>
  <si>
    <t>El Cerrito</t>
  </si>
  <si>
    <t>El Charco</t>
  </si>
  <si>
    <t>El Cocuy</t>
  </si>
  <si>
    <t>El Colegio</t>
  </si>
  <si>
    <t>El Copey</t>
  </si>
  <si>
    <t>El Doncello</t>
  </si>
  <si>
    <t>El Dorado</t>
  </si>
  <si>
    <t>El Dovio</t>
  </si>
  <si>
    <t>Amazonas</t>
  </si>
  <si>
    <t>El Encanto</t>
  </si>
  <si>
    <t>El Espino</t>
  </si>
  <si>
    <t>El Guacamayo</t>
  </si>
  <si>
    <t>El Guamo</t>
  </si>
  <si>
    <t>El Litoral del San Juan</t>
  </si>
  <si>
    <t>El Molino</t>
  </si>
  <si>
    <t>El Paso</t>
  </si>
  <si>
    <t>El Paujil</t>
  </si>
  <si>
    <t>El Peñol</t>
  </si>
  <si>
    <t>El Peñón</t>
  </si>
  <si>
    <t>El Piñon</t>
  </si>
  <si>
    <t>El Playón</t>
  </si>
  <si>
    <t>El Retén</t>
  </si>
  <si>
    <t>El Retorno</t>
  </si>
  <si>
    <t>El Roble</t>
  </si>
  <si>
    <t>El Rosal</t>
  </si>
  <si>
    <t>El Rosario</t>
  </si>
  <si>
    <t>El Santuario</t>
  </si>
  <si>
    <t>El Tablón de Gómez</t>
  </si>
  <si>
    <t>El Tambo</t>
  </si>
  <si>
    <t>El Tarra</t>
  </si>
  <si>
    <t>El Zulia</t>
  </si>
  <si>
    <t>Elías</t>
  </si>
  <si>
    <t>Encino</t>
  </si>
  <si>
    <t>Enciso</t>
  </si>
  <si>
    <t>Entrerrios</t>
  </si>
  <si>
    <t>Envigado</t>
  </si>
  <si>
    <t>Espinal</t>
  </si>
  <si>
    <t>Facatativá</t>
  </si>
  <si>
    <t>Falan</t>
  </si>
  <si>
    <t>Filadelfia</t>
  </si>
  <si>
    <t>Filandia</t>
  </si>
  <si>
    <t>Firavitoba</t>
  </si>
  <si>
    <t>Flandes</t>
  </si>
  <si>
    <t>Florencia</t>
  </si>
  <si>
    <t>Floresta</t>
  </si>
  <si>
    <t>Florián</t>
  </si>
  <si>
    <t>Florida</t>
  </si>
  <si>
    <t>Floridablanca</t>
  </si>
  <si>
    <t>Fomeque</t>
  </si>
  <si>
    <t>Fonseca</t>
  </si>
  <si>
    <t>Fortul</t>
  </si>
  <si>
    <t>Fosca</t>
  </si>
  <si>
    <t>Francisco Pizarro</t>
  </si>
  <si>
    <t>Fredonia</t>
  </si>
  <si>
    <t>Fresno</t>
  </si>
  <si>
    <t>Frontino</t>
  </si>
  <si>
    <t>Fuente de Oro</t>
  </si>
  <si>
    <t>Fundación</t>
  </si>
  <si>
    <t>Funes</t>
  </si>
  <si>
    <t>Funza</t>
  </si>
  <si>
    <t>Fúquene</t>
  </si>
  <si>
    <t>Fusagasugá</t>
  </si>
  <si>
    <t>Gachala</t>
  </si>
  <si>
    <t>Gachancipá</t>
  </si>
  <si>
    <t>Gachantivá</t>
  </si>
  <si>
    <t>Gachetá</t>
  </si>
  <si>
    <t>Galán</t>
  </si>
  <si>
    <t>Galapa</t>
  </si>
  <si>
    <t>Galeras</t>
  </si>
  <si>
    <t>Gama</t>
  </si>
  <si>
    <t>Gamarra</t>
  </si>
  <si>
    <t>Gambita</t>
  </si>
  <si>
    <t>Gameza</t>
  </si>
  <si>
    <t>Garagoa</t>
  </si>
  <si>
    <t>Garzón</t>
  </si>
  <si>
    <t>Génova</t>
  </si>
  <si>
    <t>Gigante</t>
  </si>
  <si>
    <t>Ginebra</t>
  </si>
  <si>
    <t>Giraldo</t>
  </si>
  <si>
    <t>Girardot</t>
  </si>
  <si>
    <t>Girardota</t>
  </si>
  <si>
    <t>Girón</t>
  </si>
  <si>
    <t>Gómez Plata</t>
  </si>
  <si>
    <t>González</t>
  </si>
  <si>
    <t>Gramalote</t>
  </si>
  <si>
    <t>Granada</t>
  </si>
  <si>
    <t>Guaca</t>
  </si>
  <si>
    <t>Guacamayas</t>
  </si>
  <si>
    <t>Guacarí</t>
  </si>
  <si>
    <t>Guachetá</t>
  </si>
  <si>
    <t>Guachucal</t>
  </si>
  <si>
    <t>Guadalajara de Buga</t>
  </si>
  <si>
    <t>Guadalupe</t>
  </si>
  <si>
    <t>Guaduas</t>
  </si>
  <si>
    <t>Guaitarilla</t>
  </si>
  <si>
    <t>Gualmatán</t>
  </si>
  <si>
    <t>Guamal</t>
  </si>
  <si>
    <t>Guamo</t>
  </si>
  <si>
    <t>Guapi</t>
  </si>
  <si>
    <t>Guapotá</t>
  </si>
  <si>
    <t>Guaranda</t>
  </si>
  <si>
    <t>Guarne</t>
  </si>
  <si>
    <t>Guasca</t>
  </si>
  <si>
    <t>Guatapé</t>
  </si>
  <si>
    <t>Guataquí</t>
  </si>
  <si>
    <t>Guatavita</t>
  </si>
  <si>
    <t>Guateque</t>
  </si>
  <si>
    <t>Guática</t>
  </si>
  <si>
    <t>Guavatá</t>
  </si>
  <si>
    <t>Guayabal de Siquima</t>
  </si>
  <si>
    <t>Guayabetal</t>
  </si>
  <si>
    <t>Guayatá</t>
  </si>
  <si>
    <t>Güepsa</t>
  </si>
  <si>
    <t>Güicán</t>
  </si>
  <si>
    <t>Gutiérrez</t>
  </si>
  <si>
    <t>Hacarí</t>
  </si>
  <si>
    <t>Hatillo de Loba</t>
  </si>
  <si>
    <t>Hato</t>
  </si>
  <si>
    <t>Hato Corozal</t>
  </si>
  <si>
    <t>Hatonuevo</t>
  </si>
  <si>
    <t>Heliconia</t>
  </si>
  <si>
    <t>Herrán</t>
  </si>
  <si>
    <t>Herveo</t>
  </si>
  <si>
    <t>Hispania</t>
  </si>
  <si>
    <t>Hobo</t>
  </si>
  <si>
    <t>Honda</t>
  </si>
  <si>
    <t>Ibagué</t>
  </si>
  <si>
    <t>Icononzo</t>
  </si>
  <si>
    <t>Iles</t>
  </si>
  <si>
    <t>Imués</t>
  </si>
  <si>
    <t>Inírida</t>
  </si>
  <si>
    <t>Inzá</t>
  </si>
  <si>
    <t>Ipiales</t>
  </si>
  <si>
    <t>Iquira</t>
  </si>
  <si>
    <t>Isnos</t>
  </si>
  <si>
    <t>Istmina</t>
  </si>
  <si>
    <t>Itagui</t>
  </si>
  <si>
    <t>Ituango</t>
  </si>
  <si>
    <t>Iza</t>
  </si>
  <si>
    <t>Jambaló</t>
  </si>
  <si>
    <t>Jamundí</t>
  </si>
  <si>
    <t>Jardín</t>
  </si>
  <si>
    <t>Jenesano</t>
  </si>
  <si>
    <t>Jericó</t>
  </si>
  <si>
    <t>Jerusalén</t>
  </si>
  <si>
    <t>Jesús María</t>
  </si>
  <si>
    <t>Jordán</t>
  </si>
  <si>
    <t>Juan de Acosta</t>
  </si>
  <si>
    <t>Junín</t>
  </si>
  <si>
    <t>Juradó</t>
  </si>
  <si>
    <t>La Apartada</t>
  </si>
  <si>
    <t>La Argentina</t>
  </si>
  <si>
    <t>La Belleza</t>
  </si>
  <si>
    <t>La Calera</t>
  </si>
  <si>
    <t>La Capilla</t>
  </si>
  <si>
    <t>La Ceja</t>
  </si>
  <si>
    <t>La Celia</t>
  </si>
  <si>
    <t>La Chorrera</t>
  </si>
  <si>
    <t>La Cruz</t>
  </si>
  <si>
    <t>La Cumbre</t>
  </si>
  <si>
    <t>La Dorada</t>
  </si>
  <si>
    <t>La Esperanza</t>
  </si>
  <si>
    <t>La Estrella</t>
  </si>
  <si>
    <t>La Florida</t>
  </si>
  <si>
    <t>La Gloria</t>
  </si>
  <si>
    <t>La Guadalupe</t>
  </si>
  <si>
    <t>La Jagua de Ibirico</t>
  </si>
  <si>
    <t>La Jagua del Pilar</t>
  </si>
  <si>
    <t>La Llanada</t>
  </si>
  <si>
    <t>La Macarena</t>
  </si>
  <si>
    <t>La Merced</t>
  </si>
  <si>
    <t>La Mesa</t>
  </si>
  <si>
    <t>La Montañita</t>
  </si>
  <si>
    <t>La Palma</t>
  </si>
  <si>
    <t>La Paz</t>
  </si>
  <si>
    <t>La Pedrera</t>
  </si>
  <si>
    <t>La Peña</t>
  </si>
  <si>
    <t>La Pintada</t>
  </si>
  <si>
    <t>La Plata</t>
  </si>
  <si>
    <t>La Playa</t>
  </si>
  <si>
    <t>La Primavera</t>
  </si>
  <si>
    <t>La Salina</t>
  </si>
  <si>
    <t>La Sierra</t>
  </si>
  <si>
    <t>La Tebaida</t>
  </si>
  <si>
    <t>La Tola</t>
  </si>
  <si>
    <t>La Unión</t>
  </si>
  <si>
    <t>La Uvita</t>
  </si>
  <si>
    <t>La Vega</t>
  </si>
  <si>
    <t>La Victoria</t>
  </si>
  <si>
    <t>La Virginia</t>
  </si>
  <si>
    <t>Labateca</t>
  </si>
  <si>
    <t>Labranzagrande</t>
  </si>
  <si>
    <t>Landázuri</t>
  </si>
  <si>
    <t>Lebríja</t>
  </si>
  <si>
    <t>Leguízamo</t>
  </si>
  <si>
    <t>Leiva</t>
  </si>
  <si>
    <t>Lejanías</t>
  </si>
  <si>
    <t>Lenguazaque</t>
  </si>
  <si>
    <t>Lérida</t>
  </si>
  <si>
    <t>Leticia</t>
  </si>
  <si>
    <t>Líbano</t>
  </si>
  <si>
    <t>Liborina</t>
  </si>
  <si>
    <t>Linares</t>
  </si>
  <si>
    <t>Lloró</t>
  </si>
  <si>
    <t>López</t>
  </si>
  <si>
    <t>Lorica</t>
  </si>
  <si>
    <t>Los Andes</t>
  </si>
  <si>
    <t>Los Córdobas</t>
  </si>
  <si>
    <t>Los Palmitos</t>
  </si>
  <si>
    <t>Los Patios</t>
  </si>
  <si>
    <t>Los Santos</t>
  </si>
  <si>
    <t>Lourdes</t>
  </si>
  <si>
    <t>Luruaco</t>
  </si>
  <si>
    <t>Macanal</t>
  </si>
  <si>
    <t>Macaravita</t>
  </si>
  <si>
    <t>Maceo</t>
  </si>
  <si>
    <t>Macheta</t>
  </si>
  <si>
    <t>Madrid</t>
  </si>
  <si>
    <t>Magangué</t>
  </si>
  <si>
    <t>Magüi</t>
  </si>
  <si>
    <t>Mahates</t>
  </si>
  <si>
    <t>Maicao</t>
  </si>
  <si>
    <t>Majagual</t>
  </si>
  <si>
    <t>Málaga</t>
  </si>
  <si>
    <t>Malambo</t>
  </si>
  <si>
    <t>Mallama</t>
  </si>
  <si>
    <t>Manatí</t>
  </si>
  <si>
    <t>Manaure</t>
  </si>
  <si>
    <t>Maní</t>
  </si>
  <si>
    <t>Manizales</t>
  </si>
  <si>
    <t>Manta</t>
  </si>
  <si>
    <t>Manzanares</t>
  </si>
  <si>
    <t>Mapiripán</t>
  </si>
  <si>
    <t>Mapiripana</t>
  </si>
  <si>
    <t>Margarita</t>
  </si>
  <si>
    <t>María La Baja</t>
  </si>
  <si>
    <t>Marinilla</t>
  </si>
  <si>
    <t>Maripí</t>
  </si>
  <si>
    <t>Mariquita</t>
  </si>
  <si>
    <t>Marmato</t>
  </si>
  <si>
    <t>Marquetalia</t>
  </si>
  <si>
    <t>Marsella</t>
  </si>
  <si>
    <t>Marulanda</t>
  </si>
  <si>
    <t>Matanza</t>
  </si>
  <si>
    <t>Medellín</t>
  </si>
  <si>
    <t>Medina</t>
  </si>
  <si>
    <t>Medio Atrato</t>
  </si>
  <si>
    <t>Medio Baudó</t>
  </si>
  <si>
    <t>Medio San Juan</t>
  </si>
  <si>
    <t>Melgar</t>
  </si>
  <si>
    <t>Mercaderes</t>
  </si>
  <si>
    <t>Mesetas</t>
  </si>
  <si>
    <t>Milán</t>
  </si>
  <si>
    <t>Miraflores</t>
  </si>
  <si>
    <t>Miranda</t>
  </si>
  <si>
    <t>Miriti - Paraná</t>
  </si>
  <si>
    <t>Mistrató</t>
  </si>
  <si>
    <t>Mitú</t>
  </si>
  <si>
    <t>Mocoa</t>
  </si>
  <si>
    <t>Mogotes</t>
  </si>
  <si>
    <t>Molagavita</t>
  </si>
  <si>
    <t>Momil</t>
  </si>
  <si>
    <t>Mompós</t>
  </si>
  <si>
    <t>Mongua</t>
  </si>
  <si>
    <t>Monguí</t>
  </si>
  <si>
    <t>Moniquirá</t>
  </si>
  <si>
    <t>Montebello</t>
  </si>
  <si>
    <t>Montecristo</t>
  </si>
  <si>
    <t>Montelíbano</t>
  </si>
  <si>
    <t>Montenegro</t>
  </si>
  <si>
    <t>Montería</t>
  </si>
  <si>
    <t>Monterrey</t>
  </si>
  <si>
    <t>Moñitos</t>
  </si>
  <si>
    <t>Morales</t>
  </si>
  <si>
    <t>Morelia</t>
  </si>
  <si>
    <t>Morichal</t>
  </si>
  <si>
    <t>Morroa</t>
  </si>
  <si>
    <t>Mosquera</t>
  </si>
  <si>
    <t>Motavita</t>
  </si>
  <si>
    <t>Murillo</t>
  </si>
  <si>
    <t>Murindó</t>
  </si>
  <si>
    <t>Mutatá</t>
  </si>
  <si>
    <t>Mutiscua</t>
  </si>
  <si>
    <t>Muzo</t>
  </si>
  <si>
    <t>Nátaga</t>
  </si>
  <si>
    <t>Natagaima</t>
  </si>
  <si>
    <t>Nechí</t>
  </si>
  <si>
    <t>Necoclí</t>
  </si>
  <si>
    <t>Neira</t>
  </si>
  <si>
    <t>Neiva</t>
  </si>
  <si>
    <t>Nemocón</t>
  </si>
  <si>
    <t>Nilo</t>
  </si>
  <si>
    <t>Nimaima</t>
  </si>
  <si>
    <t>Nobsa</t>
  </si>
  <si>
    <t>Nocaima</t>
  </si>
  <si>
    <t>Norcasia</t>
  </si>
  <si>
    <t>Nóvita</t>
  </si>
  <si>
    <t>Nueva Granada</t>
  </si>
  <si>
    <t>Nuevo Colón</t>
  </si>
  <si>
    <t>Nunchía</t>
  </si>
  <si>
    <t>Nuquí</t>
  </si>
  <si>
    <t>Obando</t>
  </si>
  <si>
    <t>Ocamonte</t>
  </si>
  <si>
    <t>Ocaña</t>
  </si>
  <si>
    <t>Oiba</t>
  </si>
  <si>
    <t>Oicatá</t>
  </si>
  <si>
    <t>Olaya</t>
  </si>
  <si>
    <t>Olaya Herrera</t>
  </si>
  <si>
    <t>Onzaga</t>
  </si>
  <si>
    <t>Oporapa</t>
  </si>
  <si>
    <t>Orito</t>
  </si>
  <si>
    <t>Orocué</t>
  </si>
  <si>
    <t>Ortega</t>
  </si>
  <si>
    <t>Ospina</t>
  </si>
  <si>
    <t>Otanche</t>
  </si>
  <si>
    <t>Ovejas</t>
  </si>
  <si>
    <t>Pachavita</t>
  </si>
  <si>
    <t>Pacho</t>
  </si>
  <si>
    <t>Pacoa</t>
  </si>
  <si>
    <t>Pácora</t>
  </si>
  <si>
    <t>Padilla</t>
  </si>
  <si>
    <t>Paez</t>
  </si>
  <si>
    <t>Páez</t>
  </si>
  <si>
    <t>Paicol</t>
  </si>
  <si>
    <t>Pailitas</t>
  </si>
  <si>
    <t>Paime</t>
  </si>
  <si>
    <t>Paipa</t>
  </si>
  <si>
    <t>Pajarito</t>
  </si>
  <si>
    <t>Palermo</t>
  </si>
  <si>
    <t>Palestina</t>
  </si>
  <si>
    <t>Palmar</t>
  </si>
  <si>
    <t>Palmar de Varela</t>
  </si>
  <si>
    <t>Palmas del Socorro</t>
  </si>
  <si>
    <t>Palmira</t>
  </si>
  <si>
    <t>Palmito</t>
  </si>
  <si>
    <t>Palocabildo</t>
  </si>
  <si>
    <t>Pamplona</t>
  </si>
  <si>
    <t>Pamplonita</t>
  </si>
  <si>
    <t>Pana Pana</t>
  </si>
  <si>
    <t>Pandi</t>
  </si>
  <si>
    <t>Panqueba</t>
  </si>
  <si>
    <t>Papunaua</t>
  </si>
  <si>
    <t>Páramo</t>
  </si>
  <si>
    <t>Paratebueno</t>
  </si>
  <si>
    <t>Pasca</t>
  </si>
  <si>
    <t>Pasto</t>
  </si>
  <si>
    <t>Patía</t>
  </si>
  <si>
    <t>Pauna</t>
  </si>
  <si>
    <t>Paya</t>
  </si>
  <si>
    <t>Paz de Ariporo</t>
  </si>
  <si>
    <t>Paz de Río</t>
  </si>
  <si>
    <t>Pedraza</t>
  </si>
  <si>
    <t>Pelaya</t>
  </si>
  <si>
    <t>Pensilvania</t>
  </si>
  <si>
    <t>Peñol</t>
  </si>
  <si>
    <t>Peque</t>
  </si>
  <si>
    <t>Pereira</t>
  </si>
  <si>
    <t>Pesca</t>
  </si>
  <si>
    <t>Piamonte</t>
  </si>
  <si>
    <t>Piedecuesta</t>
  </si>
  <si>
    <t>Piedras</t>
  </si>
  <si>
    <t>Piendamó</t>
  </si>
  <si>
    <t>Pijao</t>
  </si>
  <si>
    <t>Pijiño del Carmen</t>
  </si>
  <si>
    <t>Pinchote</t>
  </si>
  <si>
    <t>Pinillos</t>
  </si>
  <si>
    <t>Piojó</t>
  </si>
  <si>
    <t>Pisba</t>
  </si>
  <si>
    <t>Pital</t>
  </si>
  <si>
    <t>Pitalito</t>
  </si>
  <si>
    <t>Pivijay</t>
  </si>
  <si>
    <t>Planadas</t>
  </si>
  <si>
    <t>Planeta Rica</t>
  </si>
  <si>
    <t>Plato</t>
  </si>
  <si>
    <t>Policarpa</t>
  </si>
  <si>
    <t>Polonuevo</t>
  </si>
  <si>
    <t>Ponedera</t>
  </si>
  <si>
    <t>Popayán</t>
  </si>
  <si>
    <t>Pore</t>
  </si>
  <si>
    <t>Potosí</t>
  </si>
  <si>
    <t>Pradera</t>
  </si>
  <si>
    <t>Prado</t>
  </si>
  <si>
    <t>Providencia</t>
  </si>
  <si>
    <t>Pueblo Bello</t>
  </si>
  <si>
    <t>Pueblo Nuevo</t>
  </si>
  <si>
    <t>Pueblo Rico</t>
  </si>
  <si>
    <t>Pueblorrico</t>
  </si>
  <si>
    <t>Puebloviejo</t>
  </si>
  <si>
    <t>Puente Nacional</t>
  </si>
  <si>
    <t>Puerres</t>
  </si>
  <si>
    <t>Puerto Alegría</t>
  </si>
  <si>
    <t>Puerto Arica</t>
  </si>
  <si>
    <t>Puerto Asís</t>
  </si>
  <si>
    <t>Puerto Berrío</t>
  </si>
  <si>
    <t>Puerto Boyacá</t>
  </si>
  <si>
    <t>Puerto Caicedo</t>
  </si>
  <si>
    <t>Puerto Carreño</t>
  </si>
  <si>
    <t>Puerto Colombia</t>
  </si>
  <si>
    <t>Puerto Concordia</t>
  </si>
  <si>
    <t>Puerto Escondido</t>
  </si>
  <si>
    <t>Puerto Gaitán</t>
  </si>
  <si>
    <t>Puerto Guzmán</t>
  </si>
  <si>
    <t>Puerto Libertador</t>
  </si>
  <si>
    <t>Puerto Lleras</t>
  </si>
  <si>
    <t>Puerto López</t>
  </si>
  <si>
    <t>Puerto Nare</t>
  </si>
  <si>
    <t>Puerto Nariño</t>
  </si>
  <si>
    <t>Puerto Parra</t>
  </si>
  <si>
    <t>Puerto Rico</t>
  </si>
  <si>
    <t>Puerto Rondón</t>
  </si>
  <si>
    <t>Puerto Salgar</t>
  </si>
  <si>
    <t>Puerto Santander</t>
  </si>
  <si>
    <t>Puerto Tejada</t>
  </si>
  <si>
    <t>Puerto Triunfo</t>
  </si>
  <si>
    <t>Puerto Wilches</t>
  </si>
  <si>
    <t>Pulí</t>
  </si>
  <si>
    <t>Pupiales</t>
  </si>
  <si>
    <t>Puracé</t>
  </si>
  <si>
    <t>Purificación</t>
  </si>
  <si>
    <t>Purísima</t>
  </si>
  <si>
    <t>Quebradanegra</t>
  </si>
  <si>
    <t>Quetame</t>
  </si>
  <si>
    <t>Quibdó</t>
  </si>
  <si>
    <t>Quimbaya</t>
  </si>
  <si>
    <t>Quinchía</t>
  </si>
  <si>
    <t>Quípama</t>
  </si>
  <si>
    <t>Quipile</t>
  </si>
  <si>
    <t>Ragonvalia</t>
  </si>
  <si>
    <t>Ramiriquí</t>
  </si>
  <si>
    <t>Ráquira</t>
  </si>
  <si>
    <t>Recetor</t>
  </si>
  <si>
    <t>Regidor</t>
  </si>
  <si>
    <t>Remedios</t>
  </si>
  <si>
    <t>Remolino</t>
  </si>
  <si>
    <t>Repelón</t>
  </si>
  <si>
    <t>Restrepo</t>
  </si>
  <si>
    <t>Retiro</t>
  </si>
  <si>
    <t>Ricaurte</t>
  </si>
  <si>
    <t>Río de Oro</t>
  </si>
  <si>
    <t>Río Iro</t>
  </si>
  <si>
    <t>Río Quito</t>
  </si>
  <si>
    <t>Río Viejo</t>
  </si>
  <si>
    <t>Rioblanco</t>
  </si>
  <si>
    <t>Riofrío</t>
  </si>
  <si>
    <t>Riohacha</t>
  </si>
  <si>
    <t>Rionegro</t>
  </si>
  <si>
    <t>Riosucio</t>
  </si>
  <si>
    <t>Rivera</t>
  </si>
  <si>
    <t>Roberto Payán</t>
  </si>
  <si>
    <t>Roldanillo</t>
  </si>
  <si>
    <t>Roncesvalles</t>
  </si>
  <si>
    <t>Rondón</t>
  </si>
  <si>
    <t>Rosas</t>
  </si>
  <si>
    <t>Rovira</t>
  </si>
  <si>
    <t>Sabana de Torres</t>
  </si>
  <si>
    <t>Sabanagrande</t>
  </si>
  <si>
    <t>Sabanalarga</t>
  </si>
  <si>
    <t>Sabanas de San Angel</t>
  </si>
  <si>
    <t>Sabaneta</t>
  </si>
  <si>
    <t>Saboyá</t>
  </si>
  <si>
    <t>Sácama</t>
  </si>
  <si>
    <t>Sáchica</t>
  </si>
  <si>
    <t>Sahagún</t>
  </si>
  <si>
    <t>Saladoblanco</t>
  </si>
  <si>
    <t>Salamina</t>
  </si>
  <si>
    <t>Salazar</t>
  </si>
  <si>
    <t>Saldaña</t>
  </si>
  <si>
    <t>Salento</t>
  </si>
  <si>
    <t>Salgar</t>
  </si>
  <si>
    <t>Samacá</t>
  </si>
  <si>
    <t>Samaná</t>
  </si>
  <si>
    <t>Samaniego</t>
  </si>
  <si>
    <t>Sampués</t>
  </si>
  <si>
    <t>San Agustín</t>
  </si>
  <si>
    <t>San Alberto</t>
  </si>
  <si>
    <t>San Andrés</t>
  </si>
  <si>
    <t>San Andrés de Cuerquía</t>
  </si>
  <si>
    <t>San Andres de Tumaco</t>
  </si>
  <si>
    <t>San Andrés Sotavento</t>
  </si>
  <si>
    <t>San Antero</t>
  </si>
  <si>
    <t>San Antonio</t>
  </si>
  <si>
    <t>San Antonio del Tequendama</t>
  </si>
  <si>
    <t>San Benito</t>
  </si>
  <si>
    <t>San Benito Abad</t>
  </si>
  <si>
    <t>San Bernardo</t>
  </si>
  <si>
    <t>San Bernardo del Viento</t>
  </si>
  <si>
    <t>San Calixto</t>
  </si>
  <si>
    <t>San Carlos</t>
  </si>
  <si>
    <t>San Carlos de Guaroa</t>
  </si>
  <si>
    <t>San Cayetano</t>
  </si>
  <si>
    <t>San Cristóbal</t>
  </si>
  <si>
    <t>San Diego</t>
  </si>
  <si>
    <t>San Eduardo</t>
  </si>
  <si>
    <t>San Estanislao</t>
  </si>
  <si>
    <t>San Felipe</t>
  </si>
  <si>
    <t>San Fernando</t>
  </si>
  <si>
    <t>San Francisco</t>
  </si>
  <si>
    <t>San Gil</t>
  </si>
  <si>
    <t>San Jacinto</t>
  </si>
  <si>
    <t>San Jacinto del Cauca</t>
  </si>
  <si>
    <t>San Jerónimo</t>
  </si>
  <si>
    <t>San Joaquín</t>
  </si>
  <si>
    <t>San José</t>
  </si>
  <si>
    <t>San José de La Montaña</t>
  </si>
  <si>
    <t>San José de Miranda</t>
  </si>
  <si>
    <t>San José de Pare</t>
  </si>
  <si>
    <t>San José del Fragua</t>
  </si>
  <si>
    <t>San José del Guaviare</t>
  </si>
  <si>
    <t>San José del Palmar</t>
  </si>
  <si>
    <t>San Juan de Arama</t>
  </si>
  <si>
    <t>San Juan de Betulia</t>
  </si>
  <si>
    <t>San Juan de Río Seco</t>
  </si>
  <si>
    <t>San Juan de Urabá</t>
  </si>
  <si>
    <t>San Juan del Cesar</t>
  </si>
  <si>
    <t>San Juan Nepomuceno</t>
  </si>
  <si>
    <t>San Juanito</t>
  </si>
  <si>
    <t>San Lorenzo</t>
  </si>
  <si>
    <t>San Luis</t>
  </si>
  <si>
    <t>San Luis de Gaceno</t>
  </si>
  <si>
    <t>San Luis de Palenque</t>
  </si>
  <si>
    <t>San Luis de Sincé</t>
  </si>
  <si>
    <t>San Marcos</t>
  </si>
  <si>
    <t>San Martín</t>
  </si>
  <si>
    <t>San Martín de Loba</t>
  </si>
  <si>
    <t>San Mateo</t>
  </si>
  <si>
    <t>San Miguel</t>
  </si>
  <si>
    <t>San Miguel de Sema</t>
  </si>
  <si>
    <t>San Onofre</t>
  </si>
  <si>
    <t>San Pablo</t>
  </si>
  <si>
    <t>San Pablo de Borbur</t>
  </si>
  <si>
    <t>San Pedro</t>
  </si>
  <si>
    <t>San Pedro de Cartago</t>
  </si>
  <si>
    <t>San Pedro de Uraba</t>
  </si>
  <si>
    <t>San Pelayo</t>
  </si>
  <si>
    <t>San Rafael</t>
  </si>
  <si>
    <t>San Roque</t>
  </si>
  <si>
    <t>San Sebastián</t>
  </si>
  <si>
    <t>San Sebastián de Buenavista</t>
  </si>
  <si>
    <t>San Vicente</t>
  </si>
  <si>
    <t>San Vicente de Chucurí</t>
  </si>
  <si>
    <t>San Vicente del Caguán</t>
  </si>
  <si>
    <t>San Zenón</t>
  </si>
  <si>
    <t>Sandoná</t>
  </si>
  <si>
    <t>Santa Ana</t>
  </si>
  <si>
    <t>Santa Bárbara</t>
  </si>
  <si>
    <t>Santa Bárbara de Pinto</t>
  </si>
  <si>
    <t>Santa Catalina</t>
  </si>
  <si>
    <t>Santa Helena del Opón</t>
  </si>
  <si>
    <t>Santa Isabel</t>
  </si>
  <si>
    <t>Santa Lucía</t>
  </si>
  <si>
    <t>Santa María</t>
  </si>
  <si>
    <t>Santa Marta</t>
  </si>
  <si>
    <t>Santa Rosa</t>
  </si>
  <si>
    <t>Santa Rosa de Cabal</t>
  </si>
  <si>
    <t>Santa Rosa de Osos</t>
  </si>
  <si>
    <t>Santa Rosa de Viterbo</t>
  </si>
  <si>
    <t>Santa Rosa del Sur</t>
  </si>
  <si>
    <t>Santa Rosalía</t>
  </si>
  <si>
    <t>Santa Sofía</t>
  </si>
  <si>
    <t>Santacruz</t>
  </si>
  <si>
    <t>Santafé de Antioquia</t>
  </si>
  <si>
    <t>Santana</t>
  </si>
  <si>
    <t>Santander de Quilichao</t>
  </si>
  <si>
    <t>Santiago</t>
  </si>
  <si>
    <t>Santiago de Tolú</t>
  </si>
  <si>
    <t>Santo Domingo</t>
  </si>
  <si>
    <t>Santo Tomás</t>
  </si>
  <si>
    <t>Santuario</t>
  </si>
  <si>
    <t>Sapuyes</t>
  </si>
  <si>
    <t>Saravena</t>
  </si>
  <si>
    <t>Sardinata</t>
  </si>
  <si>
    <t>Sasaima</t>
  </si>
  <si>
    <t>Sativanorte</t>
  </si>
  <si>
    <t>Sativasur</t>
  </si>
  <si>
    <t>Segovia</t>
  </si>
  <si>
    <t>Sesquilé</t>
  </si>
  <si>
    <t>Sevilla</t>
  </si>
  <si>
    <t>Siachoque</t>
  </si>
  <si>
    <t>Sibaté</t>
  </si>
  <si>
    <t>Sibundoy</t>
  </si>
  <si>
    <t>Silos</t>
  </si>
  <si>
    <t>Silvania</t>
  </si>
  <si>
    <t>Silvia</t>
  </si>
  <si>
    <t>Simacota</t>
  </si>
  <si>
    <t>Simijaca</t>
  </si>
  <si>
    <t>Simití</t>
  </si>
  <si>
    <t>Sincelejo</t>
  </si>
  <si>
    <t>Sipí</t>
  </si>
  <si>
    <t>Sitionuevo</t>
  </si>
  <si>
    <t>Soacha</t>
  </si>
  <si>
    <t>Soatá</t>
  </si>
  <si>
    <t>Socha</t>
  </si>
  <si>
    <t>Socorro</t>
  </si>
  <si>
    <t>Socotá</t>
  </si>
  <si>
    <t>Sogamoso</t>
  </si>
  <si>
    <t>Solano</t>
  </si>
  <si>
    <t>Soledad</t>
  </si>
  <si>
    <t>Solita</t>
  </si>
  <si>
    <t>Somondoco</t>
  </si>
  <si>
    <t>Sonson</t>
  </si>
  <si>
    <t>Sopetrán</t>
  </si>
  <si>
    <t>Soplaviento</t>
  </si>
  <si>
    <t>Sopó</t>
  </si>
  <si>
    <t>Sora</t>
  </si>
  <si>
    <t>Soracá</t>
  </si>
  <si>
    <t>Sotaquirá</t>
  </si>
  <si>
    <t>Sotara</t>
  </si>
  <si>
    <t>Suaita</t>
  </si>
  <si>
    <t>Suan</t>
  </si>
  <si>
    <t>Suárez</t>
  </si>
  <si>
    <t>Suaza</t>
  </si>
  <si>
    <t>Subachoque</t>
  </si>
  <si>
    <t>Suesca</t>
  </si>
  <si>
    <t>Supatá</t>
  </si>
  <si>
    <t>Supía</t>
  </si>
  <si>
    <t>Suratá</t>
  </si>
  <si>
    <t>Susa</t>
  </si>
  <si>
    <t>Susacón</t>
  </si>
  <si>
    <t>Sutamarchán</t>
  </si>
  <si>
    <t>Sutatausa</t>
  </si>
  <si>
    <t>Sutatenza</t>
  </si>
  <si>
    <t>Tabio</t>
  </si>
  <si>
    <t>Tadó</t>
  </si>
  <si>
    <t>Talaigua Nuevo</t>
  </si>
  <si>
    <t>Tamalameque</t>
  </si>
  <si>
    <t>Támara</t>
  </si>
  <si>
    <t>Tame</t>
  </si>
  <si>
    <t>Támesis</t>
  </si>
  <si>
    <t>Taminango</t>
  </si>
  <si>
    <t>Tangua</t>
  </si>
  <si>
    <t>Taraira</t>
  </si>
  <si>
    <t>Tarapacá</t>
  </si>
  <si>
    <t>Tarazá</t>
  </si>
  <si>
    <t>Tarqui</t>
  </si>
  <si>
    <t>Tarso</t>
  </si>
  <si>
    <t>Tasco</t>
  </si>
  <si>
    <t>Tauramena</t>
  </si>
  <si>
    <t>Tausa</t>
  </si>
  <si>
    <t>Tello</t>
  </si>
  <si>
    <t>Tena</t>
  </si>
  <si>
    <t>Tenerife</t>
  </si>
  <si>
    <t>Tenjo</t>
  </si>
  <si>
    <t>Tenza</t>
  </si>
  <si>
    <t>Teorama</t>
  </si>
  <si>
    <t>Teruel</t>
  </si>
  <si>
    <t>Tesalia</t>
  </si>
  <si>
    <t>Tibacuy</t>
  </si>
  <si>
    <t>Tibaná</t>
  </si>
  <si>
    <t>Tibasosa</t>
  </si>
  <si>
    <t>Tibirita</t>
  </si>
  <si>
    <t>Tibú</t>
  </si>
  <si>
    <t>Tierralta</t>
  </si>
  <si>
    <t>Timaná</t>
  </si>
  <si>
    <t>Timbío</t>
  </si>
  <si>
    <t>Timbiquí</t>
  </si>
  <si>
    <t>Tinjacá</t>
  </si>
  <si>
    <t>Tipacoque</t>
  </si>
  <si>
    <t>Tiquisio</t>
  </si>
  <si>
    <t>Titiribí</t>
  </si>
  <si>
    <t>Toca</t>
  </si>
  <si>
    <t>Tocaima</t>
  </si>
  <si>
    <t>Tocancipá</t>
  </si>
  <si>
    <t>Togüí</t>
  </si>
  <si>
    <t>Toledo</t>
  </si>
  <si>
    <t>Tolú Viejo</t>
  </si>
  <si>
    <t>Tona</t>
  </si>
  <si>
    <t>Tópaga</t>
  </si>
  <si>
    <t>Topaipí</t>
  </si>
  <si>
    <t>Toribio</t>
  </si>
  <si>
    <t>Toro</t>
  </si>
  <si>
    <t>Tota</t>
  </si>
  <si>
    <t>Totoró</t>
  </si>
  <si>
    <t>Trinidad</t>
  </si>
  <si>
    <t>Trujillo</t>
  </si>
  <si>
    <t>Tubará</t>
  </si>
  <si>
    <t>Tuluá</t>
  </si>
  <si>
    <t>Tunja</t>
  </si>
  <si>
    <t>Tununguá</t>
  </si>
  <si>
    <t>Túquerres</t>
  </si>
  <si>
    <t>Turbaco</t>
  </si>
  <si>
    <t>Turbaná</t>
  </si>
  <si>
    <t>Turbo</t>
  </si>
  <si>
    <t>Turmequé</t>
  </si>
  <si>
    <t>Tuta</t>
  </si>
  <si>
    <t>Tutazá</t>
  </si>
  <si>
    <t>Ubalá</t>
  </si>
  <si>
    <t>Ubaque</t>
  </si>
  <si>
    <t>Ulloa</t>
  </si>
  <si>
    <t>Umbita</t>
  </si>
  <si>
    <t>Une</t>
  </si>
  <si>
    <t>Unguía</t>
  </si>
  <si>
    <t>Unión Panamericana</t>
  </si>
  <si>
    <t>Uramita</t>
  </si>
  <si>
    <t>Uribe</t>
  </si>
  <si>
    <t>Uribia</t>
  </si>
  <si>
    <t>Urrao</t>
  </si>
  <si>
    <t>Urumita</t>
  </si>
  <si>
    <t>Usiacurí</t>
  </si>
  <si>
    <t>Útica</t>
  </si>
  <si>
    <t>Valdivia</t>
  </si>
  <si>
    <t>Valencia</t>
  </si>
  <si>
    <t>Valle de San José</t>
  </si>
  <si>
    <t>Valle de San Juan</t>
  </si>
  <si>
    <t>Valle del Guamuez</t>
  </si>
  <si>
    <t>Valledupar</t>
  </si>
  <si>
    <t>Valparaíso</t>
  </si>
  <si>
    <t>Vegachí</t>
  </si>
  <si>
    <t>Vélez</t>
  </si>
  <si>
    <t>Venadillo</t>
  </si>
  <si>
    <t>Venecia</t>
  </si>
  <si>
    <t>Ventaquemada</t>
  </si>
  <si>
    <t>Vergara</t>
  </si>
  <si>
    <t>Versalles</t>
  </si>
  <si>
    <t>Vetas</t>
  </si>
  <si>
    <t>Vianí</t>
  </si>
  <si>
    <t>Victoria</t>
  </si>
  <si>
    <t>Vigía del Fuerte</t>
  </si>
  <si>
    <t>Vijes</t>
  </si>
  <si>
    <t>Villa Caro</t>
  </si>
  <si>
    <t>Villa de Leyva</t>
  </si>
  <si>
    <t>Villa de San Diego de Ubate</t>
  </si>
  <si>
    <t>Villa del Rosario</t>
  </si>
  <si>
    <t>Villa Rica</t>
  </si>
  <si>
    <t>Villagarzón</t>
  </si>
  <si>
    <t>Villagómez</t>
  </si>
  <si>
    <t>Villahermosa</t>
  </si>
  <si>
    <t>Villamaría</t>
  </si>
  <si>
    <t>Villanueva</t>
  </si>
  <si>
    <t>Villapinzón</t>
  </si>
  <si>
    <t>Villarrica</t>
  </si>
  <si>
    <t>Villavicencio</t>
  </si>
  <si>
    <t>Villavieja</t>
  </si>
  <si>
    <t>Villeta</t>
  </si>
  <si>
    <t>Viotá</t>
  </si>
  <si>
    <t>Viracachá</t>
  </si>
  <si>
    <t>Vistahermosa</t>
  </si>
  <si>
    <t>Viterbo</t>
  </si>
  <si>
    <t>Yacopí</t>
  </si>
  <si>
    <t>Yacuanquer</t>
  </si>
  <si>
    <t>Yaguará</t>
  </si>
  <si>
    <t>Yalí</t>
  </si>
  <si>
    <t>Yarumal</t>
  </si>
  <si>
    <t>Yavaraté</t>
  </si>
  <si>
    <t>Yolombó</t>
  </si>
  <si>
    <t>Yondó</t>
  </si>
  <si>
    <t>Yopal</t>
  </si>
  <si>
    <t>Yotoco</t>
  </si>
  <si>
    <t>Yumbo</t>
  </si>
  <si>
    <t>Zambrano</t>
  </si>
  <si>
    <t>Zapatoca</t>
  </si>
  <si>
    <t>Zapayán</t>
  </si>
  <si>
    <t>Zaragoza</t>
  </si>
  <si>
    <t>Zarzal</t>
  </si>
  <si>
    <t>Zetaquira</t>
  </si>
  <si>
    <t>Zipacón</t>
  </si>
  <si>
    <t>Zipaquirá</t>
  </si>
  <si>
    <t>Zona Bananera</t>
  </si>
  <si>
    <t>Municipio</t>
  </si>
  <si>
    <t>LISTA DEPARTAMENTOS</t>
  </si>
  <si>
    <t>Guajira</t>
  </si>
  <si>
    <t>N.Santander</t>
  </si>
  <si>
    <t>ValleDelCauca</t>
  </si>
  <si>
    <t>SanAndrés</t>
  </si>
  <si>
    <t>Quindío</t>
  </si>
  <si>
    <t>Bogotá,D.C.</t>
  </si>
  <si>
    <t>Bogotá</t>
  </si>
  <si>
    <t>DEPARTAMENTO</t>
  </si>
  <si>
    <t>MUNICIPIO</t>
  </si>
  <si>
    <t>FECHA</t>
  </si>
  <si>
    <t>Nombre y firma del responsable</t>
  </si>
  <si>
    <t>C.C</t>
  </si>
  <si>
    <t>CORREO ELECTRÓNICO</t>
  </si>
  <si>
    <t xml:space="preserve">TELÉFONO </t>
  </si>
  <si>
    <t xml:space="preserve">CATEGORÍA GRUPO DE INTERÉS </t>
  </si>
  <si>
    <t>Organizaciones con animo de lucro; empresas de cualquier forma jurídica  (SAS, etc)</t>
  </si>
  <si>
    <t>Sector Público</t>
  </si>
  <si>
    <t xml:space="preserve">Organizaciones que reúnen personas naturales, jurídicas, o ambas, con el objeto de promover la racionalización, desarrollo y protección de las actividades que les son comunes </t>
  </si>
  <si>
    <t>Organizaciones que se encuentran conformadas por tres o más naciones cuya principal misión será trabajar conjuntamente en las problemáticas y aspectos relacionados con los países que integran la organización en cuestión (Ej: OEA, Naciones Unidas)</t>
  </si>
  <si>
    <t>Organizaciones comunitarias, líderes comunitarios, parroquias</t>
  </si>
  <si>
    <t>Escritos, TV y radio locales, regionales y nacionales presentes en territorio de forma contínua</t>
  </si>
  <si>
    <t>Instituciones de educación superior de nivel técnico o universitario</t>
  </si>
  <si>
    <t xml:space="preserve">Ámbito </t>
  </si>
  <si>
    <t xml:space="preserve">Actores que sólo tienen presencia a nivel local </t>
  </si>
  <si>
    <t xml:space="preserve">Actores que tienen presencia además del municipio en el departamento </t>
  </si>
  <si>
    <t>Relación técnica</t>
  </si>
  <si>
    <t xml:space="preserve">Involucrar activamente a las partes en el plan de interacción para alcanzar los objetivos propuestos </t>
  </si>
  <si>
    <t xml:space="preserve">Constantemente mantener informadas a estas partes sobre los aspectos claves de interés y los objetivos a alcanzar </t>
  </si>
  <si>
    <t>Definir en cada casilla según su sugerencia</t>
  </si>
  <si>
    <t>NOMBRE ACTOR/GRUPO DE INTERÉS</t>
  </si>
  <si>
    <t xml:space="preserve">Seguimiento a relacionamiento  Reuniones/mails/llamadas </t>
  </si>
  <si>
    <t>Compromisos del actor/Grupo de interés</t>
  </si>
  <si>
    <t xml:space="preserve">Compromiso organización aliada con actor/grupo de interés frente a intervención DNA </t>
  </si>
  <si>
    <t>No. del contrato</t>
  </si>
  <si>
    <t xml:space="preserve">GENERACIONES CON BIENESTAR </t>
  </si>
  <si>
    <t>La relación con el actor se limita a temas operativos del programa</t>
  </si>
  <si>
    <t>Nombre del Operador</t>
  </si>
  <si>
    <t>Modalidad</t>
  </si>
  <si>
    <t>NIT del operador</t>
  </si>
  <si>
    <t>Página 1 de 1</t>
  </si>
  <si>
    <r>
      <rPr>
        <sz val="12"/>
        <rFont val="Tempus Sans ITC"/>
        <family val="5"/>
      </rPr>
      <t xml:space="preserve">Antes de imprimir este documento… piense en el medio ambiente!  </t>
    </r>
    <r>
      <rPr>
        <sz val="12"/>
        <rFont val="Arial"/>
        <family val="2"/>
      </rPr>
      <t xml:space="preserve">
 </t>
    </r>
    <r>
      <rPr>
        <sz val="6"/>
        <rFont val="Arial"/>
        <family val="2"/>
      </rPr>
      <t xml:space="preserve">    Cualquier copia impresa de este documento se considera como COPIA NO CONTROLADA.
LOS DATOS PROPORCIONADOS SERÁN TRATADOS DE ACUERDO A LA POLÍTICA DE TRATAMIENTO DE DATOS PERSONALES DEL ICBF Y A LA LEY 1581 DE 2012</t>
    </r>
  </si>
  <si>
    <t>PROCESO  PROMOCIÓN Y PREVENCIÓN
FORMATO DE ARTICULACIÓN INTERINSTITUCIONAL</t>
  </si>
  <si>
    <t>Versión 1</t>
  </si>
  <si>
    <t>F9.MO17.PP</t>
  </si>
  <si>
    <t>Clasificación de la Información:
Pública</t>
  </si>
  <si>
    <r>
      <rPr>
        <sz val="12"/>
        <rFont val="Tempus Sans ITC"/>
        <family val="5"/>
      </rPr>
      <t xml:space="preserve">Antes de imprimir este documento… piense en el medio ambiente!  </t>
    </r>
    <r>
      <rPr>
        <sz val="10"/>
        <rFont val="Arial"/>
        <family val="2"/>
      </rPr>
      <t xml:space="preserve">
</t>
    </r>
    <r>
      <rPr>
        <sz val="6"/>
        <rFont val="Arial"/>
        <family val="2"/>
      </rPr>
      <t xml:space="preserve">     Cualquier copia impresa de este documento se considera como COPIA NO CONTROLADA.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</si>
</sst>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\ _€_-;\-* #,##0\ _€_-;_-* &quot;-&quot;\ _€_-;_-@_-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(* #,##0_);_(* \(#,##0\);_(* &quot;-&quot;_);_(@_)"/>
    <numFmt numFmtId="168" formatCode="_(&quot;$&quot;\ * #,##0.00_);_(&quot;$&quot;\ * \(#,##0.00\);_(&quot;$&quot;\ * &quot;-&quot;??_);_(@_)"/>
    <numFmt numFmtId="169" formatCode="_(* #,##0.00_);_(* \(#,##0.00\);_(* &quot;-&quot;??_);_(@_)"/>
    <numFmt numFmtId="170" formatCode="#,##0;\-#,##0;&quot;-&quot;"/>
    <numFmt numFmtId="171" formatCode="_([$€]* #,##0.00_);_([$€]* \(#,##0.00\);_([$€]* &quot;-&quot;??_);_(@_)"/>
    <numFmt numFmtId="172" formatCode="_-[$€-2]* #,##0.00_-;\-[$€-2]* #,##0.00_-;_-[$€-2]* &quot;-&quot;??_-"/>
    <numFmt numFmtId="173" formatCode="[$-C0A]d\-mmm\-yyyy;@"/>
    <numFmt numFmtId="174" formatCode="_ [$€-2]\ * #,##0.00_ ;_ [$€-2]\ * \-#,##0.00_ ;_ [$€-2]\ * &quot;-&quot;??_ "/>
    <numFmt numFmtId="175" formatCode="_ * #,##0.00_ ;_ * \-#,##0.00_ ;_ * &quot;-&quot;??_ ;_ @_ "/>
  </numFmts>
  <fonts count="7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color indexed="63"/>
      <name val="Arial"/>
      <family val="2"/>
    </font>
    <font>
      <sz val="10"/>
      <color rgb="FFFFFFFF"/>
      <name val="Arial"/>
      <family val="2"/>
    </font>
    <font>
      <sz val="10"/>
      <name val="Verdana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1"/>
      <name val="Calibri"/>
      <family val="2"/>
      <scheme val="minor"/>
    </font>
    <font>
      <b/>
      <sz val="12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rgb="FF00610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sz val="9"/>
      <color indexed="10"/>
      <name val="Geneva"/>
      <family val="2"/>
    </font>
    <font>
      <sz val="11"/>
      <color indexed="17"/>
      <name val="Calibri"/>
      <family val="2"/>
    </font>
    <font>
      <sz val="10"/>
      <name val="Geneva"/>
      <family val="2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1"/>
      <color rgb="FF3F3F76"/>
      <name val="Calibri"/>
      <family val="2"/>
      <scheme val="minor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</font>
    <font>
      <sz val="11"/>
      <color rgb="FF9C0006"/>
      <name val="Calibri"/>
      <family val="2"/>
      <scheme val="minor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9"/>
      <color theme="1"/>
      <name val="Calibri"/>
      <family val="2"/>
    </font>
    <font>
      <sz val="11"/>
      <color rgb="FF9C6500"/>
      <name val="Calibri"/>
      <family val="2"/>
      <scheme val="minor"/>
    </font>
    <font>
      <sz val="9"/>
      <name val="Arial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indexed="10"/>
      <name val="Calibri"/>
      <family val="2"/>
    </font>
    <font>
      <b/>
      <sz val="10"/>
      <color rgb="FFFFFFFF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name val="Tempus Sans ITC"/>
      <family val="5"/>
    </font>
    <font>
      <sz val="12"/>
      <name val="Arial"/>
      <family val="5"/>
    </font>
    <font>
      <sz val="6"/>
      <name val="Arial"/>
      <family val="2"/>
    </font>
    <font>
      <sz val="10"/>
      <name val="Arial"/>
      <family val="5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4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thin">
        <color indexed="64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565">
    <xf numFmtId="0" fontId="0" fillId="0" borderId="0"/>
    <xf numFmtId="0" fontId="7" fillId="0" borderId="0"/>
    <xf numFmtId="0" fontId="7" fillId="0" borderId="0"/>
    <xf numFmtId="0" fontId="7" fillId="0" borderId="0"/>
    <xf numFmtId="9" fontId="1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/>
    <xf numFmtId="0" fontId="12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46" borderId="0" applyNumberFormat="0" applyBorder="0" applyAlignment="0" applyProtection="0"/>
    <xf numFmtId="0" fontId="26" fillId="49" borderId="0" applyNumberFormat="0" applyBorder="0" applyAlignment="0" applyProtection="0"/>
    <xf numFmtId="0" fontId="26" fillId="5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7" fillId="53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4" borderId="0" applyNumberFormat="0" applyBorder="0" applyAlignment="0" applyProtection="0"/>
    <xf numFmtId="0" fontId="27" fillId="55" borderId="0" applyNumberFormat="0" applyBorder="0" applyAlignment="0" applyProtection="0"/>
    <xf numFmtId="0" fontId="27" fillId="56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4" borderId="0" applyNumberFormat="0" applyBorder="0" applyAlignment="0" applyProtection="0"/>
    <xf numFmtId="0" fontId="28" fillId="38" borderId="0" applyNumberFormat="0" applyBorder="0" applyAlignment="0" applyProtection="0"/>
    <xf numFmtId="0" fontId="28" fillId="42" borderId="0" applyNumberFormat="0" applyBorder="0" applyAlignment="0" applyProtection="0"/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27" fillId="54" borderId="0" applyNumberFormat="0" applyBorder="0" applyAlignment="0" applyProtection="0"/>
    <xf numFmtId="0" fontId="27" fillId="55" borderId="0" applyNumberFormat="0" applyBorder="0" applyAlignment="0" applyProtection="0"/>
    <xf numFmtId="0" fontId="27" fillId="60" borderId="0" applyNumberFormat="0" applyBorder="0" applyAlignment="0" applyProtection="0"/>
    <xf numFmtId="0" fontId="29" fillId="44" borderId="0" applyNumberFormat="0" applyBorder="0" applyAlignment="0" applyProtection="0"/>
    <xf numFmtId="0" fontId="30" fillId="12" borderId="0" applyNumberFormat="0" applyBorder="0" applyAlignment="0" applyProtection="0"/>
    <xf numFmtId="170" fontId="8" fillId="0" borderId="0" applyFill="0" applyBorder="0" applyAlignment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1" fillId="61" borderId="32" applyNumberFormat="0" applyAlignment="0" applyProtection="0"/>
    <xf numFmtId="0" fontId="32" fillId="16" borderId="26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17" borderId="29" applyNumberFormat="0" applyAlignment="0" applyProtection="0"/>
    <xf numFmtId="0" fontId="37" fillId="0" borderId="28" applyNumberFormat="0" applyFill="0" applyAlignment="0" applyProtection="0"/>
    <xf numFmtId="0" fontId="38" fillId="62" borderId="33" applyNumberFormat="0" applyAlignment="0" applyProtection="0"/>
    <xf numFmtId="0" fontId="24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8" fillId="23" borderId="0" applyNumberFormat="0" applyBorder="0" applyAlignment="0" applyProtection="0"/>
    <xf numFmtId="0" fontId="28" fillId="27" borderId="0" applyNumberFormat="0" applyBorder="0" applyAlignment="0" applyProtection="0"/>
    <xf numFmtId="0" fontId="28" fillId="31" borderId="0" applyNumberFormat="0" applyBorder="0" applyAlignment="0" applyProtection="0"/>
    <xf numFmtId="0" fontId="28" fillId="35" borderId="0" applyNumberFormat="0" applyBorder="0" applyAlignment="0" applyProtection="0"/>
    <xf numFmtId="0" fontId="28" fillId="39" borderId="0" applyNumberFormat="0" applyBorder="0" applyAlignment="0" applyProtection="0"/>
    <xf numFmtId="0" fontId="39" fillId="15" borderId="26" applyNumberFormat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6" fillId="0" borderId="0"/>
    <xf numFmtId="0" fontId="40" fillId="0" borderId="0" applyNumberFormat="0" applyFill="0" applyBorder="0" applyAlignment="0" applyProtection="0"/>
    <xf numFmtId="0" fontId="34" fillId="45" borderId="0" applyNumberFormat="0" applyBorder="0" applyAlignment="0" applyProtection="0"/>
    <xf numFmtId="0" fontId="41" fillId="0" borderId="34" applyNumberFormat="0" applyAlignment="0" applyProtection="0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1" fillId="0" borderId="22">
      <alignment horizontal="left" vertical="center"/>
    </xf>
    <xf numFmtId="0" fontId="42" fillId="0" borderId="35" applyNumberFormat="0" applyFill="0" applyAlignment="0" applyProtection="0"/>
    <xf numFmtId="0" fontId="43" fillId="0" borderId="36" applyNumberFormat="0" applyFill="0" applyAlignment="0" applyProtection="0"/>
    <xf numFmtId="0" fontId="44" fillId="0" borderId="3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73" fontId="45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8" fillId="13" borderId="0" applyNumberFormat="0" applyBorder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49" fillId="48" borderId="32" applyNumberFormat="0" applyAlignment="0" applyProtection="0"/>
    <xf numFmtId="0" fontId="50" fillId="0" borderId="38" applyNumberFormat="0" applyFill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4" fontId="26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9" fontId="17" fillId="0" borderId="0" applyFont="0" applyFill="0" applyBorder="0" applyAlignment="0" applyProtection="0"/>
    <xf numFmtId="166" fontId="26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6" fontId="26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9" fontId="17" fillId="0" borderId="0" applyFont="0" applyFill="0" applyBorder="0" applyAlignment="0" applyProtection="0"/>
    <xf numFmtId="166" fontId="26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6" fontId="26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9" fontId="17" fillId="0" borderId="0" applyFont="0" applyFill="0" applyBorder="0" applyAlignment="0" applyProtection="0"/>
    <xf numFmtId="166" fontId="26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6" fontId="26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6" fontId="26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6" fontId="26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52" fillId="14" borderId="0" applyNumberFormat="0" applyBorder="0" applyAlignment="0" applyProtection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1" fillId="0" borderId="0"/>
    <xf numFmtId="0" fontId="51" fillId="0" borderId="0"/>
    <xf numFmtId="0" fontId="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174" fontId="17" fillId="0" borderId="0"/>
    <xf numFmtId="0" fontId="5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" fillId="0" borderId="0"/>
    <xf numFmtId="0" fontId="5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1" fillId="0" borderId="0"/>
    <xf numFmtId="0" fontId="51" fillId="0" borderId="0"/>
    <xf numFmtId="0" fontId="7" fillId="0" borderId="0"/>
    <xf numFmtId="0" fontId="51" fillId="0" borderId="0"/>
    <xf numFmtId="0" fontId="7" fillId="0" borderId="0"/>
    <xf numFmtId="0" fontId="5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1" fillId="0" borderId="0"/>
    <xf numFmtId="0" fontId="5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17" fillId="0" borderId="0"/>
    <xf numFmtId="0" fontId="5" fillId="0" borderId="0"/>
    <xf numFmtId="0" fontId="17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1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7" fillId="0" borderId="0"/>
    <xf numFmtId="0" fontId="7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1" fillId="0" borderId="0"/>
    <xf numFmtId="0" fontId="7" fillId="0" borderId="0"/>
    <xf numFmtId="0" fontId="51" fillId="0" borderId="0"/>
    <xf numFmtId="0" fontId="7" fillId="0" borderId="0"/>
    <xf numFmtId="0" fontId="5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18" borderId="30" applyNumberFormat="0" applyFont="0" applyAlignment="0" applyProtection="0"/>
    <xf numFmtId="0" fontId="17" fillId="18" borderId="30" applyNumberFormat="0" applyFont="0" applyAlignment="0" applyProtection="0"/>
    <xf numFmtId="0" fontId="17" fillId="18" borderId="30" applyNumberFormat="0" applyFont="0" applyAlignment="0" applyProtection="0"/>
    <xf numFmtId="0" fontId="17" fillId="18" borderId="30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7" fillId="63" borderId="39" applyNumberFormat="0" applyFon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0" fontId="55" fillId="61" borderId="40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56" fillId="16" borderId="27" applyNumberFormat="0" applyAlignment="0" applyProtection="0"/>
    <xf numFmtId="0" fontId="7" fillId="0" borderId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0" borderId="24" applyNumberFormat="0" applyFill="0" applyAlignment="0" applyProtection="0"/>
    <xf numFmtId="0" fontId="24" fillId="0" borderId="25" applyNumberFormat="0" applyFill="0" applyAlignment="0" applyProtection="0"/>
    <xf numFmtId="0" fontId="1" fillId="0" borderId="31" applyNumberFormat="0" applyFill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/>
    <xf numFmtId="175" fontId="7" fillId="0" borderId="0" applyFont="0" applyFill="0" applyBorder="0" applyAlignment="0" applyProtection="0"/>
  </cellStyleXfs>
  <cellXfs count="264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wrapText="1"/>
    </xf>
    <xf numFmtId="0" fontId="0" fillId="2" borderId="0" xfId="0" applyFill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/>
    <xf numFmtId="0" fontId="10" fillId="5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7" borderId="0" xfId="0" applyFont="1" applyFill="1"/>
    <xf numFmtId="0" fontId="3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3" fillId="2" borderId="0" xfId="0" applyFont="1" applyFill="1"/>
    <xf numFmtId="0" fontId="8" fillId="2" borderId="1" xfId="0" applyFont="1" applyFill="1" applyBorder="1" applyAlignment="1">
      <alignment horizontal="left" vertical="center"/>
    </xf>
    <xf numFmtId="0" fontId="3" fillId="0" borderId="3" xfId="0" applyFont="1" applyBorder="1"/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18" fontId="3" fillId="0" borderId="1" xfId="0" applyNumberFormat="1" applyFont="1" applyBorder="1" applyAlignment="1">
      <alignment horizontal="center" vertical="center" wrapText="1"/>
    </xf>
    <xf numFmtId="0" fontId="4" fillId="2" borderId="0" xfId="0" applyFont="1" applyFill="1"/>
    <xf numFmtId="0" fontId="9" fillId="2" borderId="0" xfId="0" applyFont="1" applyFill="1"/>
    <xf numFmtId="18" fontId="3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2" borderId="8" xfId="0" applyFont="1" applyFill="1" applyBorder="1" applyAlignment="1">
      <alignment vertical="center" wrapText="1"/>
    </xf>
    <xf numFmtId="0" fontId="7" fillId="0" borderId="0" xfId="0" applyFont="1" applyAlignment="1">
      <alignment horizontal="justify"/>
    </xf>
    <xf numFmtId="0" fontId="7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/>
    </xf>
    <xf numFmtId="18" fontId="3" fillId="2" borderId="2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18" fontId="3" fillId="2" borderId="1" xfId="0" applyNumberFormat="1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8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8" fontId="3" fillId="0" borderId="1" xfId="0" applyNumberFormat="1" applyFont="1" applyBorder="1" applyAlignment="1">
      <alignment horizontal="left" vertical="center" wrapText="1"/>
    </xf>
    <xf numFmtId="18" fontId="3" fillId="2" borderId="1" xfId="0" applyNumberFormat="1" applyFont="1" applyFill="1" applyBorder="1"/>
    <xf numFmtId="18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18" fontId="3" fillId="2" borderId="1" xfId="0" applyNumberFormat="1" applyFont="1" applyFill="1" applyBorder="1" applyAlignment="1">
      <alignment horizontal="left"/>
    </xf>
    <xf numFmtId="0" fontId="8" fillId="0" borderId="2" xfId="0" applyFont="1" applyBorder="1" applyAlignment="1">
      <alignment vertical="center" wrapText="1"/>
    </xf>
    <xf numFmtId="18" fontId="3" fillId="0" borderId="1" xfId="0" applyNumberFormat="1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4" fillId="9" borderId="9" xfId="0" applyFont="1" applyFill="1" applyBorder="1" applyAlignment="1">
      <alignment horizont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3" fillId="8" borderId="7" xfId="0" applyFont="1" applyFill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wrapText="1"/>
    </xf>
    <xf numFmtId="0" fontId="5" fillId="0" borderId="7" xfId="0" applyFont="1" applyBorder="1" applyAlignment="1">
      <alignment horizontal="justify"/>
    </xf>
    <xf numFmtId="0" fontId="5" fillId="0" borderId="5" xfId="0" applyFont="1" applyBorder="1" applyAlignment="1">
      <alignment horizontal="justify" wrapText="1"/>
    </xf>
    <xf numFmtId="0" fontId="3" fillId="0" borderId="4" xfId="0" applyFont="1" applyBorder="1" applyAlignment="1">
      <alignment wrapText="1"/>
    </xf>
    <xf numFmtId="0" fontId="3" fillId="0" borderId="7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3" fillId="0" borderId="4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5" fillId="0" borderId="7" xfId="0" applyFont="1" applyBorder="1" applyAlignment="1">
      <alignment horizontal="justify" vertical="top"/>
    </xf>
    <xf numFmtId="0" fontId="4" fillId="0" borderId="0" xfId="0" applyFont="1"/>
    <xf numFmtId="0" fontId="3" fillId="0" borderId="0" xfId="0" applyFont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9" fontId="0" fillId="0" borderId="0" xfId="4" applyFont="1"/>
    <xf numFmtId="0" fontId="0" fillId="0" borderId="0" xfId="0" applyAlignment="1">
      <alignment horizontal="center"/>
    </xf>
    <xf numFmtId="0" fontId="0" fillId="4" borderId="0" xfId="0" applyFill="1"/>
    <xf numFmtId="0" fontId="0" fillId="7" borderId="0" xfId="0" applyFill="1"/>
    <xf numFmtId="0" fontId="0" fillId="10" borderId="0" xfId="0" applyFill="1"/>
    <xf numFmtId="0" fontId="7" fillId="2" borderId="0" xfId="0" applyFont="1" applyFill="1" applyAlignment="1">
      <alignment horizontal="left" wrapText="1"/>
    </xf>
    <xf numFmtId="0" fontId="3" fillId="8" borderId="41" xfId="0" applyFont="1" applyFill="1" applyBorder="1" applyAlignment="1">
      <alignment wrapText="1"/>
    </xf>
    <xf numFmtId="0" fontId="3" fillId="0" borderId="41" xfId="0" applyFont="1" applyBorder="1"/>
    <xf numFmtId="0" fontId="7" fillId="2" borderId="41" xfId="0" applyFont="1" applyFill="1" applyBorder="1" applyAlignment="1">
      <alignment wrapText="1"/>
    </xf>
    <xf numFmtId="0" fontId="14" fillId="11" borderId="41" xfId="0" applyFont="1" applyFill="1" applyBorder="1" applyAlignment="1">
      <alignment wrapText="1"/>
    </xf>
    <xf numFmtId="0" fontId="3" fillId="2" borderId="41" xfId="0" applyFont="1" applyFill="1" applyBorder="1"/>
    <xf numFmtId="0" fontId="3" fillId="0" borderId="41" xfId="0" applyFont="1" applyBorder="1" applyAlignment="1">
      <alignment wrapText="1"/>
    </xf>
    <xf numFmtId="0" fontId="7" fillId="2" borderId="41" xfId="0" applyFont="1" applyFill="1" applyBorder="1" applyAlignment="1">
      <alignment horizontal="left" wrapText="1"/>
    </xf>
    <xf numFmtId="0" fontId="3" fillId="0" borderId="41" xfId="0" applyFont="1" applyBorder="1" applyAlignment="1">
      <alignment horizontal="left"/>
    </xf>
    <xf numFmtId="0" fontId="60" fillId="11" borderId="41" xfId="0" applyFont="1" applyFill="1" applyBorder="1" applyAlignment="1">
      <alignment wrapText="1"/>
    </xf>
    <xf numFmtId="0" fontId="60" fillId="11" borderId="41" xfId="0" applyFont="1" applyFill="1" applyBorder="1"/>
    <xf numFmtId="0" fontId="3" fillId="8" borderId="41" xfId="0" applyFont="1" applyFill="1" applyBorder="1" applyAlignment="1">
      <alignment horizontal="center" vertical="center" wrapText="1"/>
    </xf>
    <xf numFmtId="0" fontId="0" fillId="0" borderId="41" xfId="0" applyBorder="1"/>
    <xf numFmtId="1" fontId="20" fillId="64" borderId="41" xfId="8563" applyNumberFormat="1" applyFont="1" applyFill="1" applyBorder="1" applyAlignment="1">
      <alignment horizontal="center" vertical="center" wrapText="1"/>
    </xf>
    <xf numFmtId="0" fontId="61" fillId="0" borderId="43" xfId="8564" applyNumberFormat="1" applyFont="1" applyBorder="1"/>
    <xf numFmtId="0" fontId="61" fillId="0" borderId="43" xfId="8564" quotePrefix="1" applyNumberFormat="1" applyFont="1" applyBorder="1"/>
    <xf numFmtId="0" fontId="61" fillId="0" borderId="44" xfId="8564" applyNumberFormat="1" applyFont="1" applyBorder="1"/>
    <xf numFmtId="0" fontId="61" fillId="0" borderId="44" xfId="8564" quotePrefix="1" applyNumberFormat="1" applyFont="1" applyBorder="1"/>
    <xf numFmtId="0" fontId="61" fillId="0" borderId="45" xfId="8564" applyNumberFormat="1" applyFont="1" applyBorder="1"/>
    <xf numFmtId="0" fontId="61" fillId="0" borderId="45" xfId="8564" quotePrefix="1" applyNumberFormat="1" applyFont="1" applyBorder="1"/>
    <xf numFmtId="1" fontId="18" fillId="64" borderId="46" xfId="8563" applyNumberFormat="1" applyFont="1" applyFill="1" applyBorder="1" applyAlignment="1">
      <alignment horizontal="center" vertical="center"/>
    </xf>
    <xf numFmtId="0" fontId="61" fillId="2" borderId="44" xfId="8564" applyNumberFormat="1" applyFont="1" applyFill="1" applyBorder="1"/>
    <xf numFmtId="0" fontId="61" fillId="2" borderId="44" xfId="8564" quotePrefix="1" applyNumberFormat="1" applyFont="1" applyFill="1" applyBorder="1"/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0" fontId="41" fillId="7" borderId="41" xfId="0" applyFont="1" applyFill="1" applyBorder="1" applyAlignment="1">
      <alignment horizontal="center" vertical="center"/>
    </xf>
    <xf numFmtId="0" fontId="41" fillId="7" borderId="41" xfId="0" applyFont="1" applyFill="1" applyBorder="1" applyAlignment="1">
      <alignment horizontal="center" vertical="center" wrapText="1"/>
    </xf>
    <xf numFmtId="0" fontId="64" fillId="2" borderId="0" xfId="0" applyFont="1" applyFill="1"/>
    <xf numFmtId="0" fontId="65" fillId="6" borderId="0" xfId="2" applyFont="1" applyFill="1"/>
    <xf numFmtId="0" fontId="65" fillId="2" borderId="41" xfId="0" applyFont="1" applyFill="1" applyBorder="1" applyAlignment="1">
      <alignment horizontal="center" wrapText="1"/>
    </xf>
    <xf numFmtId="0" fontId="66" fillId="7" borderId="41" xfId="0" applyFont="1" applyFill="1" applyBorder="1" applyAlignment="1">
      <alignment horizontal="center"/>
    </xf>
    <xf numFmtId="0" fontId="67" fillId="8" borderId="41" xfId="0" applyFont="1" applyFill="1" applyBorder="1" applyAlignment="1">
      <alignment horizontal="center" vertical="center" wrapText="1"/>
    </xf>
    <xf numFmtId="0" fontId="67" fillId="8" borderId="41" xfId="0" applyFont="1" applyFill="1" applyBorder="1" applyAlignment="1">
      <alignment horizontal="center" wrapText="1"/>
    </xf>
    <xf numFmtId="0" fontId="68" fillId="2" borderId="42" xfId="0" applyFont="1" applyFill="1" applyBorder="1"/>
    <xf numFmtId="0" fontId="68" fillId="2" borderId="0" xfId="0" applyFont="1" applyFill="1"/>
    <xf numFmtId="0" fontId="69" fillId="2" borderId="0" xfId="0" applyFont="1" applyFill="1"/>
    <xf numFmtId="0" fontId="62" fillId="7" borderId="41" xfId="0" applyFont="1" applyFill="1" applyBorder="1" applyAlignment="1">
      <alignment horizontal="center" wrapText="1"/>
    </xf>
    <xf numFmtId="0" fontId="7" fillId="2" borderId="41" xfId="0" applyFont="1" applyFill="1" applyBorder="1" applyAlignment="1">
      <alignment horizontal="center" wrapText="1"/>
    </xf>
    <xf numFmtId="0" fontId="65" fillId="2" borderId="41" xfId="0" applyFont="1" applyFill="1" applyBorder="1" applyAlignment="1">
      <alignment horizontal="center" vertical="center" wrapText="1"/>
    </xf>
    <xf numFmtId="0" fontId="3" fillId="8" borderId="41" xfId="0" applyFont="1" applyFill="1" applyBorder="1" applyAlignment="1">
      <alignment horizontal="center" wrapText="1"/>
    </xf>
    <xf numFmtId="0" fontId="2" fillId="0" borderId="41" xfId="0" applyFont="1" applyBorder="1" applyAlignment="1">
      <alignment horizontal="center"/>
    </xf>
    <xf numFmtId="0" fontId="9" fillId="0" borderId="41" xfId="0" applyFont="1" applyBorder="1" applyAlignment="1">
      <alignment horizontal="center" vertical="center"/>
    </xf>
    <xf numFmtId="0" fontId="9" fillId="0" borderId="41" xfId="0" applyFont="1" applyBorder="1" applyAlignment="1">
      <alignment vertical="center"/>
    </xf>
    <xf numFmtId="0" fontId="9" fillId="2" borderId="41" xfId="0" applyFont="1" applyFill="1" applyBorder="1" applyAlignment="1">
      <alignment vertical="center"/>
    </xf>
    <xf numFmtId="0" fontId="4" fillId="2" borderId="41" xfId="0" applyFont="1" applyFill="1" applyBorder="1" applyAlignment="1">
      <alignment horizontal="center" vertical="center" wrapText="1"/>
    </xf>
    <xf numFmtId="14" fontId="4" fillId="2" borderId="41" xfId="0" applyNumberFormat="1" applyFont="1" applyFill="1" applyBorder="1" applyAlignment="1">
      <alignment horizontal="center" vertical="center" wrapText="1"/>
    </xf>
    <xf numFmtId="0" fontId="62" fillId="2" borderId="48" xfId="0" applyFont="1" applyFill="1" applyBorder="1" applyAlignment="1">
      <alignment vertical="center" wrapText="1"/>
    </xf>
    <xf numFmtId="0" fontId="62" fillId="2" borderId="0" xfId="0" applyFont="1" applyFill="1" applyBorder="1" applyAlignment="1">
      <alignment vertical="center" wrapText="1"/>
    </xf>
    <xf numFmtId="0" fontId="62" fillId="7" borderId="4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readingOrder="1"/>
    </xf>
    <xf numFmtId="0" fontId="0" fillId="2" borderId="1" xfId="0" applyFill="1" applyBorder="1" applyAlignment="1">
      <alignment horizontal="center" vertical="center" wrapText="1" readingOrder="1"/>
    </xf>
    <xf numFmtId="0" fontId="0" fillId="0" borderId="1" xfId="0" applyBorder="1" applyAlignment="1">
      <alignment horizontal="center"/>
    </xf>
    <xf numFmtId="0" fontId="41" fillId="7" borderId="50" xfId="0" applyFont="1" applyFill="1" applyBorder="1" applyAlignment="1">
      <alignment horizontal="center" vertical="center" wrapText="1"/>
    </xf>
    <xf numFmtId="0" fontId="41" fillId="7" borderId="51" xfId="0" applyFont="1" applyFill="1" applyBorder="1" applyAlignment="1">
      <alignment horizontal="center" vertical="center" wrapText="1"/>
    </xf>
    <xf numFmtId="0" fontId="72" fillId="2" borderId="0" xfId="0" applyFont="1" applyFill="1" applyAlignment="1">
      <alignment horizontal="center" vertical="center" wrapText="1"/>
    </xf>
    <xf numFmtId="0" fontId="70" fillId="2" borderId="0" xfId="0" applyFont="1" applyFill="1" applyAlignment="1">
      <alignment horizontal="center" vertical="center" wrapText="1"/>
    </xf>
    <xf numFmtId="0" fontId="9" fillId="0" borderId="50" xfId="0" applyFont="1" applyBorder="1" applyAlignment="1">
      <alignment horizontal="left" vertical="center"/>
    </xf>
    <xf numFmtId="0" fontId="9" fillId="0" borderId="55" xfId="0" applyFont="1" applyBorder="1" applyAlignment="1">
      <alignment horizontal="left" vertical="center"/>
    </xf>
    <xf numFmtId="0" fontId="3" fillId="2" borderId="47" xfId="0" applyFont="1" applyFill="1" applyBorder="1" applyAlignment="1">
      <alignment horizontal="center"/>
    </xf>
    <xf numFmtId="0" fontId="3" fillId="2" borderId="52" xfId="0" applyFont="1" applyFill="1" applyBorder="1" applyAlignment="1">
      <alignment horizontal="center"/>
    </xf>
    <xf numFmtId="0" fontId="3" fillId="2" borderId="49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62" fillId="2" borderId="47" xfId="0" applyFont="1" applyFill="1" applyBorder="1" applyAlignment="1">
      <alignment horizontal="center" vertical="center" wrapText="1"/>
    </xf>
    <xf numFmtId="0" fontId="62" fillId="2" borderId="48" xfId="0" applyFont="1" applyFill="1" applyBorder="1" applyAlignment="1">
      <alignment horizontal="center" vertical="center" wrapText="1"/>
    </xf>
    <xf numFmtId="0" fontId="62" fillId="2" borderId="52" xfId="0" applyFont="1" applyFill="1" applyBorder="1" applyAlignment="1">
      <alignment horizontal="center" vertical="center" wrapText="1"/>
    </xf>
    <xf numFmtId="0" fontId="62" fillId="2" borderId="49" xfId="0" applyFont="1" applyFill="1" applyBorder="1" applyAlignment="1">
      <alignment horizontal="center" vertical="center" wrapText="1"/>
    </xf>
    <xf numFmtId="0" fontId="62" fillId="2" borderId="0" xfId="0" applyFont="1" applyFill="1" applyAlignment="1">
      <alignment horizontal="center" vertical="center" wrapText="1"/>
    </xf>
    <xf numFmtId="0" fontId="62" fillId="2" borderId="53" xfId="0" applyFont="1" applyFill="1" applyBorder="1" applyAlignment="1">
      <alignment horizontal="center" vertical="center" wrapText="1"/>
    </xf>
    <xf numFmtId="0" fontId="62" fillId="2" borderId="8" xfId="0" applyFont="1" applyFill="1" applyBorder="1" applyAlignment="1">
      <alignment horizontal="center" vertical="center" wrapText="1"/>
    </xf>
    <xf numFmtId="0" fontId="62" fillId="2" borderId="42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0" borderId="41" xfId="0" applyFont="1" applyBorder="1" applyAlignment="1">
      <alignment horizontal="center" wrapText="1"/>
    </xf>
    <xf numFmtId="0" fontId="4" fillId="0" borderId="41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7" fillId="6" borderId="41" xfId="2" applyFill="1" applyBorder="1" applyAlignment="1">
      <alignment horizontal="center"/>
    </xf>
    <xf numFmtId="0" fontId="3" fillId="2" borderId="57" xfId="0" applyFont="1" applyFill="1" applyBorder="1" applyAlignment="1">
      <alignment horizontal="center" wrapText="1"/>
    </xf>
    <xf numFmtId="0" fontId="3" fillId="2" borderId="46" xfId="0" applyFont="1" applyFill="1" applyBorder="1" applyAlignment="1">
      <alignment horizontal="center" wrapText="1"/>
    </xf>
    <xf numFmtId="0" fontId="3" fillId="2" borderId="56" xfId="0" applyFont="1" applyFill="1" applyBorder="1" applyAlignment="1">
      <alignment horizontal="center" wrapText="1"/>
    </xf>
    <xf numFmtId="0" fontId="74" fillId="6" borderId="41" xfId="2" applyFont="1" applyFill="1" applyBorder="1" applyAlignment="1">
      <alignment horizontal="center" wrapText="1"/>
    </xf>
    <xf numFmtId="0" fontId="7" fillId="6" borderId="41" xfId="2" applyFont="1" applyFill="1" applyBorder="1" applyAlignment="1">
      <alignment horizontal="center" wrapText="1"/>
    </xf>
    <xf numFmtId="0" fontId="7" fillId="2" borderId="41" xfId="0" applyFont="1" applyFill="1" applyBorder="1" applyAlignment="1">
      <alignment horizontal="center"/>
    </xf>
    <xf numFmtId="0" fontId="3" fillId="8" borderId="41" xfId="0" applyFont="1" applyFill="1" applyBorder="1" applyAlignment="1">
      <alignment horizontal="center" wrapText="1"/>
    </xf>
    <xf numFmtId="0" fontId="67" fillId="8" borderId="41" xfId="0" applyFont="1" applyFill="1" applyBorder="1" applyAlignment="1">
      <alignment horizontal="center"/>
    </xf>
    <xf numFmtId="0" fontId="67" fillId="8" borderId="41" xfId="0" applyFont="1" applyFill="1" applyBorder="1" applyAlignment="1">
      <alignment horizontal="center" wrapText="1"/>
    </xf>
    <xf numFmtId="0" fontId="66" fillId="7" borderId="41" xfId="0" applyFont="1" applyFill="1" applyBorder="1" applyAlignment="1">
      <alignment horizontal="center"/>
    </xf>
    <xf numFmtId="0" fontId="62" fillId="7" borderId="41" xfId="0" applyFont="1" applyFill="1" applyBorder="1" applyAlignment="1">
      <alignment horizontal="center" wrapText="1"/>
    </xf>
    <xf numFmtId="0" fontId="7" fillId="2" borderId="41" xfId="0" applyFont="1" applyFill="1" applyBorder="1" applyAlignment="1">
      <alignment horizontal="center" wrapText="1"/>
    </xf>
    <xf numFmtId="0" fontId="62" fillId="7" borderId="47" xfId="0" applyFont="1" applyFill="1" applyBorder="1" applyAlignment="1">
      <alignment horizontal="center" wrapText="1"/>
    </xf>
    <xf numFmtId="0" fontId="62" fillId="7" borderId="48" xfId="0" applyFont="1" applyFill="1" applyBorder="1" applyAlignment="1">
      <alignment horizontal="center" wrapText="1"/>
    </xf>
    <xf numFmtId="0" fontId="62" fillId="7" borderId="49" xfId="0" applyFont="1" applyFill="1" applyBorder="1" applyAlignment="1">
      <alignment horizontal="center" wrapText="1"/>
    </xf>
    <xf numFmtId="0" fontId="62" fillId="7" borderId="0" xfId="0" applyFont="1" applyFill="1" applyBorder="1" applyAlignment="1">
      <alignment horizontal="center" wrapText="1"/>
    </xf>
    <xf numFmtId="0" fontId="65" fillId="2" borderId="41" xfId="0" applyFont="1" applyFill="1" applyBorder="1" applyAlignment="1">
      <alignment horizontal="center" wrapText="1"/>
    </xf>
    <xf numFmtId="0" fontId="7" fillId="2" borderId="41" xfId="0" applyFont="1" applyFill="1" applyBorder="1" applyAlignment="1">
      <alignment horizontal="center" vertical="center" wrapText="1"/>
    </xf>
    <xf numFmtId="0" fontId="63" fillId="7" borderId="47" xfId="0" applyFont="1" applyFill="1" applyBorder="1" applyAlignment="1">
      <alignment horizontal="center" vertical="center"/>
    </xf>
    <xf numFmtId="0" fontId="63" fillId="7" borderId="48" xfId="0" applyFont="1" applyFill="1" applyBorder="1" applyAlignment="1">
      <alignment horizontal="center" vertical="center"/>
    </xf>
    <xf numFmtId="0" fontId="66" fillId="7" borderId="49" xfId="0" applyFont="1" applyFill="1" applyBorder="1" applyAlignment="1">
      <alignment horizontal="center"/>
    </xf>
    <xf numFmtId="0" fontId="66" fillId="7" borderId="0" xfId="0" applyFont="1" applyFill="1" applyBorder="1" applyAlignment="1">
      <alignment horizontal="center"/>
    </xf>
    <xf numFmtId="0" fontId="65" fillId="2" borderId="41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wrapText="1"/>
    </xf>
    <xf numFmtId="0" fontId="4" fillId="2" borderId="55" xfId="0" applyFont="1" applyFill="1" applyBorder="1" applyAlignment="1">
      <alignment horizontal="center" wrapText="1"/>
    </xf>
  </cellXfs>
  <cellStyles count="8565">
    <cellStyle name="%" xfId="3"/>
    <cellStyle name="% 2" xfId="12"/>
    <cellStyle name="% 2 2" xfId="13"/>
    <cellStyle name="% 3" xfId="14"/>
    <cellStyle name="% 3 2" xfId="15"/>
    <cellStyle name="% 4" xfId="16"/>
    <cellStyle name="% 5" xfId="17"/>
    <cellStyle name="%_Directores" xfId="18"/>
    <cellStyle name="%_Directores 2" xfId="19"/>
    <cellStyle name="%_Directores 2 2" xfId="20"/>
    <cellStyle name="%_Directores 3" xfId="21"/>
    <cellStyle name="%_Empresarial" xfId="22"/>
    <cellStyle name="%_Empresarial 2" xfId="23"/>
    <cellStyle name="%_Empresarial 2 2" xfId="24"/>
    <cellStyle name="%_Empresarial 3" xfId="25"/>
    <cellStyle name="%_Entretenimiento" xfId="26"/>
    <cellStyle name="%_Entretenimiento 2" xfId="27"/>
    <cellStyle name="%_Entretenimiento 2 2" xfId="28"/>
    <cellStyle name="%_Entretenimiento 3" xfId="29"/>
    <cellStyle name="%_Farándula" xfId="30"/>
    <cellStyle name="%_Farándula 2" xfId="31"/>
    <cellStyle name="%_Farándula 2 2" xfId="32"/>
    <cellStyle name="%_Farándula 3" xfId="33"/>
    <cellStyle name="%_Responsabilidad Social" xfId="34"/>
    <cellStyle name="%_Responsabilidad Social 2" xfId="35"/>
    <cellStyle name="%_Responsabilidad Social 2 2" xfId="36"/>
    <cellStyle name="%_Responsabilidad Social 3" xfId="37"/>
    <cellStyle name="%_Sociales" xfId="38"/>
    <cellStyle name="%_Sociales 2" xfId="39"/>
    <cellStyle name="%_Sociales 2 2" xfId="40"/>
    <cellStyle name="%_Sociales 3" xfId="41"/>
    <cellStyle name="%_Tecnología" xfId="42"/>
    <cellStyle name="%_Tecnología 2" xfId="43"/>
    <cellStyle name="%_Tecnología 2 2" xfId="44"/>
    <cellStyle name="%_Tecnología 3" xfId="45"/>
    <cellStyle name="%_VIP" xfId="46"/>
    <cellStyle name="%_VIP 2" xfId="47"/>
    <cellStyle name="%_VIP 2 2" xfId="48"/>
    <cellStyle name="%_VIP 3" xfId="49"/>
    <cellStyle name="20% - Accent1" xfId="50"/>
    <cellStyle name="20% - Accent2" xfId="51"/>
    <cellStyle name="20% - Accent3" xfId="52"/>
    <cellStyle name="20% - Accent4" xfId="53"/>
    <cellStyle name="20% - Accent5" xfId="54"/>
    <cellStyle name="20% - Accent6" xfId="55"/>
    <cellStyle name="20% - Énfasis1 2" xfId="56"/>
    <cellStyle name="20% - Énfasis1 2 2" xfId="57"/>
    <cellStyle name="20% - Énfasis1 2 2 2" xfId="58"/>
    <cellStyle name="20% - Énfasis1 2 3" xfId="59"/>
    <cellStyle name="20% - Énfasis2 2" xfId="60"/>
    <cellStyle name="20% - Énfasis2 2 2" xfId="61"/>
    <cellStyle name="20% - Énfasis2 2 2 2" xfId="62"/>
    <cellStyle name="20% - Énfasis2 2 3" xfId="63"/>
    <cellStyle name="20% - Énfasis3 2" xfId="64"/>
    <cellStyle name="20% - Énfasis3 2 2" xfId="65"/>
    <cellStyle name="20% - Énfasis3 2 2 2" xfId="66"/>
    <cellStyle name="20% - Énfasis3 2 3" xfId="67"/>
    <cellStyle name="20% - Énfasis4 2" xfId="68"/>
    <cellStyle name="20% - Énfasis4 2 2" xfId="69"/>
    <cellStyle name="20% - Énfasis4 2 2 2" xfId="70"/>
    <cellStyle name="20% - Énfasis4 2 3" xfId="71"/>
    <cellStyle name="20% - Énfasis5 2" xfId="72"/>
    <cellStyle name="20% - Énfasis5 2 2" xfId="73"/>
    <cellStyle name="20% - Énfasis5 2 2 2" xfId="74"/>
    <cellStyle name="20% - Énfasis5 2 3" xfId="75"/>
    <cellStyle name="20% - Énfasis6 2" xfId="76"/>
    <cellStyle name="20% - Énfasis6 2 2" xfId="77"/>
    <cellStyle name="20% - Énfasis6 2 2 2" xfId="78"/>
    <cellStyle name="20% - Énfasis6 2 3" xfId="79"/>
    <cellStyle name="40% - Accent1" xfId="80"/>
    <cellStyle name="40% - Accent2" xfId="81"/>
    <cellStyle name="40% - Accent3" xfId="82"/>
    <cellStyle name="40% - Accent4" xfId="83"/>
    <cellStyle name="40% - Accent5" xfId="84"/>
    <cellStyle name="40% - Accent6" xfId="85"/>
    <cellStyle name="40% - Énfasis1 2" xfId="86"/>
    <cellStyle name="40% - Énfasis1 2 2" xfId="87"/>
    <cellStyle name="40% - Énfasis1 2 2 2" xfId="88"/>
    <cellStyle name="40% - Énfasis1 2 3" xfId="89"/>
    <cellStyle name="40% - Énfasis2 2" xfId="90"/>
    <cellStyle name="40% - Énfasis2 2 2" xfId="91"/>
    <cellStyle name="40% - Énfasis2 2 2 2" xfId="92"/>
    <cellStyle name="40% - Énfasis2 2 3" xfId="93"/>
    <cellStyle name="40% - Énfasis3 2" xfId="94"/>
    <cellStyle name="40% - Énfasis3 2 2" xfId="95"/>
    <cellStyle name="40% - Énfasis3 2 2 2" xfId="96"/>
    <cellStyle name="40% - Énfasis3 2 3" xfId="97"/>
    <cellStyle name="40% - Énfasis4 2" xfId="98"/>
    <cellStyle name="40% - Énfasis4 2 2" xfId="99"/>
    <cellStyle name="40% - Énfasis4 2 2 2" xfId="100"/>
    <cellStyle name="40% - Énfasis4 2 3" xfId="101"/>
    <cellStyle name="40% - Énfasis5 2" xfId="102"/>
    <cellStyle name="40% - Énfasis5 2 2" xfId="103"/>
    <cellStyle name="40% - Énfasis5 2 2 2" xfId="104"/>
    <cellStyle name="40% - Énfasis5 2 3" xfId="105"/>
    <cellStyle name="40% - Énfasis6 2" xfId="106"/>
    <cellStyle name="40% - Énfasis6 2 2" xfId="107"/>
    <cellStyle name="40% - Énfasis6 2 2 2" xfId="108"/>
    <cellStyle name="40% - Énfasis6 2 3" xfId="109"/>
    <cellStyle name="60% - Accent1" xfId="110"/>
    <cellStyle name="60% - Accent2" xfId="111"/>
    <cellStyle name="60% - Accent3" xfId="112"/>
    <cellStyle name="60% - Accent4" xfId="113"/>
    <cellStyle name="60% - Accent5" xfId="114"/>
    <cellStyle name="60% - Accent6" xfId="115"/>
    <cellStyle name="60% - Énfasis1 2" xfId="116"/>
    <cellStyle name="60% - Énfasis2 2" xfId="117"/>
    <cellStyle name="60% - Énfasis3 2" xfId="118"/>
    <cellStyle name="60% - Énfasis4 2" xfId="119"/>
    <cellStyle name="60% - Énfasis5 2" xfId="120"/>
    <cellStyle name="60% - Énfasis6 2" xfId="121"/>
    <cellStyle name="Accent1" xfId="122"/>
    <cellStyle name="Accent2" xfId="123"/>
    <cellStyle name="Accent3" xfId="124"/>
    <cellStyle name="Accent4" xfId="125"/>
    <cellStyle name="Accent5" xfId="126"/>
    <cellStyle name="Accent6" xfId="127"/>
    <cellStyle name="Bad" xfId="128"/>
    <cellStyle name="Buena 2" xfId="129"/>
    <cellStyle name="Calc Currency (0)" xfId="130"/>
    <cellStyle name="Calculation" xfId="131"/>
    <cellStyle name="Calculation 10" xfId="132"/>
    <cellStyle name="Calculation 11" xfId="133"/>
    <cellStyle name="Calculation 12" xfId="134"/>
    <cellStyle name="Calculation 13" xfId="135"/>
    <cellStyle name="Calculation 14" xfId="136"/>
    <cellStyle name="Calculation 15" xfId="137"/>
    <cellStyle name="Calculation 16" xfId="138"/>
    <cellStyle name="Calculation 17" xfId="139"/>
    <cellStyle name="Calculation 18" xfId="140"/>
    <cellStyle name="Calculation 19" xfId="141"/>
    <cellStyle name="Calculation 2" xfId="142"/>
    <cellStyle name="Calculation 20" xfId="143"/>
    <cellStyle name="Calculation 21" xfId="144"/>
    <cellStyle name="Calculation 22" xfId="145"/>
    <cellStyle name="Calculation 23" xfId="146"/>
    <cellStyle name="Calculation 24" xfId="147"/>
    <cellStyle name="Calculation 25" xfId="148"/>
    <cellStyle name="Calculation 26" xfId="149"/>
    <cellStyle name="Calculation 27" xfId="150"/>
    <cellStyle name="Calculation 28" xfId="151"/>
    <cellStyle name="Calculation 29" xfId="152"/>
    <cellStyle name="Calculation 3" xfId="153"/>
    <cellStyle name="Calculation 30" xfId="154"/>
    <cellStyle name="Calculation 31" xfId="155"/>
    <cellStyle name="Calculation 32" xfId="156"/>
    <cellStyle name="Calculation 33" xfId="157"/>
    <cellStyle name="Calculation 34" xfId="158"/>
    <cellStyle name="Calculation 35" xfId="159"/>
    <cellStyle name="Calculation 36" xfId="160"/>
    <cellStyle name="Calculation 37" xfId="161"/>
    <cellStyle name="Calculation 38" xfId="162"/>
    <cellStyle name="Calculation 4" xfId="163"/>
    <cellStyle name="Calculation 5" xfId="164"/>
    <cellStyle name="Calculation 6" xfId="165"/>
    <cellStyle name="Calculation 7" xfId="166"/>
    <cellStyle name="Calculation 8" xfId="167"/>
    <cellStyle name="Calculation 9" xfId="168"/>
    <cellStyle name="Cálculo 2" xfId="169"/>
    <cellStyle name="Cancel" xfId="170"/>
    <cellStyle name="Cancel 10" xfId="171"/>
    <cellStyle name="Cancel 10 2" xfId="172"/>
    <cellStyle name="Cancel 10 2 2" xfId="173"/>
    <cellStyle name="Cancel 10 3" xfId="174"/>
    <cellStyle name="Cancel 10 4" xfId="175"/>
    <cellStyle name="Cancel 10 5" xfId="176"/>
    <cellStyle name="Cancel 10 6" xfId="177"/>
    <cellStyle name="Cancel 10 7" xfId="178"/>
    <cellStyle name="Cancel 10 8" xfId="179"/>
    <cellStyle name="Cancel 10 9" xfId="180"/>
    <cellStyle name="Cancel 11" xfId="181"/>
    <cellStyle name="Cancel 11 2" xfId="182"/>
    <cellStyle name="Cancel 11 2 2" xfId="183"/>
    <cellStyle name="Cancel 11 3" xfId="184"/>
    <cellStyle name="Cancel 11 4" xfId="185"/>
    <cellStyle name="Cancel 11 5" xfId="186"/>
    <cellStyle name="Cancel 11 6" xfId="187"/>
    <cellStyle name="Cancel 11 7" xfId="188"/>
    <cellStyle name="Cancel 11 8" xfId="189"/>
    <cellStyle name="Cancel 11 9" xfId="190"/>
    <cellStyle name="Cancel 12" xfId="191"/>
    <cellStyle name="Cancel 12 2" xfId="192"/>
    <cellStyle name="Cancel 12 3" xfId="193"/>
    <cellStyle name="Cancel 12 4" xfId="194"/>
    <cellStyle name="Cancel 12 5" xfId="195"/>
    <cellStyle name="Cancel 12 6" xfId="196"/>
    <cellStyle name="Cancel 12 7" xfId="197"/>
    <cellStyle name="Cancel 12 8" xfId="198"/>
    <cellStyle name="Cancel 12 9" xfId="199"/>
    <cellStyle name="Cancel 13" xfId="200"/>
    <cellStyle name="Cancel 13 2" xfId="201"/>
    <cellStyle name="Cancel 13 3" xfId="202"/>
    <cellStyle name="Cancel 13 4" xfId="203"/>
    <cellStyle name="Cancel 13 5" xfId="204"/>
    <cellStyle name="Cancel 13 6" xfId="205"/>
    <cellStyle name="Cancel 13 7" xfId="206"/>
    <cellStyle name="Cancel 13 8" xfId="207"/>
    <cellStyle name="Cancel 13 9" xfId="208"/>
    <cellStyle name="Cancel 14" xfId="209"/>
    <cellStyle name="Cancel 14 2" xfId="210"/>
    <cellStyle name="Cancel 14 2 2" xfId="211"/>
    <cellStyle name="Cancel 14 3" xfId="212"/>
    <cellStyle name="Cancel 14 4" xfId="213"/>
    <cellStyle name="Cancel 14 5" xfId="214"/>
    <cellStyle name="Cancel 14 6" xfId="215"/>
    <cellStyle name="Cancel 14 7" xfId="216"/>
    <cellStyle name="Cancel 14 8" xfId="217"/>
    <cellStyle name="Cancel 14 9" xfId="218"/>
    <cellStyle name="Cancel 15" xfId="219"/>
    <cellStyle name="Cancel 15 2" xfId="220"/>
    <cellStyle name="Cancel 15 3" xfId="221"/>
    <cellStyle name="Cancel 15 4" xfId="222"/>
    <cellStyle name="Cancel 15 5" xfId="223"/>
    <cellStyle name="Cancel 15 6" xfId="224"/>
    <cellStyle name="Cancel 15 7" xfId="225"/>
    <cellStyle name="Cancel 15 8" xfId="226"/>
    <cellStyle name="Cancel 15 9" xfId="227"/>
    <cellStyle name="Cancel 16" xfId="228"/>
    <cellStyle name="Cancel 17" xfId="229"/>
    <cellStyle name="Cancel 18" xfId="230"/>
    <cellStyle name="Cancel 18 2" xfId="231"/>
    <cellStyle name="Cancel 19" xfId="232"/>
    <cellStyle name="Cancel 2" xfId="233"/>
    <cellStyle name="Cancel 2 10" xfId="234"/>
    <cellStyle name="Cancel 2 11" xfId="235"/>
    <cellStyle name="Cancel 2 12" xfId="236"/>
    <cellStyle name="Cancel 2 13" xfId="237"/>
    <cellStyle name="Cancel 2 14" xfId="238"/>
    <cellStyle name="Cancel 2 2" xfId="239"/>
    <cellStyle name="Cancel 2 2 10" xfId="240"/>
    <cellStyle name="Cancel 2 2 2" xfId="241"/>
    <cellStyle name="Cancel 2 2 3" xfId="242"/>
    <cellStyle name="Cancel 2 2 4" xfId="243"/>
    <cellStyle name="Cancel 2 2 5" xfId="244"/>
    <cellStyle name="Cancel 2 2 6" xfId="245"/>
    <cellStyle name="Cancel 2 2 7" xfId="246"/>
    <cellStyle name="Cancel 2 2 8" xfId="247"/>
    <cellStyle name="Cancel 2 2 9" xfId="248"/>
    <cellStyle name="Cancel 2 3" xfId="249"/>
    <cellStyle name="Cancel 2 4" xfId="250"/>
    <cellStyle name="Cancel 2 5" xfId="251"/>
    <cellStyle name="Cancel 2 6" xfId="252"/>
    <cellStyle name="Cancel 2 7" xfId="253"/>
    <cellStyle name="Cancel 2 8" xfId="254"/>
    <cellStyle name="Cancel 2 9" xfId="255"/>
    <cellStyle name="Cancel 20" xfId="256"/>
    <cellStyle name="Cancel 21" xfId="257"/>
    <cellStyle name="Cancel 21 2" xfId="258"/>
    <cellStyle name="Cancel 22" xfId="259"/>
    <cellStyle name="Cancel 23" xfId="260"/>
    <cellStyle name="Cancel 24" xfId="261"/>
    <cellStyle name="Cancel 24 2" xfId="262"/>
    <cellStyle name="Cancel 24 3" xfId="263"/>
    <cellStyle name="Cancel 24 4" xfId="264"/>
    <cellStyle name="Cancel 25" xfId="265"/>
    <cellStyle name="Cancel 25 2" xfId="266"/>
    <cellStyle name="Cancel 26" xfId="267"/>
    <cellStyle name="Cancel 27" xfId="268"/>
    <cellStyle name="Cancel 3" xfId="269"/>
    <cellStyle name="Cancel 3 2" xfId="270"/>
    <cellStyle name="Cancel 3 3" xfId="271"/>
    <cellStyle name="Cancel 3 4" xfId="272"/>
    <cellStyle name="Cancel 3 5" xfId="273"/>
    <cellStyle name="Cancel 3 6" xfId="274"/>
    <cellStyle name="Cancel 3 7" xfId="275"/>
    <cellStyle name="Cancel 3 8" xfId="276"/>
    <cellStyle name="Cancel 3 9" xfId="277"/>
    <cellStyle name="Cancel 4" xfId="278"/>
    <cellStyle name="Cancel 4 10" xfId="279"/>
    <cellStyle name="Cancel 4 10 2" xfId="280"/>
    <cellStyle name="Cancel 4 10 3" xfId="281"/>
    <cellStyle name="Cancel 4 10 4" xfId="282"/>
    <cellStyle name="Cancel 4 10 5" xfId="283"/>
    <cellStyle name="Cancel 4 11" xfId="284"/>
    <cellStyle name="Cancel 4 12" xfId="285"/>
    <cellStyle name="Cancel 4 13" xfId="286"/>
    <cellStyle name="Cancel 4 14" xfId="287"/>
    <cellStyle name="Cancel 4 15" xfId="288"/>
    <cellStyle name="Cancel 4 16" xfId="289"/>
    <cellStyle name="Cancel 4 17" xfId="290"/>
    <cellStyle name="Cancel 4 18" xfId="291"/>
    <cellStyle name="Cancel 4 19" xfId="292"/>
    <cellStyle name="Cancel 4 2" xfId="293"/>
    <cellStyle name="Cancel 4 20" xfId="294"/>
    <cellStyle name="Cancel 4 21" xfId="295"/>
    <cellStyle name="Cancel 4 22" xfId="296"/>
    <cellStyle name="Cancel 4 23" xfId="297"/>
    <cellStyle name="Cancel 4 24" xfId="298"/>
    <cellStyle name="Cancel 4 25" xfId="299"/>
    <cellStyle name="Cancel 4 26" xfId="300"/>
    <cellStyle name="Cancel 4 27" xfId="301"/>
    <cellStyle name="Cancel 4 28" xfId="302"/>
    <cellStyle name="Cancel 4 29" xfId="303"/>
    <cellStyle name="Cancel 4 3" xfId="304"/>
    <cellStyle name="Cancel 4 30" xfId="305"/>
    <cellStyle name="Cancel 4 31" xfId="306"/>
    <cellStyle name="Cancel 4 32" xfId="307"/>
    <cellStyle name="Cancel 4 33" xfId="308"/>
    <cellStyle name="Cancel 4 34" xfId="309"/>
    <cellStyle name="Cancel 4 35" xfId="310"/>
    <cellStyle name="Cancel 4 36" xfId="311"/>
    <cellStyle name="Cancel 4 37" xfId="312"/>
    <cellStyle name="Cancel 4 38" xfId="313"/>
    <cellStyle name="Cancel 4 39" xfId="314"/>
    <cellStyle name="Cancel 4 4" xfId="315"/>
    <cellStyle name="Cancel 4 40" xfId="316"/>
    <cellStyle name="Cancel 4 41" xfId="317"/>
    <cellStyle name="Cancel 4 42" xfId="318"/>
    <cellStyle name="Cancel 4 43" xfId="319"/>
    <cellStyle name="Cancel 4 44" xfId="320"/>
    <cellStyle name="Cancel 4 45" xfId="321"/>
    <cellStyle name="Cancel 4 46" xfId="322"/>
    <cellStyle name="Cancel 4 47" xfId="323"/>
    <cellStyle name="Cancel 4 48" xfId="324"/>
    <cellStyle name="Cancel 4 49" xfId="325"/>
    <cellStyle name="Cancel 4 5" xfId="326"/>
    <cellStyle name="Cancel 4 50" xfId="327"/>
    <cellStyle name="Cancel 4 51" xfId="328"/>
    <cellStyle name="Cancel 4 52" xfId="329"/>
    <cellStyle name="Cancel 4 53" xfId="330"/>
    <cellStyle name="Cancel 4 54" xfId="331"/>
    <cellStyle name="Cancel 4 55" xfId="332"/>
    <cellStyle name="Cancel 4 56" xfId="333"/>
    <cellStyle name="Cancel 4 57" xfId="334"/>
    <cellStyle name="Cancel 4 58" xfId="335"/>
    <cellStyle name="Cancel 4 59" xfId="336"/>
    <cellStyle name="Cancel 4 6" xfId="337"/>
    <cellStyle name="Cancel 4 60" xfId="338"/>
    <cellStyle name="Cancel 4 61" xfId="339"/>
    <cellStyle name="Cancel 4 62" xfId="340"/>
    <cellStyle name="Cancel 4 63" xfId="341"/>
    <cellStyle name="Cancel 4 64" xfId="342"/>
    <cellStyle name="Cancel 4 65" xfId="343"/>
    <cellStyle name="Cancel 4 66" xfId="344"/>
    <cellStyle name="Cancel 4 67" xfId="345"/>
    <cellStyle name="Cancel 4 68" xfId="346"/>
    <cellStyle name="Cancel 4 69" xfId="347"/>
    <cellStyle name="Cancel 4 7" xfId="348"/>
    <cellStyle name="Cancel 4 70" xfId="349"/>
    <cellStyle name="Cancel 4 71" xfId="350"/>
    <cellStyle name="Cancel 4 72" xfId="351"/>
    <cellStyle name="Cancel 4 73" xfId="352"/>
    <cellStyle name="Cancel 4 74" xfId="353"/>
    <cellStyle name="Cancel 4 75" xfId="354"/>
    <cellStyle name="Cancel 4 76" xfId="355"/>
    <cellStyle name="Cancel 4 77" xfId="356"/>
    <cellStyle name="Cancel 4 78" xfId="357"/>
    <cellStyle name="Cancel 4 79" xfId="358"/>
    <cellStyle name="Cancel 4 8" xfId="359"/>
    <cellStyle name="Cancel 4 80" xfId="360"/>
    <cellStyle name="Cancel 4 81" xfId="361"/>
    <cellStyle name="Cancel 4 82" xfId="362"/>
    <cellStyle name="Cancel 4 83" xfId="363"/>
    <cellStyle name="Cancel 4 84" xfId="364"/>
    <cellStyle name="Cancel 4 85" xfId="365"/>
    <cellStyle name="Cancel 4 86" xfId="366"/>
    <cellStyle name="Cancel 4 87" xfId="367"/>
    <cellStyle name="Cancel 4 88" xfId="368"/>
    <cellStyle name="Cancel 4 89" xfId="369"/>
    <cellStyle name="Cancel 4 9" xfId="370"/>
    <cellStyle name="Cancel 4 90" xfId="371"/>
    <cellStyle name="Cancel 4 91" xfId="372"/>
    <cellStyle name="Cancel 4 92" xfId="373"/>
    <cellStyle name="Cancel 4 93" xfId="374"/>
    <cellStyle name="Cancel 5" xfId="375"/>
    <cellStyle name="Cancel 5 2" xfId="376"/>
    <cellStyle name="Cancel 5 3" xfId="377"/>
    <cellStyle name="Cancel 5 4" xfId="378"/>
    <cellStyle name="Cancel 5 5" xfId="379"/>
    <cellStyle name="Cancel 5 6" xfId="380"/>
    <cellStyle name="Cancel 5 7" xfId="381"/>
    <cellStyle name="Cancel 5 8" xfId="382"/>
    <cellStyle name="Cancel 5 9" xfId="383"/>
    <cellStyle name="Cancel 6" xfId="384"/>
    <cellStyle name="Cancel 6 2" xfId="385"/>
    <cellStyle name="Cancel 6 3" xfId="386"/>
    <cellStyle name="Cancel 6 4" xfId="387"/>
    <cellStyle name="Cancel 6 5" xfId="388"/>
    <cellStyle name="Cancel 6 6" xfId="389"/>
    <cellStyle name="Cancel 6 7" xfId="390"/>
    <cellStyle name="Cancel 6 8" xfId="391"/>
    <cellStyle name="Cancel 6 9" xfId="392"/>
    <cellStyle name="Cancel 7" xfId="393"/>
    <cellStyle name="Cancel 7 2" xfId="394"/>
    <cellStyle name="Cancel 7 3" xfId="395"/>
    <cellStyle name="Cancel 7 4" xfId="396"/>
    <cellStyle name="Cancel 7 5" xfId="397"/>
    <cellStyle name="Cancel 7 6" xfId="398"/>
    <cellStyle name="Cancel 7 7" xfId="399"/>
    <cellStyle name="Cancel 7 8" xfId="400"/>
    <cellStyle name="Cancel 7 9" xfId="401"/>
    <cellStyle name="Cancel 8" xfId="402"/>
    <cellStyle name="Cancel 8 2" xfId="403"/>
    <cellStyle name="Cancel 8 3" xfId="404"/>
    <cellStyle name="Cancel 8 4" xfId="405"/>
    <cellStyle name="Cancel 8 5" xfId="406"/>
    <cellStyle name="Cancel 8 6" xfId="407"/>
    <cellStyle name="Cancel 8 7" xfId="408"/>
    <cellStyle name="Cancel 8 8" xfId="409"/>
    <cellStyle name="Cancel 8 9" xfId="410"/>
    <cellStyle name="Cancel 9" xfId="411"/>
    <cellStyle name="Cancel 9 2" xfId="412"/>
    <cellStyle name="Cancel 9 3" xfId="413"/>
    <cellStyle name="Cancel 9 4" xfId="414"/>
    <cellStyle name="Cancel 9 5" xfId="415"/>
    <cellStyle name="Cancel 9 6" xfId="416"/>
    <cellStyle name="Cancel 9 7" xfId="417"/>
    <cellStyle name="Cancel 9 8" xfId="418"/>
    <cellStyle name="Cancel 9 9" xfId="419"/>
    <cellStyle name="Celda de comprobación 2" xfId="420"/>
    <cellStyle name="Celda vinculada 2" xfId="421"/>
    <cellStyle name="Check Cell" xfId="422"/>
    <cellStyle name="Encabezado 4 2" xfId="423"/>
    <cellStyle name="Énfasis1 2" xfId="424"/>
    <cellStyle name="Énfasis2 2" xfId="425"/>
    <cellStyle name="Énfasis3 2" xfId="426"/>
    <cellStyle name="Énfasis4 2" xfId="427"/>
    <cellStyle name="Énfasis5 2" xfId="428"/>
    <cellStyle name="Énfasis6 2" xfId="429"/>
    <cellStyle name="Entrada 2" xfId="430"/>
    <cellStyle name="Estilo 1" xfId="431"/>
    <cellStyle name="Euro" xfId="432"/>
    <cellStyle name="Euro 10" xfId="433"/>
    <cellStyle name="Euro 10 2" xfId="434"/>
    <cellStyle name="Euro 10 3" xfId="435"/>
    <cellStyle name="Euro 10 4" xfId="436"/>
    <cellStyle name="Euro 10 5" xfId="437"/>
    <cellStyle name="Euro 10 6" xfId="438"/>
    <cellStyle name="Euro 10 7" xfId="439"/>
    <cellStyle name="Euro 10 8" xfId="440"/>
    <cellStyle name="Euro 10 9" xfId="441"/>
    <cellStyle name="Euro 100" xfId="442"/>
    <cellStyle name="Euro 100 2" xfId="443"/>
    <cellStyle name="Euro 101" xfId="444"/>
    <cellStyle name="Euro 102" xfId="445"/>
    <cellStyle name="Euro 11" xfId="446"/>
    <cellStyle name="Euro 11 2" xfId="447"/>
    <cellStyle name="Euro 11 3" xfId="448"/>
    <cellStyle name="Euro 11 4" xfId="449"/>
    <cellStyle name="Euro 11 5" xfId="450"/>
    <cellStyle name="Euro 11 6" xfId="451"/>
    <cellStyle name="Euro 11 7" xfId="452"/>
    <cellStyle name="Euro 11 8" xfId="453"/>
    <cellStyle name="Euro 11 9" xfId="454"/>
    <cellStyle name="Euro 12" xfId="455"/>
    <cellStyle name="Euro 12 2" xfId="456"/>
    <cellStyle name="Euro 12 3" xfId="457"/>
    <cellStyle name="Euro 12 4" xfId="458"/>
    <cellStyle name="Euro 12 5" xfId="459"/>
    <cellStyle name="Euro 12 6" xfId="460"/>
    <cellStyle name="Euro 12 7" xfId="461"/>
    <cellStyle name="Euro 12 8" xfId="462"/>
    <cellStyle name="Euro 12 9" xfId="463"/>
    <cellStyle name="Euro 13" xfId="464"/>
    <cellStyle name="Euro 13 2" xfId="465"/>
    <cellStyle name="Euro 13 3" xfId="466"/>
    <cellStyle name="Euro 13 4" xfId="467"/>
    <cellStyle name="Euro 13 5" xfId="468"/>
    <cellStyle name="Euro 13 6" xfId="469"/>
    <cellStyle name="Euro 13 7" xfId="470"/>
    <cellStyle name="Euro 13 8" xfId="471"/>
    <cellStyle name="Euro 13 9" xfId="472"/>
    <cellStyle name="Euro 14" xfId="473"/>
    <cellStyle name="Euro 14 2" xfId="474"/>
    <cellStyle name="Euro 14 3" xfId="475"/>
    <cellStyle name="Euro 14 4" xfId="476"/>
    <cellStyle name="Euro 14 5" xfId="477"/>
    <cellStyle name="Euro 14 6" xfId="478"/>
    <cellStyle name="Euro 14 7" xfId="479"/>
    <cellStyle name="Euro 14 8" xfId="480"/>
    <cellStyle name="Euro 14 9" xfId="481"/>
    <cellStyle name="Euro 15" xfId="482"/>
    <cellStyle name="Euro 15 2" xfId="483"/>
    <cellStyle name="Euro 15 3" xfId="484"/>
    <cellStyle name="Euro 15 4" xfId="485"/>
    <cellStyle name="Euro 15 5" xfId="486"/>
    <cellStyle name="Euro 15 6" xfId="487"/>
    <cellStyle name="Euro 15 7" xfId="488"/>
    <cellStyle name="Euro 15 8" xfId="489"/>
    <cellStyle name="Euro 15 9" xfId="490"/>
    <cellStyle name="Euro 16" xfId="491"/>
    <cellStyle name="Euro 16 2" xfId="492"/>
    <cellStyle name="Euro 16 3" xfId="493"/>
    <cellStyle name="Euro 16 4" xfId="494"/>
    <cellStyle name="Euro 16 5" xfId="495"/>
    <cellStyle name="Euro 17" xfId="496"/>
    <cellStyle name="Euro 17 2" xfId="497"/>
    <cellStyle name="Euro 17 3" xfId="498"/>
    <cellStyle name="Euro 17 4" xfId="499"/>
    <cellStyle name="Euro 17 5" xfId="500"/>
    <cellStyle name="Euro 18" xfId="501"/>
    <cellStyle name="Euro 18 2" xfId="502"/>
    <cellStyle name="Euro 18 3" xfId="503"/>
    <cellStyle name="Euro 18 4" xfId="504"/>
    <cellStyle name="Euro 18 5" xfId="505"/>
    <cellStyle name="Euro 19" xfId="506"/>
    <cellStyle name="Euro 19 2" xfId="507"/>
    <cellStyle name="Euro 19 3" xfId="508"/>
    <cellStyle name="Euro 19 4" xfId="509"/>
    <cellStyle name="Euro 19 5" xfId="510"/>
    <cellStyle name="Euro 2" xfId="511"/>
    <cellStyle name="Euro 2 10" xfId="512"/>
    <cellStyle name="Euro 2 10 2" xfId="513"/>
    <cellStyle name="Euro 2 10 3" xfId="514"/>
    <cellStyle name="Euro 2 11" xfId="515"/>
    <cellStyle name="Euro 2 12" xfId="516"/>
    <cellStyle name="Euro 2 13" xfId="517"/>
    <cellStyle name="Euro 2 2" xfId="518"/>
    <cellStyle name="Euro 2 2 2" xfId="519"/>
    <cellStyle name="Euro 2 2 3" xfId="520"/>
    <cellStyle name="Euro 2 2 4" xfId="521"/>
    <cellStyle name="Euro 2 2 5" xfId="522"/>
    <cellStyle name="Euro 2 3" xfId="523"/>
    <cellStyle name="Euro 2 4" xfId="524"/>
    <cellStyle name="Euro 2 5" xfId="525"/>
    <cellStyle name="Euro 2 6" xfId="526"/>
    <cellStyle name="Euro 2 7" xfId="527"/>
    <cellStyle name="Euro 2 8" xfId="528"/>
    <cellStyle name="Euro 2 9" xfId="529"/>
    <cellStyle name="Euro 20" xfId="530"/>
    <cellStyle name="Euro 20 2" xfId="531"/>
    <cellStyle name="Euro 20 3" xfId="532"/>
    <cellStyle name="Euro 20 4" xfId="533"/>
    <cellStyle name="Euro 20 5" xfId="534"/>
    <cellStyle name="Euro 21" xfId="535"/>
    <cellStyle name="Euro 21 2" xfId="536"/>
    <cellStyle name="Euro 21 3" xfId="537"/>
    <cellStyle name="Euro 21 4" xfId="538"/>
    <cellStyle name="Euro 21 5" xfId="539"/>
    <cellStyle name="Euro 22" xfId="540"/>
    <cellStyle name="Euro 22 2" xfId="541"/>
    <cellStyle name="Euro 22 3" xfId="542"/>
    <cellStyle name="Euro 22 4" xfId="543"/>
    <cellStyle name="Euro 22 5" xfId="544"/>
    <cellStyle name="Euro 23" xfId="545"/>
    <cellStyle name="Euro 23 2" xfId="546"/>
    <cellStyle name="Euro 23 3" xfId="547"/>
    <cellStyle name="Euro 23 4" xfId="548"/>
    <cellStyle name="Euro 23 5" xfId="549"/>
    <cellStyle name="Euro 24" xfId="550"/>
    <cellStyle name="Euro 24 2" xfId="551"/>
    <cellStyle name="Euro 24 3" xfId="552"/>
    <cellStyle name="Euro 24 4" xfId="553"/>
    <cellStyle name="Euro 24 5" xfId="554"/>
    <cellStyle name="Euro 25" xfId="555"/>
    <cellStyle name="Euro 25 2" xfId="556"/>
    <cellStyle name="Euro 25 3" xfId="557"/>
    <cellStyle name="Euro 26" xfId="558"/>
    <cellStyle name="Euro 27" xfId="559"/>
    <cellStyle name="Euro 28" xfId="560"/>
    <cellStyle name="Euro 29" xfId="561"/>
    <cellStyle name="Euro 3" xfId="562"/>
    <cellStyle name="Euro 3 10" xfId="563"/>
    <cellStyle name="Euro 3 11" xfId="564"/>
    <cellStyle name="Euro 3 12" xfId="565"/>
    <cellStyle name="Euro 3 13" xfId="566"/>
    <cellStyle name="Euro 3 2" xfId="567"/>
    <cellStyle name="Euro 3 3" xfId="568"/>
    <cellStyle name="Euro 3 4" xfId="569"/>
    <cellStyle name="Euro 3 5" xfId="570"/>
    <cellStyle name="Euro 3 6" xfId="571"/>
    <cellStyle name="Euro 3 7" xfId="572"/>
    <cellStyle name="Euro 3 8" xfId="573"/>
    <cellStyle name="Euro 3 9" xfId="574"/>
    <cellStyle name="Euro 30" xfId="575"/>
    <cellStyle name="Euro 31" xfId="576"/>
    <cellStyle name="Euro 32" xfId="577"/>
    <cellStyle name="Euro 33" xfId="578"/>
    <cellStyle name="Euro 34" xfId="579"/>
    <cellStyle name="Euro 35" xfId="580"/>
    <cellStyle name="Euro 36" xfId="581"/>
    <cellStyle name="Euro 37" xfId="582"/>
    <cellStyle name="Euro 38" xfId="583"/>
    <cellStyle name="Euro 39" xfId="584"/>
    <cellStyle name="Euro 4" xfId="585"/>
    <cellStyle name="Euro 4 2" xfId="586"/>
    <cellStyle name="Euro 4 3" xfId="587"/>
    <cellStyle name="Euro 4 4" xfId="588"/>
    <cellStyle name="Euro 4 5" xfId="589"/>
    <cellStyle name="Euro 4 6" xfId="590"/>
    <cellStyle name="Euro 4 7" xfId="591"/>
    <cellStyle name="Euro 4 8" xfId="592"/>
    <cellStyle name="Euro 4 9" xfId="593"/>
    <cellStyle name="Euro 40" xfId="594"/>
    <cellStyle name="Euro 41" xfId="595"/>
    <cellStyle name="Euro 42" xfId="596"/>
    <cellStyle name="Euro 43" xfId="597"/>
    <cellStyle name="Euro 44" xfId="598"/>
    <cellStyle name="Euro 45" xfId="599"/>
    <cellStyle name="Euro 46" xfId="600"/>
    <cellStyle name="Euro 47" xfId="601"/>
    <cellStyle name="Euro 48" xfId="602"/>
    <cellStyle name="Euro 49" xfId="603"/>
    <cellStyle name="Euro 5" xfId="604"/>
    <cellStyle name="Euro 5 2" xfId="605"/>
    <cellStyle name="Euro 5 3" xfId="606"/>
    <cellStyle name="Euro 5 4" xfId="607"/>
    <cellStyle name="Euro 5 5" xfId="608"/>
    <cellStyle name="Euro 5 6" xfId="609"/>
    <cellStyle name="Euro 5 7" xfId="610"/>
    <cellStyle name="Euro 5 8" xfId="611"/>
    <cellStyle name="Euro 5 9" xfId="612"/>
    <cellStyle name="Euro 50" xfId="613"/>
    <cellStyle name="Euro 51" xfId="614"/>
    <cellStyle name="Euro 52" xfId="615"/>
    <cellStyle name="Euro 53" xfId="616"/>
    <cellStyle name="Euro 54" xfId="617"/>
    <cellStyle name="Euro 55" xfId="618"/>
    <cellStyle name="Euro 56" xfId="619"/>
    <cellStyle name="Euro 57" xfId="620"/>
    <cellStyle name="Euro 58" xfId="621"/>
    <cellStyle name="Euro 59" xfId="622"/>
    <cellStyle name="Euro 6" xfId="623"/>
    <cellStyle name="Euro 6 2" xfId="624"/>
    <cellStyle name="Euro 6 3" xfId="625"/>
    <cellStyle name="Euro 6 4" xfId="626"/>
    <cellStyle name="Euro 6 5" xfId="627"/>
    <cellStyle name="Euro 6 6" xfId="628"/>
    <cellStyle name="Euro 6 7" xfId="629"/>
    <cellStyle name="Euro 6 8" xfId="630"/>
    <cellStyle name="Euro 6 9" xfId="631"/>
    <cellStyle name="Euro 60" xfId="632"/>
    <cellStyle name="Euro 61" xfId="633"/>
    <cellStyle name="Euro 62" xfId="634"/>
    <cellStyle name="Euro 63" xfId="635"/>
    <cellStyle name="Euro 64" xfId="636"/>
    <cellStyle name="Euro 65" xfId="637"/>
    <cellStyle name="Euro 66" xfId="638"/>
    <cellStyle name="Euro 67" xfId="639"/>
    <cellStyle name="Euro 68" xfId="640"/>
    <cellStyle name="Euro 69" xfId="641"/>
    <cellStyle name="Euro 7" xfId="642"/>
    <cellStyle name="Euro 7 2" xfId="643"/>
    <cellStyle name="Euro 7 3" xfId="644"/>
    <cellStyle name="Euro 7 4" xfId="645"/>
    <cellStyle name="Euro 7 5" xfId="646"/>
    <cellStyle name="Euro 7 6" xfId="647"/>
    <cellStyle name="Euro 7 7" xfId="648"/>
    <cellStyle name="Euro 7 8" xfId="649"/>
    <cellStyle name="Euro 7 9" xfId="650"/>
    <cellStyle name="Euro 70" xfId="651"/>
    <cellStyle name="Euro 71" xfId="652"/>
    <cellStyle name="Euro 72" xfId="653"/>
    <cellStyle name="Euro 73" xfId="654"/>
    <cellStyle name="Euro 74" xfId="655"/>
    <cellStyle name="Euro 75" xfId="656"/>
    <cellStyle name="Euro 76" xfId="657"/>
    <cellStyle name="Euro 77" xfId="658"/>
    <cellStyle name="Euro 78" xfId="659"/>
    <cellStyle name="Euro 79" xfId="660"/>
    <cellStyle name="Euro 8" xfId="661"/>
    <cellStyle name="Euro 8 2" xfId="662"/>
    <cellStyle name="Euro 8 3" xfId="663"/>
    <cellStyle name="Euro 8 4" xfId="664"/>
    <cellStyle name="Euro 8 5" xfId="665"/>
    <cellStyle name="Euro 8 6" xfId="666"/>
    <cellStyle name="Euro 8 7" xfId="667"/>
    <cellStyle name="Euro 8 8" xfId="668"/>
    <cellStyle name="Euro 8 9" xfId="669"/>
    <cellStyle name="Euro 80" xfId="670"/>
    <cellStyle name="Euro 81" xfId="671"/>
    <cellStyle name="Euro 82" xfId="672"/>
    <cellStyle name="Euro 83" xfId="673"/>
    <cellStyle name="Euro 84" xfId="674"/>
    <cellStyle name="Euro 85" xfId="675"/>
    <cellStyle name="Euro 86" xfId="676"/>
    <cellStyle name="Euro 87" xfId="677"/>
    <cellStyle name="Euro 88" xfId="678"/>
    <cellStyle name="Euro 89" xfId="679"/>
    <cellStyle name="Euro 9" xfId="680"/>
    <cellStyle name="Euro 9 2" xfId="681"/>
    <cellStyle name="Euro 9 3" xfId="682"/>
    <cellStyle name="Euro 9 4" xfId="683"/>
    <cellStyle name="Euro 9 5" xfId="684"/>
    <cellStyle name="Euro 9 6" xfId="685"/>
    <cellStyle name="Euro 9 7" xfId="686"/>
    <cellStyle name="Euro 9 8" xfId="687"/>
    <cellStyle name="Euro 9 9" xfId="688"/>
    <cellStyle name="Euro 90" xfId="689"/>
    <cellStyle name="Euro 91" xfId="690"/>
    <cellStyle name="Euro 92" xfId="691"/>
    <cellStyle name="Euro 93" xfId="692"/>
    <cellStyle name="Euro 94" xfId="693"/>
    <cellStyle name="Euro 95" xfId="694"/>
    <cellStyle name="Euro 96" xfId="695"/>
    <cellStyle name="Euro 97" xfId="696"/>
    <cellStyle name="Euro 98" xfId="697"/>
    <cellStyle name="Euro 99" xfId="698"/>
    <cellStyle name="Excel Built-in Normal" xfId="699"/>
    <cellStyle name="Explanatory Text" xfId="700"/>
    <cellStyle name="Good" xfId="701"/>
    <cellStyle name="Header1" xfId="702"/>
    <cellStyle name="Header2" xfId="703"/>
    <cellStyle name="Header2 2" xfId="704"/>
    <cellStyle name="Header2 2 10" xfId="705"/>
    <cellStyle name="Header2 2 11" xfId="706"/>
    <cellStyle name="Header2 2 12" xfId="707"/>
    <cellStyle name="Header2 2 13" xfId="708"/>
    <cellStyle name="Header2 2 14" xfId="709"/>
    <cellStyle name="Header2 2 15" xfId="710"/>
    <cellStyle name="Header2 2 16" xfId="711"/>
    <cellStyle name="Header2 2 17" xfId="712"/>
    <cellStyle name="Header2 2 18" xfId="713"/>
    <cellStyle name="Header2 2 19" xfId="714"/>
    <cellStyle name="Header2 2 2" xfId="715"/>
    <cellStyle name="Header2 2 20" xfId="716"/>
    <cellStyle name="Header2 2 21" xfId="717"/>
    <cellStyle name="Header2 2 22" xfId="718"/>
    <cellStyle name="Header2 2 23" xfId="719"/>
    <cellStyle name="Header2 2 24" xfId="720"/>
    <cellStyle name="Header2 2 25" xfId="721"/>
    <cellStyle name="Header2 2 26" xfId="722"/>
    <cellStyle name="Header2 2 27" xfId="723"/>
    <cellStyle name="Header2 2 28" xfId="724"/>
    <cellStyle name="Header2 2 29" xfId="725"/>
    <cellStyle name="Header2 2 3" xfId="726"/>
    <cellStyle name="Header2 2 30" xfId="727"/>
    <cellStyle name="Header2 2 31" xfId="728"/>
    <cellStyle name="Header2 2 32" xfId="729"/>
    <cellStyle name="Header2 2 33" xfId="730"/>
    <cellStyle name="Header2 2 34" xfId="731"/>
    <cellStyle name="Header2 2 35" xfId="732"/>
    <cellStyle name="Header2 2 36" xfId="733"/>
    <cellStyle name="Header2 2 4" xfId="734"/>
    <cellStyle name="Header2 2 5" xfId="735"/>
    <cellStyle name="Header2 2 6" xfId="736"/>
    <cellStyle name="Header2 2 7" xfId="737"/>
    <cellStyle name="Header2 2 8" xfId="738"/>
    <cellStyle name="Header2 2 9" xfId="739"/>
    <cellStyle name="Heading 1" xfId="740"/>
    <cellStyle name="Heading 2" xfId="741"/>
    <cellStyle name="Heading 3" xfId="742"/>
    <cellStyle name="Heading 4" xfId="743"/>
    <cellStyle name="Hipervínculo 10" xfId="744"/>
    <cellStyle name="Hipervínculo 10 2" xfId="745"/>
    <cellStyle name="Hipervínculo 10 3" xfId="746"/>
    <cellStyle name="Hipervínculo 10 4" xfId="747"/>
    <cellStyle name="Hipervínculo 10 5" xfId="748"/>
    <cellStyle name="Hipervínculo 11" xfId="749"/>
    <cellStyle name="Hipervínculo 110" xfId="750"/>
    <cellStyle name="Hipervínculo 117" xfId="751"/>
    <cellStyle name="Hipervínculo 12" xfId="752"/>
    <cellStyle name="Hipervínculo 12 10" xfId="753"/>
    <cellStyle name="Hipervínculo 12 11" xfId="754"/>
    <cellStyle name="Hipervínculo 12 2" xfId="755"/>
    <cellStyle name="Hipervínculo 12 3" xfId="756"/>
    <cellStyle name="Hipervínculo 12 4" xfId="757"/>
    <cellStyle name="Hipervínculo 12 5" xfId="758"/>
    <cellStyle name="Hipervínculo 12 6" xfId="759"/>
    <cellStyle name="Hipervínculo 12 7" xfId="760"/>
    <cellStyle name="Hipervínculo 12 8" xfId="761"/>
    <cellStyle name="Hipervínculo 12 9" xfId="762"/>
    <cellStyle name="Hipervínculo 120" xfId="763"/>
    <cellStyle name="Hipervínculo 125" xfId="764"/>
    <cellStyle name="Hipervínculo 13" xfId="765"/>
    <cellStyle name="Hipervínculo 14" xfId="766"/>
    <cellStyle name="Hipervínculo 15" xfId="767"/>
    <cellStyle name="Hipervínculo 16" xfId="768"/>
    <cellStyle name="Hipervínculo 16 10" xfId="769"/>
    <cellStyle name="Hipervínculo 16 11" xfId="770"/>
    <cellStyle name="Hipervínculo 16 12" xfId="771"/>
    <cellStyle name="Hipervínculo 16 13" xfId="772"/>
    <cellStyle name="Hipervínculo 16 14" xfId="773"/>
    <cellStyle name="Hipervínculo 16 15" xfId="774"/>
    <cellStyle name="Hipervínculo 16 16" xfId="775"/>
    <cellStyle name="Hipervínculo 16 17" xfId="776"/>
    <cellStyle name="Hipervínculo 16 18" xfId="777"/>
    <cellStyle name="Hipervínculo 16 19" xfId="778"/>
    <cellStyle name="Hipervínculo 16 2" xfId="779"/>
    <cellStyle name="Hipervínculo 16 20" xfId="780"/>
    <cellStyle name="Hipervínculo 16 21" xfId="781"/>
    <cellStyle name="Hipervínculo 16 22" xfId="782"/>
    <cellStyle name="Hipervínculo 16 23" xfId="783"/>
    <cellStyle name="Hipervínculo 16 24" xfId="784"/>
    <cellStyle name="Hipervínculo 16 25" xfId="785"/>
    <cellStyle name="Hipervínculo 16 26" xfId="786"/>
    <cellStyle name="Hipervínculo 16 27" xfId="787"/>
    <cellStyle name="Hipervínculo 16 28" xfId="788"/>
    <cellStyle name="Hipervínculo 16 29" xfId="789"/>
    <cellStyle name="Hipervínculo 16 3" xfId="790"/>
    <cellStyle name="Hipervínculo 16 30" xfId="791"/>
    <cellStyle name="Hipervínculo 16 30 2" xfId="792"/>
    <cellStyle name="Hipervínculo 16 30 2 2" xfId="793"/>
    <cellStyle name="Hipervínculo 16 30 2 2 2" xfId="794"/>
    <cellStyle name="Hipervínculo 16 30 2 2 2 2" xfId="795"/>
    <cellStyle name="Hipervínculo 16 30 2 3" xfId="796"/>
    <cellStyle name="Hipervínculo 16 30 2 4" xfId="797"/>
    <cellStyle name="Hipervínculo 16 30 3" xfId="798"/>
    <cellStyle name="Hipervínculo 16 30 4" xfId="799"/>
    <cellStyle name="Hipervínculo 16 30 5" xfId="800"/>
    <cellStyle name="Hipervínculo 16 30 6" xfId="801"/>
    <cellStyle name="Hipervínculo 16 30 6 2" xfId="802"/>
    <cellStyle name="Hipervínculo 16 30 6 2 2" xfId="803"/>
    <cellStyle name="Hipervínculo 16 30 7" xfId="804"/>
    <cellStyle name="Hipervínculo 16 31" xfId="805"/>
    <cellStyle name="Hipervínculo 16 31 2" xfId="806"/>
    <cellStyle name="Hipervínculo 16 31 2 2" xfId="807"/>
    <cellStyle name="Hipervínculo 16 31 2 2 2" xfId="808"/>
    <cellStyle name="Hipervínculo 16 31 2 2 2 2" xfId="809"/>
    <cellStyle name="Hipervínculo 16 31 2 3" xfId="810"/>
    <cellStyle name="Hipervínculo 16 31 2 4" xfId="811"/>
    <cellStyle name="Hipervínculo 16 31 3" xfId="812"/>
    <cellStyle name="Hipervínculo 16 31 4" xfId="813"/>
    <cellStyle name="Hipervínculo 16 31 5" xfId="814"/>
    <cellStyle name="Hipervínculo 16 31 6" xfId="815"/>
    <cellStyle name="Hipervínculo 16 31 6 2" xfId="816"/>
    <cellStyle name="Hipervínculo 16 31 6 2 2" xfId="817"/>
    <cellStyle name="Hipervínculo 16 31 7" xfId="818"/>
    <cellStyle name="Hipervínculo 16 32" xfId="819"/>
    <cellStyle name="Hipervínculo 16 32 2" xfId="820"/>
    <cellStyle name="Hipervínculo 16 32 2 2" xfId="821"/>
    <cellStyle name="Hipervínculo 16 32 2 2 2" xfId="822"/>
    <cellStyle name="Hipervínculo 16 32 3" xfId="823"/>
    <cellStyle name="Hipervínculo 16 32 4" xfId="824"/>
    <cellStyle name="Hipervínculo 16 33" xfId="825"/>
    <cellStyle name="Hipervínculo 16 34" xfId="826"/>
    <cellStyle name="Hipervínculo 16 35" xfId="827"/>
    <cellStyle name="Hipervínculo 16 36" xfId="828"/>
    <cellStyle name="Hipervínculo 16 37" xfId="829"/>
    <cellStyle name="Hipervínculo 16 38" xfId="830"/>
    <cellStyle name="Hipervínculo 16 39" xfId="831"/>
    <cellStyle name="Hipervínculo 16 4" xfId="832"/>
    <cellStyle name="Hipervínculo 16 40" xfId="833"/>
    <cellStyle name="Hipervínculo 16 41" xfId="834"/>
    <cellStyle name="Hipervínculo 16 42" xfId="835"/>
    <cellStyle name="Hipervínculo 16 43" xfId="836"/>
    <cellStyle name="Hipervínculo 16 44" xfId="837"/>
    <cellStyle name="Hipervínculo 16 45" xfId="838"/>
    <cellStyle name="Hipervínculo 16 46" xfId="839"/>
    <cellStyle name="Hipervínculo 16 47" xfId="840"/>
    <cellStyle name="Hipervínculo 16 48" xfId="841"/>
    <cellStyle name="Hipervínculo 16 49" xfId="842"/>
    <cellStyle name="Hipervínculo 16 5" xfId="843"/>
    <cellStyle name="Hipervínculo 16 50" xfId="844"/>
    <cellStyle name="Hipervínculo 16 51" xfId="845"/>
    <cellStyle name="Hipervínculo 16 52" xfId="846"/>
    <cellStyle name="Hipervínculo 16 6" xfId="847"/>
    <cellStyle name="Hipervínculo 16 7" xfId="848"/>
    <cellStyle name="Hipervínculo 16 8" xfId="849"/>
    <cellStyle name="Hipervínculo 16 9" xfId="850"/>
    <cellStyle name="Hipervínculo 17" xfId="851"/>
    <cellStyle name="Hipervínculo 18" xfId="852"/>
    <cellStyle name="Hipervínculo 19" xfId="853"/>
    <cellStyle name="Hipervínculo 2" xfId="11"/>
    <cellStyle name="Hipervínculo 2 10" xfId="854"/>
    <cellStyle name="Hipervínculo 2 100" xfId="855"/>
    <cellStyle name="Hipervínculo 2 101" xfId="856"/>
    <cellStyle name="Hipervínculo 2 102" xfId="857"/>
    <cellStyle name="Hipervínculo 2 103" xfId="858"/>
    <cellStyle name="Hipervínculo 2 104" xfId="859"/>
    <cellStyle name="Hipervínculo 2 105" xfId="860"/>
    <cellStyle name="Hipervínculo 2 106" xfId="861"/>
    <cellStyle name="Hipervínculo 2 11" xfId="862"/>
    <cellStyle name="Hipervínculo 2 12" xfId="863"/>
    <cellStyle name="Hipervínculo 2 13" xfId="864"/>
    <cellStyle name="Hipervínculo 2 14" xfId="865"/>
    <cellStyle name="Hipervínculo 2 15" xfId="866"/>
    <cellStyle name="Hipervínculo 2 16" xfId="867"/>
    <cellStyle name="Hipervínculo 2 17" xfId="868"/>
    <cellStyle name="Hipervínculo 2 18" xfId="869"/>
    <cellStyle name="Hipervínculo 2 19" xfId="870"/>
    <cellStyle name="Hipervínculo 2 2" xfId="871"/>
    <cellStyle name="Hipervínculo 2 20" xfId="872"/>
    <cellStyle name="Hipervínculo 2 21" xfId="873"/>
    <cellStyle name="Hipervínculo 2 22" xfId="874"/>
    <cellStyle name="Hipervínculo 2 23" xfId="875"/>
    <cellStyle name="Hipervínculo 2 24" xfId="876"/>
    <cellStyle name="Hipervínculo 2 24 2" xfId="877"/>
    <cellStyle name="Hipervínculo 2 24 3" xfId="878"/>
    <cellStyle name="Hipervínculo 2 24 4" xfId="879"/>
    <cellStyle name="Hipervínculo 2 24 5" xfId="880"/>
    <cellStyle name="Hipervínculo 2 25" xfId="881"/>
    <cellStyle name="Hipervínculo 2 26" xfId="882"/>
    <cellStyle name="Hipervínculo 2 27" xfId="883"/>
    <cellStyle name="Hipervínculo 2 28" xfId="884"/>
    <cellStyle name="Hipervínculo 2 29" xfId="885"/>
    <cellStyle name="Hipervínculo 2 3" xfId="886"/>
    <cellStyle name="Hipervínculo 2 30" xfId="887"/>
    <cellStyle name="Hipervínculo 2 31" xfId="888"/>
    <cellStyle name="Hipervínculo 2 32" xfId="889"/>
    <cellStyle name="Hipervínculo 2 33" xfId="890"/>
    <cellStyle name="Hipervínculo 2 34" xfId="891"/>
    <cellStyle name="Hipervínculo 2 35" xfId="892"/>
    <cellStyle name="Hipervínculo 2 36" xfId="893"/>
    <cellStyle name="Hipervínculo 2 37" xfId="894"/>
    <cellStyle name="Hipervínculo 2 38" xfId="895"/>
    <cellStyle name="Hipervínculo 2 39" xfId="896"/>
    <cellStyle name="Hipervínculo 2 4" xfId="897"/>
    <cellStyle name="Hipervínculo 2 40" xfId="898"/>
    <cellStyle name="Hipervínculo 2 41" xfId="899"/>
    <cellStyle name="Hipervínculo 2 42" xfId="900"/>
    <cellStyle name="Hipervínculo 2 43" xfId="901"/>
    <cellStyle name="Hipervínculo 2 44" xfId="902"/>
    <cellStyle name="Hipervínculo 2 45" xfId="903"/>
    <cellStyle name="Hipervínculo 2 46" xfId="904"/>
    <cellStyle name="Hipervínculo 2 47" xfId="905"/>
    <cellStyle name="Hipervínculo 2 48" xfId="906"/>
    <cellStyle name="Hipervínculo 2 49" xfId="907"/>
    <cellStyle name="Hipervínculo 2 5" xfId="908"/>
    <cellStyle name="Hipervínculo 2 50" xfId="909"/>
    <cellStyle name="Hipervínculo 2 51" xfId="910"/>
    <cellStyle name="Hipervínculo 2 52" xfId="911"/>
    <cellStyle name="Hipervínculo 2 53" xfId="912"/>
    <cellStyle name="Hipervínculo 2 54" xfId="913"/>
    <cellStyle name="Hipervínculo 2 55" xfId="914"/>
    <cellStyle name="Hipervínculo 2 56" xfId="915"/>
    <cellStyle name="Hipervínculo 2 57" xfId="916"/>
    <cellStyle name="Hipervínculo 2 58" xfId="917"/>
    <cellStyle name="Hipervínculo 2 59" xfId="918"/>
    <cellStyle name="Hipervínculo 2 6" xfId="919"/>
    <cellStyle name="Hipervínculo 2 60" xfId="920"/>
    <cellStyle name="Hipervínculo 2 61" xfId="921"/>
    <cellStyle name="Hipervínculo 2 62" xfId="922"/>
    <cellStyle name="Hipervínculo 2 63" xfId="923"/>
    <cellStyle name="Hipervínculo 2 64" xfId="924"/>
    <cellStyle name="Hipervínculo 2 65" xfId="925"/>
    <cellStyle name="Hipervínculo 2 66" xfId="926"/>
    <cellStyle name="Hipervínculo 2 67" xfId="927"/>
    <cellStyle name="Hipervínculo 2 68" xfId="928"/>
    <cellStyle name="Hipervínculo 2 69" xfId="929"/>
    <cellStyle name="Hipervínculo 2 7" xfId="930"/>
    <cellStyle name="Hipervínculo 2 70" xfId="931"/>
    <cellStyle name="Hipervínculo 2 71" xfId="932"/>
    <cellStyle name="Hipervínculo 2 72" xfId="933"/>
    <cellStyle name="Hipervínculo 2 73" xfId="934"/>
    <cellStyle name="Hipervínculo 2 74" xfId="935"/>
    <cellStyle name="Hipervínculo 2 75" xfId="936"/>
    <cellStyle name="Hipervínculo 2 76" xfId="937"/>
    <cellStyle name="Hipervínculo 2 77" xfId="938"/>
    <cellStyle name="Hipervínculo 2 78" xfId="939"/>
    <cellStyle name="Hipervínculo 2 79" xfId="940"/>
    <cellStyle name="Hipervínculo 2 8" xfId="941"/>
    <cellStyle name="Hipervínculo 2 80" xfId="942"/>
    <cellStyle name="Hipervínculo 2 81" xfId="943"/>
    <cellStyle name="Hipervínculo 2 82" xfId="944"/>
    <cellStyle name="Hipervínculo 2 83" xfId="945"/>
    <cellStyle name="Hipervínculo 2 84" xfId="946"/>
    <cellStyle name="Hipervínculo 2 85" xfId="947"/>
    <cellStyle name="Hipervínculo 2 86" xfId="948"/>
    <cellStyle name="Hipervínculo 2 87" xfId="949"/>
    <cellStyle name="Hipervínculo 2 88" xfId="950"/>
    <cellStyle name="Hipervínculo 2 89" xfId="951"/>
    <cellStyle name="Hipervínculo 2 9" xfId="952"/>
    <cellStyle name="Hipervínculo 2 90" xfId="953"/>
    <cellStyle name="Hipervínculo 2 91" xfId="954"/>
    <cellStyle name="Hipervínculo 2 92" xfId="955"/>
    <cellStyle name="Hipervínculo 2 93" xfId="956"/>
    <cellStyle name="Hipervínculo 2 94" xfId="957"/>
    <cellStyle name="Hipervínculo 2 95" xfId="958"/>
    <cellStyle name="Hipervínculo 2 96" xfId="959"/>
    <cellStyle name="Hipervínculo 2 97" xfId="960"/>
    <cellStyle name="Hipervínculo 2 98" xfId="961"/>
    <cellStyle name="Hipervínculo 2 99" xfId="962"/>
    <cellStyle name="Hipervínculo 20" xfId="963"/>
    <cellStyle name="Hipervínculo 21" xfId="964"/>
    <cellStyle name="Hipervínculo 22" xfId="965"/>
    <cellStyle name="Hipervínculo 23" xfId="966"/>
    <cellStyle name="Hipervínculo 24" xfId="967"/>
    <cellStyle name="Hipervínculo 24 10" xfId="968"/>
    <cellStyle name="Hipervínculo 24 11" xfId="969"/>
    <cellStyle name="Hipervínculo 24 12" xfId="970"/>
    <cellStyle name="Hipervínculo 24 13" xfId="971"/>
    <cellStyle name="Hipervínculo 24 14" xfId="972"/>
    <cellStyle name="Hipervínculo 24 2" xfId="973"/>
    <cellStyle name="Hipervínculo 24 3" xfId="974"/>
    <cellStyle name="Hipervínculo 24 4" xfId="975"/>
    <cellStyle name="Hipervínculo 24 5" xfId="976"/>
    <cellStyle name="Hipervínculo 24 6" xfId="977"/>
    <cellStyle name="Hipervínculo 24 7" xfId="978"/>
    <cellStyle name="Hipervínculo 24 8" xfId="979"/>
    <cellStyle name="Hipervínculo 24 9" xfId="980"/>
    <cellStyle name="Hipervínculo 25" xfId="981"/>
    <cellStyle name="Hipervínculo 26" xfId="982"/>
    <cellStyle name="Hipervínculo 27" xfId="983"/>
    <cellStyle name="Hipervínculo 28" xfId="984"/>
    <cellStyle name="Hipervínculo 29" xfId="985"/>
    <cellStyle name="Hipervínculo 3" xfId="986"/>
    <cellStyle name="Hipervínculo 3 2" xfId="987"/>
    <cellStyle name="Hipervínculo 3 3" xfId="988"/>
    <cellStyle name="Hipervínculo 3 3 2" xfId="989"/>
    <cellStyle name="Hipervínculo 30" xfId="990"/>
    <cellStyle name="Hipervínculo 31" xfId="991"/>
    <cellStyle name="Hipervínculo 31 10" xfId="992"/>
    <cellStyle name="Hipervínculo 31 11" xfId="993"/>
    <cellStyle name="Hipervínculo 31 12" xfId="994"/>
    <cellStyle name="Hipervínculo 31 13" xfId="995"/>
    <cellStyle name="Hipervínculo 31 14" xfId="996"/>
    <cellStyle name="Hipervínculo 31 15" xfId="997"/>
    <cellStyle name="Hipervínculo 31 16" xfId="998"/>
    <cellStyle name="Hipervínculo 31 17" xfId="999"/>
    <cellStyle name="Hipervínculo 31 18" xfId="1000"/>
    <cellStyle name="Hipervínculo 31 19" xfId="1001"/>
    <cellStyle name="Hipervínculo 31 2" xfId="1002"/>
    <cellStyle name="Hipervínculo 31 20" xfId="1003"/>
    <cellStyle name="Hipervínculo 31 21" xfId="1004"/>
    <cellStyle name="Hipervínculo 31 22" xfId="1005"/>
    <cellStyle name="Hipervínculo 31 23" xfId="1006"/>
    <cellStyle name="Hipervínculo 31 24" xfId="1007"/>
    <cellStyle name="Hipervínculo 31 25" xfId="1008"/>
    <cellStyle name="Hipervínculo 31 26" xfId="1009"/>
    <cellStyle name="Hipervínculo 31 27" xfId="1010"/>
    <cellStyle name="Hipervínculo 31 28" xfId="1011"/>
    <cellStyle name="Hipervínculo 31 29" xfId="1012"/>
    <cellStyle name="Hipervínculo 31 3" xfId="1013"/>
    <cellStyle name="Hipervínculo 31 30" xfId="1014"/>
    <cellStyle name="Hipervínculo 31 31" xfId="1015"/>
    <cellStyle name="Hipervínculo 31 32" xfId="1016"/>
    <cellStyle name="Hipervínculo 31 33" xfId="1017"/>
    <cellStyle name="Hipervínculo 31 34" xfId="1018"/>
    <cellStyle name="Hipervínculo 31 35" xfId="1019"/>
    <cellStyle name="Hipervínculo 31 36" xfId="1020"/>
    <cellStyle name="Hipervínculo 31 37" xfId="1021"/>
    <cellStyle name="Hipervínculo 31 38" xfId="1022"/>
    <cellStyle name="Hipervínculo 31 39" xfId="1023"/>
    <cellStyle name="Hipervínculo 31 4" xfId="1024"/>
    <cellStyle name="Hipervínculo 31 40" xfId="1025"/>
    <cellStyle name="Hipervínculo 31 41" xfId="1026"/>
    <cellStyle name="Hipervínculo 31 42" xfId="1027"/>
    <cellStyle name="Hipervínculo 31 43" xfId="1028"/>
    <cellStyle name="Hipervínculo 31 44" xfId="1029"/>
    <cellStyle name="Hipervínculo 31 45" xfId="1030"/>
    <cellStyle name="Hipervínculo 31 46" xfId="1031"/>
    <cellStyle name="Hipervínculo 31 5" xfId="1032"/>
    <cellStyle name="Hipervínculo 31 6" xfId="1033"/>
    <cellStyle name="Hipervínculo 31 7" xfId="1034"/>
    <cellStyle name="Hipervínculo 31 8" xfId="1035"/>
    <cellStyle name="Hipervínculo 31 9" xfId="1036"/>
    <cellStyle name="Hipervínculo 32" xfId="1037"/>
    <cellStyle name="Hipervínculo 32 10" xfId="1038"/>
    <cellStyle name="Hipervínculo 32 11" xfId="1039"/>
    <cellStyle name="Hipervínculo 32 2" xfId="1040"/>
    <cellStyle name="Hipervínculo 32 3" xfId="1041"/>
    <cellStyle name="Hipervínculo 32 4" xfId="1042"/>
    <cellStyle name="Hipervínculo 32 5" xfId="1043"/>
    <cellStyle name="Hipervínculo 32 6" xfId="1044"/>
    <cellStyle name="Hipervínculo 32 7" xfId="1045"/>
    <cellStyle name="Hipervínculo 32 8" xfId="1046"/>
    <cellStyle name="Hipervínculo 32 9" xfId="1047"/>
    <cellStyle name="Hipervínculo 33" xfId="1048"/>
    <cellStyle name="Hipervínculo 34" xfId="1049"/>
    <cellStyle name="Hipervínculo 35" xfId="1050"/>
    <cellStyle name="Hipervínculo 37" xfId="1051"/>
    <cellStyle name="Hipervínculo 37 10" xfId="1052"/>
    <cellStyle name="Hipervínculo 37 11" xfId="1053"/>
    <cellStyle name="Hipervínculo 37 12" xfId="1054"/>
    <cellStyle name="Hipervínculo 37 13" xfId="1055"/>
    <cellStyle name="Hipervínculo 37 14" xfId="1056"/>
    <cellStyle name="Hipervínculo 37 15" xfId="1057"/>
    <cellStyle name="Hipervínculo 37 16" xfId="1058"/>
    <cellStyle name="Hipervínculo 37 17" xfId="1059"/>
    <cellStyle name="Hipervínculo 37 18" xfId="1060"/>
    <cellStyle name="Hipervínculo 37 19" xfId="1061"/>
    <cellStyle name="Hipervínculo 37 2" xfId="1062"/>
    <cellStyle name="Hipervínculo 37 20" xfId="1063"/>
    <cellStyle name="Hipervínculo 37 21" xfId="1064"/>
    <cellStyle name="Hipervínculo 37 22" xfId="1065"/>
    <cellStyle name="Hipervínculo 37 23" xfId="1066"/>
    <cellStyle name="Hipervínculo 37 24" xfId="1067"/>
    <cellStyle name="Hipervínculo 37 25" xfId="1068"/>
    <cellStyle name="Hipervínculo 37 26" xfId="1069"/>
    <cellStyle name="Hipervínculo 37 27" xfId="1070"/>
    <cellStyle name="Hipervínculo 37 28" xfId="1071"/>
    <cellStyle name="Hipervínculo 37 29" xfId="1072"/>
    <cellStyle name="Hipervínculo 37 3" xfId="1073"/>
    <cellStyle name="Hipervínculo 37 30" xfId="1074"/>
    <cellStyle name="Hipervínculo 37 31" xfId="1075"/>
    <cellStyle name="Hipervínculo 37 32" xfId="1076"/>
    <cellStyle name="Hipervínculo 37 33" xfId="1077"/>
    <cellStyle name="Hipervínculo 37 34" xfId="1078"/>
    <cellStyle name="Hipervínculo 37 35" xfId="1079"/>
    <cellStyle name="Hipervínculo 37 36" xfId="1080"/>
    <cellStyle name="Hipervínculo 37 37" xfId="1081"/>
    <cellStyle name="Hipervínculo 37 38" xfId="1082"/>
    <cellStyle name="Hipervínculo 37 39" xfId="1083"/>
    <cellStyle name="Hipervínculo 37 4" xfId="1084"/>
    <cellStyle name="Hipervínculo 37 40" xfId="1085"/>
    <cellStyle name="Hipervínculo 37 41" xfId="1086"/>
    <cellStyle name="Hipervínculo 37 42" xfId="1087"/>
    <cellStyle name="Hipervínculo 37 43" xfId="1088"/>
    <cellStyle name="Hipervínculo 37 44" xfId="1089"/>
    <cellStyle name="Hipervínculo 37 45" xfId="1090"/>
    <cellStyle name="Hipervínculo 37 46" xfId="1091"/>
    <cellStyle name="Hipervínculo 37 5" xfId="1092"/>
    <cellStyle name="Hipervínculo 37 6" xfId="1093"/>
    <cellStyle name="Hipervínculo 37 7" xfId="1094"/>
    <cellStyle name="Hipervínculo 37 8" xfId="1095"/>
    <cellStyle name="Hipervínculo 37 9" xfId="1096"/>
    <cellStyle name="Hipervínculo 39" xfId="1097"/>
    <cellStyle name="Hipervínculo 39 10" xfId="1098"/>
    <cellStyle name="Hipervínculo 39 11" xfId="1099"/>
    <cellStyle name="Hipervínculo 39 12" xfId="1100"/>
    <cellStyle name="Hipervínculo 39 13" xfId="1101"/>
    <cellStyle name="Hipervínculo 39 14" xfId="1102"/>
    <cellStyle name="Hipervínculo 39 15" xfId="1103"/>
    <cellStyle name="Hipervínculo 39 16" xfId="1104"/>
    <cellStyle name="Hipervínculo 39 17" xfId="1105"/>
    <cellStyle name="Hipervínculo 39 18" xfId="1106"/>
    <cellStyle name="Hipervínculo 39 19" xfId="1107"/>
    <cellStyle name="Hipervínculo 39 2" xfId="1108"/>
    <cellStyle name="Hipervínculo 39 20" xfId="1109"/>
    <cellStyle name="Hipervínculo 39 21" xfId="1110"/>
    <cellStyle name="Hipervínculo 39 22" xfId="1111"/>
    <cellStyle name="Hipervínculo 39 23" xfId="1112"/>
    <cellStyle name="Hipervínculo 39 24" xfId="1113"/>
    <cellStyle name="Hipervínculo 39 25" xfId="1114"/>
    <cellStyle name="Hipervínculo 39 26" xfId="1115"/>
    <cellStyle name="Hipervínculo 39 27" xfId="1116"/>
    <cellStyle name="Hipervínculo 39 28" xfId="1117"/>
    <cellStyle name="Hipervínculo 39 29" xfId="1118"/>
    <cellStyle name="Hipervínculo 39 3" xfId="1119"/>
    <cellStyle name="Hipervínculo 39 30" xfId="1120"/>
    <cellStyle name="Hipervínculo 39 31" xfId="1121"/>
    <cellStyle name="Hipervínculo 39 32" xfId="1122"/>
    <cellStyle name="Hipervínculo 39 33" xfId="1123"/>
    <cellStyle name="Hipervínculo 39 34" xfId="1124"/>
    <cellStyle name="Hipervínculo 39 35" xfId="1125"/>
    <cellStyle name="Hipervínculo 39 36" xfId="1126"/>
    <cellStyle name="Hipervínculo 39 37" xfId="1127"/>
    <cellStyle name="Hipervínculo 39 38" xfId="1128"/>
    <cellStyle name="Hipervínculo 39 39" xfId="1129"/>
    <cellStyle name="Hipervínculo 39 4" xfId="1130"/>
    <cellStyle name="Hipervínculo 39 40" xfId="1131"/>
    <cellStyle name="Hipervínculo 39 41" xfId="1132"/>
    <cellStyle name="Hipervínculo 39 42" xfId="1133"/>
    <cellStyle name="Hipervínculo 39 43" xfId="1134"/>
    <cellStyle name="Hipervínculo 39 44" xfId="1135"/>
    <cellStyle name="Hipervínculo 39 45" xfId="1136"/>
    <cellStyle name="Hipervínculo 39 46" xfId="1137"/>
    <cellStyle name="Hipervínculo 39 5" xfId="1138"/>
    <cellStyle name="Hipervínculo 39 6" xfId="1139"/>
    <cellStyle name="Hipervínculo 39 7" xfId="1140"/>
    <cellStyle name="Hipervínculo 39 8" xfId="1141"/>
    <cellStyle name="Hipervínculo 39 9" xfId="1142"/>
    <cellStyle name="Hipervínculo 4" xfId="1143"/>
    <cellStyle name="Hipervínculo 41" xfId="1144"/>
    <cellStyle name="Hipervínculo 41 10" xfId="1145"/>
    <cellStyle name="Hipervínculo 41 11" xfId="1146"/>
    <cellStyle name="Hipervínculo 41 12" xfId="1147"/>
    <cellStyle name="Hipervínculo 41 13" xfId="1148"/>
    <cellStyle name="Hipervínculo 41 14" xfId="1149"/>
    <cellStyle name="Hipervínculo 41 15" xfId="1150"/>
    <cellStyle name="Hipervínculo 41 16" xfId="1151"/>
    <cellStyle name="Hipervínculo 41 17" xfId="1152"/>
    <cellStyle name="Hipervínculo 41 18" xfId="1153"/>
    <cellStyle name="Hipervínculo 41 19" xfId="1154"/>
    <cellStyle name="Hipervínculo 41 2" xfId="1155"/>
    <cellStyle name="Hipervínculo 41 20" xfId="1156"/>
    <cellStyle name="Hipervínculo 41 21" xfId="1157"/>
    <cellStyle name="Hipervínculo 41 22" xfId="1158"/>
    <cellStyle name="Hipervínculo 41 23" xfId="1159"/>
    <cellStyle name="Hipervínculo 41 24" xfId="1160"/>
    <cellStyle name="Hipervínculo 41 25" xfId="1161"/>
    <cellStyle name="Hipervínculo 41 26" xfId="1162"/>
    <cellStyle name="Hipervínculo 41 27" xfId="1163"/>
    <cellStyle name="Hipervínculo 41 28" xfId="1164"/>
    <cellStyle name="Hipervínculo 41 29" xfId="1165"/>
    <cellStyle name="Hipervínculo 41 3" xfId="1166"/>
    <cellStyle name="Hipervínculo 41 30" xfId="1167"/>
    <cellStyle name="Hipervínculo 41 31" xfId="1168"/>
    <cellStyle name="Hipervínculo 41 32" xfId="1169"/>
    <cellStyle name="Hipervínculo 41 33" xfId="1170"/>
    <cellStyle name="Hipervínculo 41 34" xfId="1171"/>
    <cellStyle name="Hipervínculo 41 35" xfId="1172"/>
    <cellStyle name="Hipervínculo 41 36" xfId="1173"/>
    <cellStyle name="Hipervínculo 41 37" xfId="1174"/>
    <cellStyle name="Hipervínculo 41 38" xfId="1175"/>
    <cellStyle name="Hipervínculo 41 39" xfId="1176"/>
    <cellStyle name="Hipervínculo 41 4" xfId="1177"/>
    <cellStyle name="Hipervínculo 41 40" xfId="1178"/>
    <cellStyle name="Hipervínculo 41 41" xfId="1179"/>
    <cellStyle name="Hipervínculo 41 42" xfId="1180"/>
    <cellStyle name="Hipervínculo 41 43" xfId="1181"/>
    <cellStyle name="Hipervínculo 41 44" xfId="1182"/>
    <cellStyle name="Hipervínculo 41 45" xfId="1183"/>
    <cellStyle name="Hipervínculo 41 46" xfId="1184"/>
    <cellStyle name="Hipervínculo 41 5" xfId="1185"/>
    <cellStyle name="Hipervínculo 41 6" xfId="1186"/>
    <cellStyle name="Hipervínculo 41 7" xfId="1187"/>
    <cellStyle name="Hipervínculo 41 8" xfId="1188"/>
    <cellStyle name="Hipervínculo 41 9" xfId="1189"/>
    <cellStyle name="Hipervínculo 42" xfId="1190"/>
    <cellStyle name="Hipervínculo 46" xfId="1191"/>
    <cellStyle name="Hipervínculo 46 10" xfId="1192"/>
    <cellStyle name="Hipervínculo 46 11" xfId="1193"/>
    <cellStyle name="Hipervínculo 46 12" xfId="1194"/>
    <cellStyle name="Hipervínculo 46 13" xfId="1195"/>
    <cellStyle name="Hipervínculo 46 14" xfId="1196"/>
    <cellStyle name="Hipervínculo 46 15" xfId="1197"/>
    <cellStyle name="Hipervínculo 46 16" xfId="1198"/>
    <cellStyle name="Hipervínculo 46 17" xfId="1199"/>
    <cellStyle name="Hipervínculo 46 18" xfId="1200"/>
    <cellStyle name="Hipervínculo 46 19" xfId="1201"/>
    <cellStyle name="Hipervínculo 46 2" xfId="1202"/>
    <cellStyle name="Hipervínculo 46 20" xfId="1203"/>
    <cellStyle name="Hipervínculo 46 21" xfId="1204"/>
    <cellStyle name="Hipervínculo 46 22" xfId="1205"/>
    <cellStyle name="Hipervínculo 46 23" xfId="1206"/>
    <cellStyle name="Hipervínculo 46 24" xfId="1207"/>
    <cellStyle name="Hipervínculo 46 25" xfId="1208"/>
    <cellStyle name="Hipervínculo 46 26" xfId="1209"/>
    <cellStyle name="Hipervínculo 46 27" xfId="1210"/>
    <cellStyle name="Hipervínculo 46 28" xfId="1211"/>
    <cellStyle name="Hipervínculo 46 29" xfId="1212"/>
    <cellStyle name="Hipervínculo 46 3" xfId="1213"/>
    <cellStyle name="Hipervínculo 46 30" xfId="1214"/>
    <cellStyle name="Hipervínculo 46 31" xfId="1215"/>
    <cellStyle name="Hipervínculo 46 32" xfId="1216"/>
    <cellStyle name="Hipervínculo 46 33" xfId="1217"/>
    <cellStyle name="Hipervínculo 46 34" xfId="1218"/>
    <cellStyle name="Hipervínculo 46 35" xfId="1219"/>
    <cellStyle name="Hipervínculo 46 36" xfId="1220"/>
    <cellStyle name="Hipervínculo 46 37" xfId="1221"/>
    <cellStyle name="Hipervínculo 46 38" xfId="1222"/>
    <cellStyle name="Hipervínculo 46 39" xfId="1223"/>
    <cellStyle name="Hipervínculo 46 4" xfId="1224"/>
    <cellStyle name="Hipervínculo 46 40" xfId="1225"/>
    <cellStyle name="Hipervínculo 46 41" xfId="1226"/>
    <cellStyle name="Hipervínculo 46 42" xfId="1227"/>
    <cellStyle name="Hipervínculo 46 43" xfId="1228"/>
    <cellStyle name="Hipervínculo 46 44" xfId="1229"/>
    <cellStyle name="Hipervínculo 46 45" xfId="1230"/>
    <cellStyle name="Hipervínculo 46 46" xfId="1231"/>
    <cellStyle name="Hipervínculo 46 5" xfId="1232"/>
    <cellStyle name="Hipervínculo 46 6" xfId="1233"/>
    <cellStyle name="Hipervínculo 46 7" xfId="1234"/>
    <cellStyle name="Hipervínculo 46 8" xfId="1235"/>
    <cellStyle name="Hipervínculo 46 9" xfId="1236"/>
    <cellStyle name="Hipervínculo 47" xfId="1237"/>
    <cellStyle name="Hipervínculo 47 10" xfId="1238"/>
    <cellStyle name="Hipervínculo 47 11" xfId="1239"/>
    <cellStyle name="Hipervínculo 47 12" xfId="1240"/>
    <cellStyle name="Hipervínculo 47 13" xfId="1241"/>
    <cellStyle name="Hipervínculo 47 14" xfId="1242"/>
    <cellStyle name="Hipervínculo 47 15" xfId="1243"/>
    <cellStyle name="Hipervínculo 47 16" xfId="1244"/>
    <cellStyle name="Hipervínculo 47 17" xfId="1245"/>
    <cellStyle name="Hipervínculo 47 18" xfId="1246"/>
    <cellStyle name="Hipervínculo 47 19" xfId="1247"/>
    <cellStyle name="Hipervínculo 47 2" xfId="1248"/>
    <cellStyle name="Hipervínculo 47 20" xfId="1249"/>
    <cellStyle name="Hipervínculo 47 21" xfId="1250"/>
    <cellStyle name="Hipervínculo 47 22" xfId="1251"/>
    <cellStyle name="Hipervínculo 47 23" xfId="1252"/>
    <cellStyle name="Hipervínculo 47 24" xfId="1253"/>
    <cellStyle name="Hipervínculo 47 25" xfId="1254"/>
    <cellStyle name="Hipervínculo 47 26" xfId="1255"/>
    <cellStyle name="Hipervínculo 47 27" xfId="1256"/>
    <cellStyle name="Hipervínculo 47 28" xfId="1257"/>
    <cellStyle name="Hipervínculo 47 29" xfId="1258"/>
    <cellStyle name="Hipervínculo 47 3" xfId="1259"/>
    <cellStyle name="Hipervínculo 47 30" xfId="1260"/>
    <cellStyle name="Hipervínculo 47 31" xfId="1261"/>
    <cellStyle name="Hipervínculo 47 32" xfId="1262"/>
    <cellStyle name="Hipervínculo 47 33" xfId="1263"/>
    <cellStyle name="Hipervínculo 47 34" xfId="1264"/>
    <cellStyle name="Hipervínculo 47 35" xfId="1265"/>
    <cellStyle name="Hipervínculo 47 36" xfId="1266"/>
    <cellStyle name="Hipervínculo 47 37" xfId="1267"/>
    <cellStyle name="Hipervínculo 47 38" xfId="1268"/>
    <cellStyle name="Hipervínculo 47 39" xfId="1269"/>
    <cellStyle name="Hipervínculo 47 4" xfId="1270"/>
    <cellStyle name="Hipervínculo 47 40" xfId="1271"/>
    <cellStyle name="Hipervínculo 47 41" xfId="1272"/>
    <cellStyle name="Hipervínculo 47 42" xfId="1273"/>
    <cellStyle name="Hipervínculo 47 43" xfId="1274"/>
    <cellStyle name="Hipervínculo 47 44" xfId="1275"/>
    <cellStyle name="Hipervínculo 47 45" xfId="1276"/>
    <cellStyle name="Hipervínculo 47 46" xfId="1277"/>
    <cellStyle name="Hipervínculo 47 5" xfId="1278"/>
    <cellStyle name="Hipervínculo 47 6" xfId="1279"/>
    <cellStyle name="Hipervínculo 47 7" xfId="1280"/>
    <cellStyle name="Hipervínculo 47 8" xfId="1281"/>
    <cellStyle name="Hipervínculo 47 9" xfId="1282"/>
    <cellStyle name="Hipervínculo 49" xfId="1283"/>
    <cellStyle name="Hipervínculo 49 10" xfId="1284"/>
    <cellStyle name="Hipervínculo 49 11" xfId="1285"/>
    <cellStyle name="Hipervínculo 49 12" xfId="1286"/>
    <cellStyle name="Hipervínculo 49 13" xfId="1287"/>
    <cellStyle name="Hipervínculo 49 14" xfId="1288"/>
    <cellStyle name="Hipervínculo 49 15" xfId="1289"/>
    <cellStyle name="Hipervínculo 49 16" xfId="1290"/>
    <cellStyle name="Hipervínculo 49 17" xfId="1291"/>
    <cellStyle name="Hipervínculo 49 18" xfId="1292"/>
    <cellStyle name="Hipervínculo 49 19" xfId="1293"/>
    <cellStyle name="Hipervínculo 49 2" xfId="1294"/>
    <cellStyle name="Hipervínculo 49 20" xfId="1295"/>
    <cellStyle name="Hipervínculo 49 21" xfId="1296"/>
    <cellStyle name="Hipervínculo 49 22" xfId="1297"/>
    <cellStyle name="Hipervínculo 49 23" xfId="1298"/>
    <cellStyle name="Hipervínculo 49 24" xfId="1299"/>
    <cellStyle name="Hipervínculo 49 25" xfId="1300"/>
    <cellStyle name="Hipervínculo 49 26" xfId="1301"/>
    <cellStyle name="Hipervínculo 49 27" xfId="1302"/>
    <cellStyle name="Hipervínculo 49 28" xfId="1303"/>
    <cellStyle name="Hipervínculo 49 29" xfId="1304"/>
    <cellStyle name="Hipervínculo 49 3" xfId="1305"/>
    <cellStyle name="Hipervínculo 49 30" xfId="1306"/>
    <cellStyle name="Hipervínculo 49 31" xfId="1307"/>
    <cellStyle name="Hipervínculo 49 32" xfId="1308"/>
    <cellStyle name="Hipervínculo 49 33" xfId="1309"/>
    <cellStyle name="Hipervínculo 49 34" xfId="1310"/>
    <cellStyle name="Hipervínculo 49 35" xfId="1311"/>
    <cellStyle name="Hipervínculo 49 36" xfId="1312"/>
    <cellStyle name="Hipervínculo 49 37" xfId="1313"/>
    <cellStyle name="Hipervínculo 49 38" xfId="1314"/>
    <cellStyle name="Hipervínculo 49 39" xfId="1315"/>
    <cellStyle name="Hipervínculo 49 4" xfId="1316"/>
    <cellStyle name="Hipervínculo 49 40" xfId="1317"/>
    <cellStyle name="Hipervínculo 49 41" xfId="1318"/>
    <cellStyle name="Hipervínculo 49 42" xfId="1319"/>
    <cellStyle name="Hipervínculo 49 43" xfId="1320"/>
    <cellStyle name="Hipervínculo 49 44" xfId="1321"/>
    <cellStyle name="Hipervínculo 49 45" xfId="1322"/>
    <cellStyle name="Hipervínculo 49 46" xfId="1323"/>
    <cellStyle name="Hipervínculo 49 5" xfId="1324"/>
    <cellStyle name="Hipervínculo 49 6" xfId="1325"/>
    <cellStyle name="Hipervínculo 49 7" xfId="1326"/>
    <cellStyle name="Hipervínculo 49 8" xfId="1327"/>
    <cellStyle name="Hipervínculo 49 9" xfId="1328"/>
    <cellStyle name="Hipervínculo 5" xfId="1329"/>
    <cellStyle name="Hipervínculo 52" xfId="1330"/>
    <cellStyle name="Hipervínculo 55" xfId="1331"/>
    <cellStyle name="Hipervínculo 55 10" xfId="1332"/>
    <cellStyle name="Hipervínculo 55 11" xfId="1333"/>
    <cellStyle name="Hipervínculo 55 12" xfId="1334"/>
    <cellStyle name="Hipervínculo 55 13" xfId="1335"/>
    <cellStyle name="Hipervínculo 55 14" xfId="1336"/>
    <cellStyle name="Hipervínculo 55 15" xfId="1337"/>
    <cellStyle name="Hipervínculo 55 16" xfId="1338"/>
    <cellStyle name="Hipervínculo 55 17" xfId="1339"/>
    <cellStyle name="Hipervínculo 55 18" xfId="1340"/>
    <cellStyle name="Hipervínculo 55 19" xfId="1341"/>
    <cellStyle name="Hipervínculo 55 2" xfId="1342"/>
    <cellStyle name="Hipervínculo 55 20" xfId="1343"/>
    <cellStyle name="Hipervínculo 55 21" xfId="1344"/>
    <cellStyle name="Hipervínculo 55 22" xfId="1345"/>
    <cellStyle name="Hipervínculo 55 23" xfId="1346"/>
    <cellStyle name="Hipervínculo 55 24" xfId="1347"/>
    <cellStyle name="Hipervínculo 55 25" xfId="1348"/>
    <cellStyle name="Hipervínculo 55 26" xfId="1349"/>
    <cellStyle name="Hipervínculo 55 27" xfId="1350"/>
    <cellStyle name="Hipervínculo 55 28" xfId="1351"/>
    <cellStyle name="Hipervínculo 55 29" xfId="1352"/>
    <cellStyle name="Hipervínculo 55 3" xfId="1353"/>
    <cellStyle name="Hipervínculo 55 30" xfId="1354"/>
    <cellStyle name="Hipervínculo 55 31" xfId="1355"/>
    <cellStyle name="Hipervínculo 55 32" xfId="1356"/>
    <cellStyle name="Hipervínculo 55 33" xfId="1357"/>
    <cellStyle name="Hipervínculo 55 34" xfId="1358"/>
    <cellStyle name="Hipervínculo 55 35" xfId="1359"/>
    <cellStyle name="Hipervínculo 55 36" xfId="1360"/>
    <cellStyle name="Hipervínculo 55 37" xfId="1361"/>
    <cellStyle name="Hipervínculo 55 38" xfId="1362"/>
    <cellStyle name="Hipervínculo 55 39" xfId="1363"/>
    <cellStyle name="Hipervínculo 55 4" xfId="1364"/>
    <cellStyle name="Hipervínculo 55 40" xfId="1365"/>
    <cellStyle name="Hipervínculo 55 41" xfId="1366"/>
    <cellStyle name="Hipervínculo 55 42" xfId="1367"/>
    <cellStyle name="Hipervínculo 55 43" xfId="1368"/>
    <cellStyle name="Hipervínculo 55 44" xfId="1369"/>
    <cellStyle name="Hipervínculo 55 45" xfId="1370"/>
    <cellStyle name="Hipervínculo 55 46" xfId="1371"/>
    <cellStyle name="Hipervínculo 55 5" xfId="1372"/>
    <cellStyle name="Hipervínculo 55 6" xfId="1373"/>
    <cellStyle name="Hipervínculo 55 7" xfId="1374"/>
    <cellStyle name="Hipervínculo 55 8" xfId="1375"/>
    <cellStyle name="Hipervínculo 55 9" xfId="1376"/>
    <cellStyle name="Hipervínculo 59" xfId="1377"/>
    <cellStyle name="Hipervínculo 59 10" xfId="1378"/>
    <cellStyle name="Hipervínculo 59 11" xfId="1379"/>
    <cellStyle name="Hipervínculo 59 12" xfId="1380"/>
    <cellStyle name="Hipervínculo 59 13" xfId="1381"/>
    <cellStyle name="Hipervínculo 59 14" xfId="1382"/>
    <cellStyle name="Hipervínculo 59 15" xfId="1383"/>
    <cellStyle name="Hipervínculo 59 16" xfId="1384"/>
    <cellStyle name="Hipervínculo 59 17" xfId="1385"/>
    <cellStyle name="Hipervínculo 59 18" xfId="1386"/>
    <cellStyle name="Hipervínculo 59 19" xfId="1387"/>
    <cellStyle name="Hipervínculo 59 2" xfId="1388"/>
    <cellStyle name="Hipervínculo 59 20" xfId="1389"/>
    <cellStyle name="Hipervínculo 59 21" xfId="1390"/>
    <cellStyle name="Hipervínculo 59 22" xfId="1391"/>
    <cellStyle name="Hipervínculo 59 23" xfId="1392"/>
    <cellStyle name="Hipervínculo 59 24" xfId="1393"/>
    <cellStyle name="Hipervínculo 59 25" xfId="1394"/>
    <cellStyle name="Hipervínculo 59 26" xfId="1395"/>
    <cellStyle name="Hipervínculo 59 27" xfId="1396"/>
    <cellStyle name="Hipervínculo 59 28" xfId="1397"/>
    <cellStyle name="Hipervínculo 59 29" xfId="1398"/>
    <cellStyle name="Hipervínculo 59 3" xfId="1399"/>
    <cellStyle name="Hipervínculo 59 30" xfId="1400"/>
    <cellStyle name="Hipervínculo 59 31" xfId="1401"/>
    <cellStyle name="Hipervínculo 59 32" xfId="1402"/>
    <cellStyle name="Hipervínculo 59 33" xfId="1403"/>
    <cellStyle name="Hipervínculo 59 34" xfId="1404"/>
    <cellStyle name="Hipervínculo 59 35" xfId="1405"/>
    <cellStyle name="Hipervínculo 59 36" xfId="1406"/>
    <cellStyle name="Hipervínculo 59 37" xfId="1407"/>
    <cellStyle name="Hipervínculo 59 38" xfId="1408"/>
    <cellStyle name="Hipervínculo 59 39" xfId="1409"/>
    <cellStyle name="Hipervínculo 59 4" xfId="1410"/>
    <cellStyle name="Hipervínculo 59 40" xfId="1411"/>
    <cellStyle name="Hipervínculo 59 41" xfId="1412"/>
    <cellStyle name="Hipervínculo 59 42" xfId="1413"/>
    <cellStyle name="Hipervínculo 59 43" xfId="1414"/>
    <cellStyle name="Hipervínculo 59 44" xfId="1415"/>
    <cellStyle name="Hipervínculo 59 45" xfId="1416"/>
    <cellStyle name="Hipervínculo 59 46" xfId="1417"/>
    <cellStyle name="Hipervínculo 59 5" xfId="1418"/>
    <cellStyle name="Hipervínculo 59 6" xfId="1419"/>
    <cellStyle name="Hipervínculo 59 7" xfId="1420"/>
    <cellStyle name="Hipervínculo 59 8" xfId="1421"/>
    <cellStyle name="Hipervínculo 59 9" xfId="1422"/>
    <cellStyle name="Hipervínculo 6" xfId="1423"/>
    <cellStyle name="Hipervínculo 61" xfId="1424"/>
    <cellStyle name="Hipervínculo 63" xfId="1425"/>
    <cellStyle name="Hipervínculo 63 10" xfId="1426"/>
    <cellStyle name="Hipervínculo 63 11" xfId="1427"/>
    <cellStyle name="Hipervínculo 63 12" xfId="1428"/>
    <cellStyle name="Hipervínculo 63 13" xfId="1429"/>
    <cellStyle name="Hipervínculo 63 14" xfId="1430"/>
    <cellStyle name="Hipervínculo 63 15" xfId="1431"/>
    <cellStyle name="Hipervínculo 63 16" xfId="1432"/>
    <cellStyle name="Hipervínculo 63 17" xfId="1433"/>
    <cellStyle name="Hipervínculo 63 18" xfId="1434"/>
    <cellStyle name="Hipervínculo 63 19" xfId="1435"/>
    <cellStyle name="Hipervínculo 63 2" xfId="1436"/>
    <cellStyle name="Hipervínculo 63 20" xfId="1437"/>
    <cellStyle name="Hipervínculo 63 21" xfId="1438"/>
    <cellStyle name="Hipervínculo 63 22" xfId="1439"/>
    <cellStyle name="Hipervínculo 63 23" xfId="1440"/>
    <cellStyle name="Hipervínculo 63 24" xfId="1441"/>
    <cellStyle name="Hipervínculo 63 25" xfId="1442"/>
    <cellStyle name="Hipervínculo 63 26" xfId="1443"/>
    <cellStyle name="Hipervínculo 63 27" xfId="1444"/>
    <cellStyle name="Hipervínculo 63 28" xfId="1445"/>
    <cellStyle name="Hipervínculo 63 29" xfId="1446"/>
    <cellStyle name="Hipervínculo 63 3" xfId="1447"/>
    <cellStyle name="Hipervínculo 63 30" xfId="1448"/>
    <cellStyle name="Hipervínculo 63 31" xfId="1449"/>
    <cellStyle name="Hipervínculo 63 32" xfId="1450"/>
    <cellStyle name="Hipervínculo 63 33" xfId="1451"/>
    <cellStyle name="Hipervínculo 63 34" xfId="1452"/>
    <cellStyle name="Hipervínculo 63 35" xfId="1453"/>
    <cellStyle name="Hipervínculo 63 36" xfId="1454"/>
    <cellStyle name="Hipervínculo 63 37" xfId="1455"/>
    <cellStyle name="Hipervínculo 63 38" xfId="1456"/>
    <cellStyle name="Hipervínculo 63 39" xfId="1457"/>
    <cellStyle name="Hipervínculo 63 4" xfId="1458"/>
    <cellStyle name="Hipervínculo 63 40" xfId="1459"/>
    <cellStyle name="Hipervínculo 63 41" xfId="1460"/>
    <cellStyle name="Hipervínculo 63 42" xfId="1461"/>
    <cellStyle name="Hipervínculo 63 43" xfId="1462"/>
    <cellStyle name="Hipervínculo 63 44" xfId="1463"/>
    <cellStyle name="Hipervínculo 63 45" xfId="1464"/>
    <cellStyle name="Hipervínculo 63 46" xfId="1465"/>
    <cellStyle name="Hipervínculo 63 5" xfId="1466"/>
    <cellStyle name="Hipervínculo 63 6" xfId="1467"/>
    <cellStyle name="Hipervínculo 63 7" xfId="1468"/>
    <cellStyle name="Hipervínculo 63 8" xfId="1469"/>
    <cellStyle name="Hipervínculo 63 9" xfId="1470"/>
    <cellStyle name="Hipervínculo 66" xfId="1471"/>
    <cellStyle name="Hipervínculo 66 10" xfId="1472"/>
    <cellStyle name="Hipervínculo 66 11" xfId="1473"/>
    <cellStyle name="Hipervínculo 66 12" xfId="1474"/>
    <cellStyle name="Hipervínculo 66 13" xfId="1475"/>
    <cellStyle name="Hipervínculo 66 14" xfId="1476"/>
    <cellStyle name="Hipervínculo 66 15" xfId="1477"/>
    <cellStyle name="Hipervínculo 66 16" xfId="1478"/>
    <cellStyle name="Hipervínculo 66 17" xfId="1479"/>
    <cellStyle name="Hipervínculo 66 18" xfId="1480"/>
    <cellStyle name="Hipervínculo 66 19" xfId="1481"/>
    <cellStyle name="Hipervínculo 66 2" xfId="1482"/>
    <cellStyle name="Hipervínculo 66 20" xfId="1483"/>
    <cellStyle name="Hipervínculo 66 21" xfId="1484"/>
    <cellStyle name="Hipervínculo 66 22" xfId="1485"/>
    <cellStyle name="Hipervínculo 66 23" xfId="1486"/>
    <cellStyle name="Hipervínculo 66 24" xfId="1487"/>
    <cellStyle name="Hipervínculo 66 25" xfId="1488"/>
    <cellStyle name="Hipervínculo 66 26" xfId="1489"/>
    <cellStyle name="Hipervínculo 66 27" xfId="1490"/>
    <cellStyle name="Hipervínculo 66 28" xfId="1491"/>
    <cellStyle name="Hipervínculo 66 29" xfId="1492"/>
    <cellStyle name="Hipervínculo 66 3" xfId="1493"/>
    <cellStyle name="Hipervínculo 66 30" xfId="1494"/>
    <cellStyle name="Hipervínculo 66 31" xfId="1495"/>
    <cellStyle name="Hipervínculo 66 32" xfId="1496"/>
    <cellStyle name="Hipervínculo 66 33" xfId="1497"/>
    <cellStyle name="Hipervínculo 66 34" xfId="1498"/>
    <cellStyle name="Hipervínculo 66 35" xfId="1499"/>
    <cellStyle name="Hipervínculo 66 36" xfId="1500"/>
    <cellStyle name="Hipervínculo 66 37" xfId="1501"/>
    <cellStyle name="Hipervínculo 66 38" xfId="1502"/>
    <cellStyle name="Hipervínculo 66 39" xfId="1503"/>
    <cellStyle name="Hipervínculo 66 4" xfId="1504"/>
    <cellStyle name="Hipervínculo 66 40" xfId="1505"/>
    <cellStyle name="Hipervínculo 66 41" xfId="1506"/>
    <cellStyle name="Hipervínculo 66 42" xfId="1507"/>
    <cellStyle name="Hipervínculo 66 43" xfId="1508"/>
    <cellStyle name="Hipervínculo 66 44" xfId="1509"/>
    <cellStyle name="Hipervínculo 66 45" xfId="1510"/>
    <cellStyle name="Hipervínculo 66 46" xfId="1511"/>
    <cellStyle name="Hipervínculo 66 5" xfId="1512"/>
    <cellStyle name="Hipervínculo 66 6" xfId="1513"/>
    <cellStyle name="Hipervínculo 66 7" xfId="1514"/>
    <cellStyle name="Hipervínculo 66 8" xfId="1515"/>
    <cellStyle name="Hipervínculo 66 9" xfId="1516"/>
    <cellStyle name="Hipervínculo 68" xfId="1517"/>
    <cellStyle name="Hipervínculo 68 10" xfId="1518"/>
    <cellStyle name="Hipervínculo 68 11" xfId="1519"/>
    <cellStyle name="Hipervínculo 68 12" xfId="1520"/>
    <cellStyle name="Hipervínculo 68 13" xfId="1521"/>
    <cellStyle name="Hipervínculo 68 14" xfId="1522"/>
    <cellStyle name="Hipervínculo 68 15" xfId="1523"/>
    <cellStyle name="Hipervínculo 68 16" xfId="1524"/>
    <cellStyle name="Hipervínculo 68 17" xfId="1525"/>
    <cellStyle name="Hipervínculo 68 18" xfId="1526"/>
    <cellStyle name="Hipervínculo 68 19" xfId="1527"/>
    <cellStyle name="Hipervínculo 68 2" xfId="1528"/>
    <cellStyle name="Hipervínculo 68 20" xfId="1529"/>
    <cellStyle name="Hipervínculo 68 21" xfId="1530"/>
    <cellStyle name="Hipervínculo 68 22" xfId="1531"/>
    <cellStyle name="Hipervínculo 68 23" xfId="1532"/>
    <cellStyle name="Hipervínculo 68 24" xfId="1533"/>
    <cellStyle name="Hipervínculo 68 25" xfId="1534"/>
    <cellStyle name="Hipervínculo 68 26" xfId="1535"/>
    <cellStyle name="Hipervínculo 68 27" xfId="1536"/>
    <cellStyle name="Hipervínculo 68 28" xfId="1537"/>
    <cellStyle name="Hipervínculo 68 29" xfId="1538"/>
    <cellStyle name="Hipervínculo 68 3" xfId="1539"/>
    <cellStyle name="Hipervínculo 68 30" xfId="1540"/>
    <cellStyle name="Hipervínculo 68 31" xfId="1541"/>
    <cellStyle name="Hipervínculo 68 32" xfId="1542"/>
    <cellStyle name="Hipervínculo 68 33" xfId="1543"/>
    <cellStyle name="Hipervínculo 68 34" xfId="1544"/>
    <cellStyle name="Hipervínculo 68 35" xfId="1545"/>
    <cellStyle name="Hipervínculo 68 36" xfId="1546"/>
    <cellStyle name="Hipervínculo 68 37" xfId="1547"/>
    <cellStyle name="Hipervínculo 68 38" xfId="1548"/>
    <cellStyle name="Hipervínculo 68 39" xfId="1549"/>
    <cellStyle name="Hipervínculo 68 4" xfId="1550"/>
    <cellStyle name="Hipervínculo 68 40" xfId="1551"/>
    <cellStyle name="Hipervínculo 68 41" xfId="1552"/>
    <cellStyle name="Hipervínculo 68 42" xfId="1553"/>
    <cellStyle name="Hipervínculo 68 43" xfId="1554"/>
    <cellStyle name="Hipervínculo 68 44" xfId="1555"/>
    <cellStyle name="Hipervínculo 68 45" xfId="1556"/>
    <cellStyle name="Hipervínculo 68 46" xfId="1557"/>
    <cellStyle name="Hipervínculo 68 5" xfId="1558"/>
    <cellStyle name="Hipervínculo 68 6" xfId="1559"/>
    <cellStyle name="Hipervínculo 68 7" xfId="1560"/>
    <cellStyle name="Hipervínculo 68 8" xfId="1561"/>
    <cellStyle name="Hipervínculo 68 9" xfId="1562"/>
    <cellStyle name="Hipervínculo 7" xfId="1563"/>
    <cellStyle name="Hipervínculo 70" xfId="1564"/>
    <cellStyle name="Hipervínculo 70 10" xfId="1565"/>
    <cellStyle name="Hipervínculo 70 11" xfId="1566"/>
    <cellStyle name="Hipervínculo 70 12" xfId="1567"/>
    <cellStyle name="Hipervínculo 70 13" xfId="1568"/>
    <cellStyle name="Hipervínculo 70 14" xfId="1569"/>
    <cellStyle name="Hipervínculo 70 15" xfId="1570"/>
    <cellStyle name="Hipervínculo 70 16" xfId="1571"/>
    <cellStyle name="Hipervínculo 70 17" xfId="1572"/>
    <cellStyle name="Hipervínculo 70 18" xfId="1573"/>
    <cellStyle name="Hipervínculo 70 19" xfId="1574"/>
    <cellStyle name="Hipervínculo 70 2" xfId="1575"/>
    <cellStyle name="Hipervínculo 70 20" xfId="1576"/>
    <cellStyle name="Hipervínculo 70 21" xfId="1577"/>
    <cellStyle name="Hipervínculo 70 22" xfId="1578"/>
    <cellStyle name="Hipervínculo 70 23" xfId="1579"/>
    <cellStyle name="Hipervínculo 70 24" xfId="1580"/>
    <cellStyle name="Hipervínculo 70 25" xfId="1581"/>
    <cellStyle name="Hipervínculo 70 26" xfId="1582"/>
    <cellStyle name="Hipervínculo 70 27" xfId="1583"/>
    <cellStyle name="Hipervínculo 70 28" xfId="1584"/>
    <cellStyle name="Hipervínculo 70 29" xfId="1585"/>
    <cellStyle name="Hipervínculo 70 3" xfId="1586"/>
    <cellStyle name="Hipervínculo 70 30" xfId="1587"/>
    <cellStyle name="Hipervínculo 70 31" xfId="1588"/>
    <cellStyle name="Hipervínculo 70 32" xfId="1589"/>
    <cellStyle name="Hipervínculo 70 33" xfId="1590"/>
    <cellStyle name="Hipervínculo 70 34" xfId="1591"/>
    <cellStyle name="Hipervínculo 70 35" xfId="1592"/>
    <cellStyle name="Hipervínculo 70 36" xfId="1593"/>
    <cellStyle name="Hipervínculo 70 37" xfId="1594"/>
    <cellStyle name="Hipervínculo 70 38" xfId="1595"/>
    <cellStyle name="Hipervínculo 70 39" xfId="1596"/>
    <cellStyle name="Hipervínculo 70 4" xfId="1597"/>
    <cellStyle name="Hipervínculo 70 40" xfId="1598"/>
    <cellStyle name="Hipervínculo 70 41" xfId="1599"/>
    <cellStyle name="Hipervínculo 70 42" xfId="1600"/>
    <cellStyle name="Hipervínculo 70 43" xfId="1601"/>
    <cellStyle name="Hipervínculo 70 44" xfId="1602"/>
    <cellStyle name="Hipervínculo 70 45" xfId="1603"/>
    <cellStyle name="Hipervínculo 70 46" xfId="1604"/>
    <cellStyle name="Hipervínculo 70 5" xfId="1605"/>
    <cellStyle name="Hipervínculo 70 6" xfId="1606"/>
    <cellStyle name="Hipervínculo 70 7" xfId="1607"/>
    <cellStyle name="Hipervínculo 70 8" xfId="1608"/>
    <cellStyle name="Hipervínculo 70 9" xfId="1609"/>
    <cellStyle name="Hipervínculo 72" xfId="1610"/>
    <cellStyle name="Hipervínculo 72 2" xfId="1611"/>
    <cellStyle name="Hipervínculo 72 3" xfId="1612"/>
    <cellStyle name="Hipervínculo 73" xfId="1613"/>
    <cellStyle name="Hipervínculo 73 2" xfId="1614"/>
    <cellStyle name="Hipervínculo 73 3" xfId="1615"/>
    <cellStyle name="Hipervínculo 74" xfId="1616"/>
    <cellStyle name="Hipervínculo 74 2" xfId="1617"/>
    <cellStyle name="Hipervínculo 74 3" xfId="1618"/>
    <cellStyle name="Hipervínculo 74 4" xfId="1619"/>
    <cellStyle name="Hipervínculo 74 5" xfId="1620"/>
    <cellStyle name="Hipervínculo 74 6" xfId="1621"/>
    <cellStyle name="Hipervínculo 74 7" xfId="1622"/>
    <cellStyle name="Hipervínculo 75" xfId="1623"/>
    <cellStyle name="Hipervínculo 76" xfId="1624"/>
    <cellStyle name="Hipervínculo 76 2" xfId="1625"/>
    <cellStyle name="Hipervínculo 76 3" xfId="1626"/>
    <cellStyle name="Hipervínculo 79" xfId="1627"/>
    <cellStyle name="Hipervínculo 79 2" xfId="1628"/>
    <cellStyle name="Hipervínculo 79 3" xfId="1629"/>
    <cellStyle name="Hipervínculo 8" xfId="1630"/>
    <cellStyle name="Hipervínculo 80" xfId="1631"/>
    <cellStyle name="Hipervínculo 83" xfId="1632"/>
    <cellStyle name="Hipervínculo 9" xfId="1633"/>
    <cellStyle name="Hipervínculo 92" xfId="1634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8561" builtinId="9" hidden="1"/>
    <cellStyle name="Hipervínculo visitado" xfId="8562" builtinId="9" hidden="1"/>
    <cellStyle name="Incorrecto 2" xfId="1635"/>
    <cellStyle name="Input" xfId="1636"/>
    <cellStyle name="Input 10" xfId="1637"/>
    <cellStyle name="Input 11" xfId="1638"/>
    <cellStyle name="Input 12" xfId="1639"/>
    <cellStyle name="Input 13" xfId="1640"/>
    <cellStyle name="Input 14" xfId="1641"/>
    <cellStyle name="Input 15" xfId="1642"/>
    <cellStyle name="Input 16" xfId="1643"/>
    <cellStyle name="Input 17" xfId="1644"/>
    <cellStyle name="Input 18" xfId="1645"/>
    <cellStyle name="Input 19" xfId="1646"/>
    <cellStyle name="Input 2" xfId="1647"/>
    <cellStyle name="Input 20" xfId="1648"/>
    <cellStyle name="Input 21" xfId="1649"/>
    <cellStyle name="Input 22" xfId="1650"/>
    <cellStyle name="Input 23" xfId="1651"/>
    <cellStyle name="Input 24" xfId="1652"/>
    <cellStyle name="Input 25" xfId="1653"/>
    <cellStyle name="Input 26" xfId="1654"/>
    <cellStyle name="Input 27" xfId="1655"/>
    <cellStyle name="Input 28" xfId="1656"/>
    <cellStyle name="Input 29" xfId="1657"/>
    <cellStyle name="Input 3" xfId="1658"/>
    <cellStyle name="Input 30" xfId="1659"/>
    <cellStyle name="Input 31" xfId="1660"/>
    <cellStyle name="Input 32" xfId="1661"/>
    <cellStyle name="Input 33" xfId="1662"/>
    <cellStyle name="Input 34" xfId="1663"/>
    <cellStyle name="Input 35" xfId="1664"/>
    <cellStyle name="Input 36" xfId="1665"/>
    <cellStyle name="Input 37" xfId="1666"/>
    <cellStyle name="Input 38" xfId="1667"/>
    <cellStyle name="Input 4" xfId="1668"/>
    <cellStyle name="Input 5" xfId="1669"/>
    <cellStyle name="Input 6" xfId="1670"/>
    <cellStyle name="Input 7" xfId="1671"/>
    <cellStyle name="Input 8" xfId="1672"/>
    <cellStyle name="Input 9" xfId="1673"/>
    <cellStyle name="Linked Cell" xfId="1674"/>
    <cellStyle name="Millares [0] 10" xfId="1675"/>
    <cellStyle name="Millares [0] 11" xfId="1676"/>
    <cellStyle name="Millares [0] 12" xfId="1677"/>
    <cellStyle name="Millares [0] 13" xfId="1678"/>
    <cellStyle name="Millares [0] 14" xfId="1679"/>
    <cellStyle name="Millares [0] 15" xfId="1680"/>
    <cellStyle name="Millares [0] 16" xfId="1681"/>
    <cellStyle name="Millares [0] 17" xfId="1682"/>
    <cellStyle name="Millares [0] 18" xfId="1683"/>
    <cellStyle name="Millares [0] 19" xfId="1684"/>
    <cellStyle name="Millares [0] 2" xfId="1685"/>
    <cellStyle name="Millares [0] 2 10" xfId="1686"/>
    <cellStyle name="Millares [0] 2 11" xfId="1687"/>
    <cellStyle name="Millares [0] 2 12" xfId="1688"/>
    <cellStyle name="Millares [0] 2 13" xfId="1689"/>
    <cellStyle name="Millares [0] 2 14" xfId="1690"/>
    <cellStyle name="Millares [0] 2 15" xfId="1691"/>
    <cellStyle name="Millares [0] 2 16" xfId="1692"/>
    <cellStyle name="Millares [0] 2 17" xfId="1693"/>
    <cellStyle name="Millares [0] 2 18" xfId="1694"/>
    <cellStyle name="Millares [0] 2 19" xfId="1695"/>
    <cellStyle name="Millares [0] 2 2" xfId="1696"/>
    <cellStyle name="Millares [0] 2 20" xfId="1697"/>
    <cellStyle name="Millares [0] 2 21" xfId="1698"/>
    <cellStyle name="Millares [0] 2 22" xfId="1699"/>
    <cellStyle name="Millares [0] 2 23" xfId="1700"/>
    <cellStyle name="Millares [0] 2 24" xfId="1701"/>
    <cellStyle name="Millares [0] 2 25" xfId="1702"/>
    <cellStyle name="Millares [0] 2 26" xfId="1703"/>
    <cellStyle name="Millares [0] 2 27" xfId="1704"/>
    <cellStyle name="Millares [0] 2 28" xfId="1705"/>
    <cellStyle name="Millares [0] 2 29" xfId="1706"/>
    <cellStyle name="Millares [0] 2 3" xfId="1707"/>
    <cellStyle name="Millares [0] 2 30" xfId="1708"/>
    <cellStyle name="Millares [0] 2 31" xfId="1709"/>
    <cellStyle name="Millares [0] 2 32" xfId="1710"/>
    <cellStyle name="Millares [0] 2 33" xfId="1711"/>
    <cellStyle name="Millares [0] 2 34" xfId="1712"/>
    <cellStyle name="Millares [0] 2 35" xfId="1713"/>
    <cellStyle name="Millares [0] 2 36" xfId="1714"/>
    <cellStyle name="Millares [0] 2 37" xfId="1715"/>
    <cellStyle name="Millares [0] 2 38" xfId="1716"/>
    <cellStyle name="Millares [0] 2 39" xfId="1717"/>
    <cellStyle name="Millares [0] 2 4" xfId="1718"/>
    <cellStyle name="Millares [0] 2 40" xfId="1719"/>
    <cellStyle name="Millares [0] 2 41" xfId="1720"/>
    <cellStyle name="Millares [0] 2 42" xfId="1721"/>
    <cellStyle name="Millares [0] 2 43" xfId="1722"/>
    <cellStyle name="Millares [0] 2 44" xfId="1723"/>
    <cellStyle name="Millares [0] 2 45" xfId="1724"/>
    <cellStyle name="Millares [0] 2 46" xfId="1725"/>
    <cellStyle name="Millares [0] 2 47" xfId="1726"/>
    <cellStyle name="Millares [0] 2 48" xfId="1727"/>
    <cellStyle name="Millares [0] 2 49" xfId="1728"/>
    <cellStyle name="Millares [0] 2 5" xfId="1729"/>
    <cellStyle name="Millares [0] 2 50" xfId="1730"/>
    <cellStyle name="Millares [0] 2 51" xfId="1731"/>
    <cellStyle name="Millares [0] 2 52" xfId="1732"/>
    <cellStyle name="Millares [0] 2 53" xfId="1733"/>
    <cellStyle name="Millares [0] 2 54" xfId="1734"/>
    <cellStyle name="Millares [0] 2 55" xfId="1735"/>
    <cellStyle name="Millares [0] 2 56" xfId="1736"/>
    <cellStyle name="Millares [0] 2 57" xfId="1737"/>
    <cellStyle name="Millares [0] 2 58" xfId="1738"/>
    <cellStyle name="Millares [0] 2 59" xfId="1739"/>
    <cellStyle name="Millares [0] 2 6" xfId="1740"/>
    <cellStyle name="Millares [0] 2 60" xfId="1741"/>
    <cellStyle name="Millares [0] 2 61" xfId="1742"/>
    <cellStyle name="Millares [0] 2 62" xfId="1743"/>
    <cellStyle name="Millares [0] 2 63" xfId="1744"/>
    <cellStyle name="Millares [0] 2 64" xfId="1745"/>
    <cellStyle name="Millares [0] 2 65" xfId="1746"/>
    <cellStyle name="Millares [0] 2 66" xfId="1747"/>
    <cellStyle name="Millares [0] 2 67" xfId="1748"/>
    <cellStyle name="Millares [0] 2 68" xfId="1749"/>
    <cellStyle name="Millares [0] 2 69" xfId="1750"/>
    <cellStyle name="Millares [0] 2 7" xfId="1751"/>
    <cellStyle name="Millares [0] 2 8" xfId="1752"/>
    <cellStyle name="Millares [0] 2 9" xfId="1753"/>
    <cellStyle name="Millares [0] 20" xfId="1754"/>
    <cellStyle name="Millares [0] 21" xfId="1755"/>
    <cellStyle name="Millares [0] 22" xfId="1756"/>
    <cellStyle name="Millares [0] 23" xfId="1757"/>
    <cellStyle name="Millares [0] 24" xfId="1758"/>
    <cellStyle name="Millares [0] 25" xfId="1759"/>
    <cellStyle name="Millares [0] 26" xfId="1760"/>
    <cellStyle name="Millares [0] 27" xfId="1761"/>
    <cellStyle name="Millares [0] 28" xfId="1762"/>
    <cellStyle name="Millares [0] 29" xfId="1763"/>
    <cellStyle name="Millares [0] 29 2" xfId="1764"/>
    <cellStyle name="Millares [0] 29 2 2" xfId="1765"/>
    <cellStyle name="Millares [0] 29 2 2 2" xfId="1766"/>
    <cellStyle name="Millares [0] 29 2 2 2 2" xfId="1767"/>
    <cellStyle name="Millares [0] 29 2 2 2 2 2" xfId="1768"/>
    <cellStyle name="Millares [0] 29 2 2 2 3" xfId="1769"/>
    <cellStyle name="Millares [0] 29 2 2 3" xfId="1770"/>
    <cellStyle name="Millares [0] 29 2 2 3 2" xfId="1771"/>
    <cellStyle name="Millares [0] 29 2 2 4" xfId="1772"/>
    <cellStyle name="Millares [0] 29 2 2 5" xfId="1773"/>
    <cellStyle name="Millares [0] 29 2 3" xfId="1774"/>
    <cellStyle name="Millares [0] 29 2 3 2" xfId="1775"/>
    <cellStyle name="Millares [0] 29 2 3 2 2" xfId="1776"/>
    <cellStyle name="Millares [0] 29 2 3 3" xfId="1777"/>
    <cellStyle name="Millares [0] 29 2 4" xfId="1778"/>
    <cellStyle name="Millares [0] 29 2 4 2" xfId="1779"/>
    <cellStyle name="Millares [0] 29 2 5" xfId="1780"/>
    <cellStyle name="Millares [0] 29 2 6" xfId="1781"/>
    <cellStyle name="Millares [0] 29 3" xfId="1782"/>
    <cellStyle name="Millares [0] 29 3 2" xfId="1783"/>
    <cellStyle name="Millares [0] 29 3 2 2" xfId="1784"/>
    <cellStyle name="Millares [0] 29 3 2 2 2" xfId="1785"/>
    <cellStyle name="Millares [0] 29 3 2 3" xfId="1786"/>
    <cellStyle name="Millares [0] 29 3 3" xfId="1787"/>
    <cellStyle name="Millares [0] 29 3 3 2" xfId="1788"/>
    <cellStyle name="Millares [0] 29 3 4" xfId="1789"/>
    <cellStyle name="Millares [0] 29 3 5" xfId="1790"/>
    <cellStyle name="Millares [0] 29 4" xfId="1791"/>
    <cellStyle name="Millares [0] 29 4 2" xfId="1792"/>
    <cellStyle name="Millares [0] 29 4 2 2" xfId="1793"/>
    <cellStyle name="Millares [0] 29 4 3" xfId="1794"/>
    <cellStyle name="Millares [0] 29 5" xfId="1795"/>
    <cellStyle name="Millares [0] 29 5 2" xfId="1796"/>
    <cellStyle name="Millares [0] 29 6" xfId="1797"/>
    <cellStyle name="Millares [0] 29 7" xfId="1798"/>
    <cellStyle name="Millares [0] 3" xfId="1799"/>
    <cellStyle name="Millares [0] 30" xfId="1800"/>
    <cellStyle name="Millares [0] 30 2" xfId="1801"/>
    <cellStyle name="Millares [0] 30 2 2" xfId="1802"/>
    <cellStyle name="Millares [0] 30 2 2 2" xfId="1803"/>
    <cellStyle name="Millares [0] 30 2 2 2 2" xfId="1804"/>
    <cellStyle name="Millares [0] 30 2 2 2 2 2" xfId="1805"/>
    <cellStyle name="Millares [0] 30 2 2 2 3" xfId="1806"/>
    <cellStyle name="Millares [0] 30 2 2 3" xfId="1807"/>
    <cellStyle name="Millares [0] 30 2 2 3 2" xfId="1808"/>
    <cellStyle name="Millares [0] 30 2 2 4" xfId="1809"/>
    <cellStyle name="Millares [0] 30 2 2 5" xfId="1810"/>
    <cellStyle name="Millares [0] 30 2 3" xfId="1811"/>
    <cellStyle name="Millares [0] 30 2 3 2" xfId="1812"/>
    <cellStyle name="Millares [0] 30 2 3 2 2" xfId="1813"/>
    <cellStyle name="Millares [0] 30 2 3 3" xfId="1814"/>
    <cellStyle name="Millares [0] 30 2 4" xfId="1815"/>
    <cellStyle name="Millares [0] 30 2 4 2" xfId="1816"/>
    <cellStyle name="Millares [0] 30 2 5" xfId="1817"/>
    <cellStyle name="Millares [0] 30 2 6" xfId="1818"/>
    <cellStyle name="Millares [0] 30 3" xfId="1819"/>
    <cellStyle name="Millares [0] 30 3 2" xfId="1820"/>
    <cellStyle name="Millares [0] 30 3 2 2" xfId="1821"/>
    <cellStyle name="Millares [0] 30 3 2 2 2" xfId="1822"/>
    <cellStyle name="Millares [0] 30 3 2 3" xfId="1823"/>
    <cellStyle name="Millares [0] 30 3 3" xfId="1824"/>
    <cellStyle name="Millares [0] 30 3 3 2" xfId="1825"/>
    <cellStyle name="Millares [0] 30 3 4" xfId="1826"/>
    <cellStyle name="Millares [0] 30 3 5" xfId="1827"/>
    <cellStyle name="Millares [0] 30 4" xfId="1828"/>
    <cellStyle name="Millares [0] 30 4 2" xfId="1829"/>
    <cellStyle name="Millares [0] 30 4 2 2" xfId="1830"/>
    <cellStyle name="Millares [0] 30 4 3" xfId="1831"/>
    <cellStyle name="Millares [0] 30 5" xfId="1832"/>
    <cellStyle name="Millares [0] 30 5 2" xfId="1833"/>
    <cellStyle name="Millares [0] 30 6" xfId="1834"/>
    <cellStyle name="Millares [0] 30 7" xfId="1835"/>
    <cellStyle name="Millares [0] 31" xfId="1836"/>
    <cellStyle name="Millares [0] 31 2" xfId="1837"/>
    <cellStyle name="Millares [0] 31 2 2" xfId="1838"/>
    <cellStyle name="Millares [0] 31 2 2 2" xfId="1839"/>
    <cellStyle name="Millares [0] 31 2 2 2 2" xfId="1840"/>
    <cellStyle name="Millares [0] 31 2 2 2 2 2" xfId="1841"/>
    <cellStyle name="Millares [0] 31 2 2 2 3" xfId="1842"/>
    <cellStyle name="Millares [0] 31 2 2 3" xfId="1843"/>
    <cellStyle name="Millares [0] 31 2 2 3 2" xfId="1844"/>
    <cellStyle name="Millares [0] 31 2 2 4" xfId="1845"/>
    <cellStyle name="Millares [0] 31 2 3" xfId="1846"/>
    <cellStyle name="Millares [0] 31 2 3 2" xfId="1847"/>
    <cellStyle name="Millares [0] 31 2 3 2 2" xfId="1848"/>
    <cellStyle name="Millares [0] 31 2 3 3" xfId="1849"/>
    <cellStyle name="Millares [0] 31 2 4" xfId="1850"/>
    <cellStyle name="Millares [0] 31 2 4 2" xfId="1851"/>
    <cellStyle name="Millares [0] 31 2 5" xfId="1852"/>
    <cellStyle name="Millares [0] 31 2 6" xfId="1853"/>
    <cellStyle name="Millares [0] 31 3" xfId="1854"/>
    <cellStyle name="Millares [0] 31 3 2" xfId="1855"/>
    <cellStyle name="Millares [0] 31 3 2 2" xfId="1856"/>
    <cellStyle name="Millares [0] 31 3 2 2 2" xfId="1857"/>
    <cellStyle name="Millares [0] 31 3 2 3" xfId="1858"/>
    <cellStyle name="Millares [0] 31 3 3" xfId="1859"/>
    <cellStyle name="Millares [0] 31 3 3 2" xfId="1860"/>
    <cellStyle name="Millares [0] 31 3 4" xfId="1861"/>
    <cellStyle name="Millares [0] 31 4" xfId="1862"/>
    <cellStyle name="Millares [0] 31 4 2" xfId="1863"/>
    <cellStyle name="Millares [0] 31 4 2 2" xfId="1864"/>
    <cellStyle name="Millares [0] 31 4 3" xfId="1865"/>
    <cellStyle name="Millares [0] 31 5" xfId="1866"/>
    <cellStyle name="Millares [0] 31 5 2" xfId="1867"/>
    <cellStyle name="Millares [0] 31 6" xfId="1868"/>
    <cellStyle name="Millares [0] 31 7" xfId="1869"/>
    <cellStyle name="Millares [0] 4" xfId="1870"/>
    <cellStyle name="Millares [0] 4 2" xfId="1871"/>
    <cellStyle name="Millares [0] 4 3" xfId="1872"/>
    <cellStyle name="Millares [0] 4 4" xfId="1873"/>
    <cellStyle name="Millares [0] 4 5" xfId="1874"/>
    <cellStyle name="Millares [0] 4 6" xfId="1875"/>
    <cellStyle name="Millares [0] 4 7" xfId="1876"/>
    <cellStyle name="Millares [0] 4 8" xfId="1877"/>
    <cellStyle name="Millares [0] 5" xfId="1878"/>
    <cellStyle name="Millares [0] 6" xfId="1879"/>
    <cellStyle name="Millares [0] 7" xfId="1880"/>
    <cellStyle name="Millares [0] 8" xfId="1881"/>
    <cellStyle name="Millares [0] 9" xfId="1882"/>
    <cellStyle name="Millares 10" xfId="1883"/>
    <cellStyle name="Millares 100" xfId="1884"/>
    <cellStyle name="Millares 101" xfId="1885"/>
    <cellStyle name="Millares 102" xfId="1886"/>
    <cellStyle name="Millares 103" xfId="1887"/>
    <cellStyle name="Millares 104" xfId="1888"/>
    <cellStyle name="Millares 105" xfId="1889"/>
    <cellStyle name="Millares 106" xfId="1890"/>
    <cellStyle name="Millares 107" xfId="1891"/>
    <cellStyle name="Millares 108" xfId="1892"/>
    <cellStyle name="Millares 109" xfId="1893"/>
    <cellStyle name="Millares 11" xfId="1894"/>
    <cellStyle name="Millares 110" xfId="1895"/>
    <cellStyle name="Millares 111" xfId="1896"/>
    <cellStyle name="Millares 112" xfId="1897"/>
    <cellStyle name="Millares 113" xfId="1898"/>
    <cellStyle name="Millares 114" xfId="1899"/>
    <cellStyle name="Millares 115" xfId="1900"/>
    <cellStyle name="Millares 116" xfId="1901"/>
    <cellStyle name="Millares 117" xfId="1902"/>
    <cellStyle name="Millares 118" xfId="1903"/>
    <cellStyle name="Millares 119" xfId="1904"/>
    <cellStyle name="Millares 12" xfId="1905"/>
    <cellStyle name="Millares 120" xfId="1906"/>
    <cellStyle name="Millares 121" xfId="1907"/>
    <cellStyle name="Millares 122" xfId="1908"/>
    <cellStyle name="Millares 122 2" xfId="1909"/>
    <cellStyle name="Millares 122 2 2" xfId="1910"/>
    <cellStyle name="Millares 122 2 2 2" xfId="1911"/>
    <cellStyle name="Millares 122 2 2 2 2" xfId="1912"/>
    <cellStyle name="Millares 122 2 2 2 2 2" xfId="1913"/>
    <cellStyle name="Millares 122 2 2 2 3" xfId="1914"/>
    <cellStyle name="Millares 122 2 2 3" xfId="1915"/>
    <cellStyle name="Millares 122 2 2 3 2" xfId="1916"/>
    <cellStyle name="Millares 122 2 2 4" xfId="1917"/>
    <cellStyle name="Millares 122 2 2 5" xfId="1918"/>
    <cellStyle name="Millares 122 2 2 6" xfId="1919"/>
    <cellStyle name="Millares 122 2 3" xfId="1920"/>
    <cellStyle name="Millares 122 2 3 2" xfId="1921"/>
    <cellStyle name="Millares 122 2 3 2 2" xfId="1922"/>
    <cellStyle name="Millares 122 2 3 3" xfId="1923"/>
    <cellStyle name="Millares 122 2 3 4" xfId="1924"/>
    <cellStyle name="Millares 122 2 4" xfId="1925"/>
    <cellStyle name="Millares 122 2 4 2" xfId="1926"/>
    <cellStyle name="Millares 122 2 5" xfId="1927"/>
    <cellStyle name="Millares 122 2 6" xfId="1928"/>
    <cellStyle name="Millares 122 3" xfId="1929"/>
    <cellStyle name="Millares 122 3 2" xfId="1930"/>
    <cellStyle name="Millares 122 3 2 2" xfId="1931"/>
    <cellStyle name="Millares 122 3 2 2 2" xfId="1932"/>
    <cellStyle name="Millares 122 3 2 3" xfId="1933"/>
    <cellStyle name="Millares 122 3 2 4" xfId="1934"/>
    <cellStyle name="Millares 122 3 3" xfId="1935"/>
    <cellStyle name="Millares 122 3 3 2" xfId="1936"/>
    <cellStyle name="Millares 122 3 4" xfId="1937"/>
    <cellStyle name="Millares 122 3 5" xfId="1938"/>
    <cellStyle name="Millares 122 4" xfId="1939"/>
    <cellStyle name="Millares 122 4 2" xfId="1940"/>
    <cellStyle name="Millares 122 4 2 2" xfId="1941"/>
    <cellStyle name="Millares 122 4 2 3" xfId="1942"/>
    <cellStyle name="Millares 122 4 3" xfId="1943"/>
    <cellStyle name="Millares 122 4 4" xfId="1944"/>
    <cellStyle name="Millares 122 5" xfId="1945"/>
    <cellStyle name="Millares 122 5 2" xfId="1946"/>
    <cellStyle name="Millares 122 5 3" xfId="1947"/>
    <cellStyle name="Millares 122 6" xfId="1948"/>
    <cellStyle name="Millares 122 7" xfId="1949"/>
    <cellStyle name="Millares 122 8" xfId="1950"/>
    <cellStyle name="Millares 123" xfId="1951"/>
    <cellStyle name="Millares 123 2" xfId="1952"/>
    <cellStyle name="Millares 123 2 2" xfId="1953"/>
    <cellStyle name="Millares 123 2 2 2" xfId="1954"/>
    <cellStyle name="Millares 123 2 2 2 2" xfId="1955"/>
    <cellStyle name="Millares 123 2 2 2 2 2" xfId="1956"/>
    <cellStyle name="Millares 123 2 2 2 3" xfId="1957"/>
    <cellStyle name="Millares 123 2 2 3" xfId="1958"/>
    <cellStyle name="Millares 123 2 2 3 2" xfId="1959"/>
    <cellStyle name="Millares 123 2 2 4" xfId="1960"/>
    <cellStyle name="Millares 123 2 2 5" xfId="1961"/>
    <cellStyle name="Millares 123 2 2 6" xfId="1962"/>
    <cellStyle name="Millares 123 2 3" xfId="1963"/>
    <cellStyle name="Millares 123 2 3 2" xfId="1964"/>
    <cellStyle name="Millares 123 2 3 2 2" xfId="1965"/>
    <cellStyle name="Millares 123 2 3 3" xfId="1966"/>
    <cellStyle name="Millares 123 2 3 4" xfId="1967"/>
    <cellStyle name="Millares 123 2 4" xfId="1968"/>
    <cellStyle name="Millares 123 2 4 2" xfId="1969"/>
    <cellStyle name="Millares 123 2 5" xfId="1970"/>
    <cellStyle name="Millares 123 2 6" xfId="1971"/>
    <cellStyle name="Millares 123 3" xfId="1972"/>
    <cellStyle name="Millares 123 3 2" xfId="1973"/>
    <cellStyle name="Millares 123 3 2 2" xfId="1974"/>
    <cellStyle name="Millares 123 3 2 2 2" xfId="1975"/>
    <cellStyle name="Millares 123 3 2 3" xfId="1976"/>
    <cellStyle name="Millares 123 3 2 4" xfId="1977"/>
    <cellStyle name="Millares 123 3 3" xfId="1978"/>
    <cellStyle name="Millares 123 3 3 2" xfId="1979"/>
    <cellStyle name="Millares 123 3 4" xfId="1980"/>
    <cellStyle name="Millares 123 3 5" xfId="1981"/>
    <cellStyle name="Millares 123 4" xfId="1982"/>
    <cellStyle name="Millares 123 4 2" xfId="1983"/>
    <cellStyle name="Millares 123 4 2 2" xfId="1984"/>
    <cellStyle name="Millares 123 4 2 3" xfId="1985"/>
    <cellStyle name="Millares 123 4 3" xfId="1986"/>
    <cellStyle name="Millares 123 4 4" xfId="1987"/>
    <cellStyle name="Millares 123 5" xfId="1988"/>
    <cellStyle name="Millares 123 5 2" xfId="1989"/>
    <cellStyle name="Millares 123 5 3" xfId="1990"/>
    <cellStyle name="Millares 123 6" xfId="1991"/>
    <cellStyle name="Millares 123 7" xfId="1992"/>
    <cellStyle name="Millares 123 8" xfId="1993"/>
    <cellStyle name="Millares 124" xfId="1994"/>
    <cellStyle name="Millares 124 2" xfId="1995"/>
    <cellStyle name="Millares 124 2 2" xfId="1996"/>
    <cellStyle name="Millares 124 2 2 2" xfId="1997"/>
    <cellStyle name="Millares 124 2 2 2 2" xfId="1998"/>
    <cellStyle name="Millares 124 2 2 2 2 2" xfId="1999"/>
    <cellStyle name="Millares 124 2 2 2 3" xfId="2000"/>
    <cellStyle name="Millares 124 2 2 3" xfId="2001"/>
    <cellStyle name="Millares 124 2 2 3 2" xfId="2002"/>
    <cellStyle name="Millares 124 2 2 4" xfId="2003"/>
    <cellStyle name="Millares 124 2 2 5" xfId="2004"/>
    <cellStyle name="Millares 124 2 2 6" xfId="2005"/>
    <cellStyle name="Millares 124 2 3" xfId="2006"/>
    <cellStyle name="Millares 124 2 3 2" xfId="2007"/>
    <cellStyle name="Millares 124 2 3 2 2" xfId="2008"/>
    <cellStyle name="Millares 124 2 3 3" xfId="2009"/>
    <cellStyle name="Millares 124 2 3 4" xfId="2010"/>
    <cellStyle name="Millares 124 2 4" xfId="2011"/>
    <cellStyle name="Millares 124 2 4 2" xfId="2012"/>
    <cellStyle name="Millares 124 2 5" xfId="2013"/>
    <cellStyle name="Millares 124 2 6" xfId="2014"/>
    <cellStyle name="Millares 124 3" xfId="2015"/>
    <cellStyle name="Millares 124 3 2" xfId="2016"/>
    <cellStyle name="Millares 124 3 2 2" xfId="2017"/>
    <cellStyle name="Millares 124 3 2 2 2" xfId="2018"/>
    <cellStyle name="Millares 124 3 2 3" xfId="2019"/>
    <cellStyle name="Millares 124 3 2 4" xfId="2020"/>
    <cellStyle name="Millares 124 3 3" xfId="2021"/>
    <cellStyle name="Millares 124 3 3 2" xfId="2022"/>
    <cellStyle name="Millares 124 3 4" xfId="2023"/>
    <cellStyle name="Millares 124 3 5" xfId="2024"/>
    <cellStyle name="Millares 124 4" xfId="2025"/>
    <cellStyle name="Millares 124 4 2" xfId="2026"/>
    <cellStyle name="Millares 124 4 2 2" xfId="2027"/>
    <cellStyle name="Millares 124 4 2 3" xfId="2028"/>
    <cellStyle name="Millares 124 4 3" xfId="2029"/>
    <cellStyle name="Millares 124 4 4" xfId="2030"/>
    <cellStyle name="Millares 124 5" xfId="2031"/>
    <cellStyle name="Millares 124 5 2" xfId="2032"/>
    <cellStyle name="Millares 124 5 3" xfId="2033"/>
    <cellStyle name="Millares 124 6" xfId="2034"/>
    <cellStyle name="Millares 124 7" xfId="2035"/>
    <cellStyle name="Millares 124 8" xfId="2036"/>
    <cellStyle name="Millares 125" xfId="2037"/>
    <cellStyle name="Millares 125 2" xfId="2038"/>
    <cellStyle name="Millares 125 2 2" xfId="2039"/>
    <cellStyle name="Millares 125 2 2 2" xfId="2040"/>
    <cellStyle name="Millares 125 2 2 2 2" xfId="2041"/>
    <cellStyle name="Millares 125 2 2 2 2 2" xfId="2042"/>
    <cellStyle name="Millares 125 2 2 2 3" xfId="2043"/>
    <cellStyle name="Millares 125 2 2 3" xfId="2044"/>
    <cellStyle name="Millares 125 2 2 3 2" xfId="2045"/>
    <cellStyle name="Millares 125 2 2 4" xfId="2046"/>
    <cellStyle name="Millares 125 2 2 5" xfId="2047"/>
    <cellStyle name="Millares 125 2 3" xfId="2048"/>
    <cellStyle name="Millares 125 2 3 2" xfId="2049"/>
    <cellStyle name="Millares 125 2 3 2 2" xfId="2050"/>
    <cellStyle name="Millares 125 2 3 3" xfId="2051"/>
    <cellStyle name="Millares 125 2 4" xfId="2052"/>
    <cellStyle name="Millares 125 2 4 2" xfId="2053"/>
    <cellStyle name="Millares 125 2 5" xfId="2054"/>
    <cellStyle name="Millares 125 2 6" xfId="2055"/>
    <cellStyle name="Millares 125 3" xfId="2056"/>
    <cellStyle name="Millares 125 3 2" xfId="2057"/>
    <cellStyle name="Millares 125 3 2 2" xfId="2058"/>
    <cellStyle name="Millares 125 3 2 2 2" xfId="2059"/>
    <cellStyle name="Millares 125 3 2 3" xfId="2060"/>
    <cellStyle name="Millares 125 3 3" xfId="2061"/>
    <cellStyle name="Millares 125 3 3 2" xfId="2062"/>
    <cellStyle name="Millares 125 3 4" xfId="2063"/>
    <cellStyle name="Millares 125 3 5" xfId="2064"/>
    <cellStyle name="Millares 125 4" xfId="2065"/>
    <cellStyle name="Millares 125 4 2" xfId="2066"/>
    <cellStyle name="Millares 125 4 2 2" xfId="2067"/>
    <cellStyle name="Millares 125 4 3" xfId="2068"/>
    <cellStyle name="Millares 125 5" xfId="2069"/>
    <cellStyle name="Millares 125 5 2" xfId="2070"/>
    <cellStyle name="Millares 125 6" xfId="2071"/>
    <cellStyle name="Millares 125 7" xfId="2072"/>
    <cellStyle name="Millares 126" xfId="2073"/>
    <cellStyle name="Millares 126 2" xfId="2074"/>
    <cellStyle name="Millares 126 2 2" xfId="2075"/>
    <cellStyle name="Millares 126 2 2 2" xfId="2076"/>
    <cellStyle name="Millares 126 2 2 2 2" xfId="2077"/>
    <cellStyle name="Millares 126 2 2 2 2 2" xfId="2078"/>
    <cellStyle name="Millares 126 2 2 2 3" xfId="2079"/>
    <cellStyle name="Millares 126 2 2 3" xfId="2080"/>
    <cellStyle name="Millares 126 2 2 3 2" xfId="2081"/>
    <cellStyle name="Millares 126 2 2 4" xfId="2082"/>
    <cellStyle name="Millares 126 2 2 5" xfId="2083"/>
    <cellStyle name="Millares 126 2 3" xfId="2084"/>
    <cellStyle name="Millares 126 2 3 2" xfId="2085"/>
    <cellStyle name="Millares 126 2 3 2 2" xfId="2086"/>
    <cellStyle name="Millares 126 2 3 3" xfId="2087"/>
    <cellStyle name="Millares 126 2 4" xfId="2088"/>
    <cellStyle name="Millares 126 2 4 2" xfId="2089"/>
    <cellStyle name="Millares 126 2 5" xfId="2090"/>
    <cellStyle name="Millares 126 2 6" xfId="2091"/>
    <cellStyle name="Millares 126 3" xfId="2092"/>
    <cellStyle name="Millares 126 3 2" xfId="2093"/>
    <cellStyle name="Millares 126 3 2 2" xfId="2094"/>
    <cellStyle name="Millares 126 3 2 2 2" xfId="2095"/>
    <cellStyle name="Millares 126 3 2 3" xfId="2096"/>
    <cellStyle name="Millares 126 3 3" xfId="2097"/>
    <cellStyle name="Millares 126 3 3 2" xfId="2098"/>
    <cellStyle name="Millares 126 3 4" xfId="2099"/>
    <cellStyle name="Millares 126 3 5" xfId="2100"/>
    <cellStyle name="Millares 126 4" xfId="2101"/>
    <cellStyle name="Millares 126 4 2" xfId="2102"/>
    <cellStyle name="Millares 126 4 2 2" xfId="2103"/>
    <cellStyle name="Millares 126 4 3" xfId="2104"/>
    <cellStyle name="Millares 126 5" xfId="2105"/>
    <cellStyle name="Millares 126 5 2" xfId="2106"/>
    <cellStyle name="Millares 126 6" xfId="2107"/>
    <cellStyle name="Millares 126 7" xfId="2108"/>
    <cellStyle name="Millares 127" xfId="2109"/>
    <cellStyle name="Millares 127 2" xfId="2110"/>
    <cellStyle name="Millares 127 2 2" xfId="2111"/>
    <cellStyle name="Millares 127 2 2 2" xfId="2112"/>
    <cellStyle name="Millares 127 2 2 2 2" xfId="2113"/>
    <cellStyle name="Millares 127 2 2 2 2 2" xfId="2114"/>
    <cellStyle name="Millares 127 2 2 2 3" xfId="2115"/>
    <cellStyle name="Millares 127 2 2 3" xfId="2116"/>
    <cellStyle name="Millares 127 2 2 3 2" xfId="2117"/>
    <cellStyle name="Millares 127 2 2 4" xfId="2118"/>
    <cellStyle name="Millares 127 2 2 5" xfId="2119"/>
    <cellStyle name="Millares 127 2 3" xfId="2120"/>
    <cellStyle name="Millares 127 2 3 2" xfId="2121"/>
    <cellStyle name="Millares 127 2 3 2 2" xfId="2122"/>
    <cellStyle name="Millares 127 2 3 3" xfId="2123"/>
    <cellStyle name="Millares 127 2 4" xfId="2124"/>
    <cellStyle name="Millares 127 2 4 2" xfId="2125"/>
    <cellStyle name="Millares 127 2 5" xfId="2126"/>
    <cellStyle name="Millares 127 2 6" xfId="2127"/>
    <cellStyle name="Millares 127 3" xfId="2128"/>
    <cellStyle name="Millares 127 3 2" xfId="2129"/>
    <cellStyle name="Millares 127 3 2 2" xfId="2130"/>
    <cellStyle name="Millares 127 3 2 2 2" xfId="2131"/>
    <cellStyle name="Millares 127 3 2 3" xfId="2132"/>
    <cellStyle name="Millares 127 3 3" xfId="2133"/>
    <cellStyle name="Millares 127 3 3 2" xfId="2134"/>
    <cellStyle name="Millares 127 3 4" xfId="2135"/>
    <cellStyle name="Millares 127 3 5" xfId="2136"/>
    <cellStyle name="Millares 127 4" xfId="2137"/>
    <cellStyle name="Millares 127 4 2" xfId="2138"/>
    <cellStyle name="Millares 127 4 2 2" xfId="2139"/>
    <cellStyle name="Millares 127 4 3" xfId="2140"/>
    <cellStyle name="Millares 127 5" xfId="2141"/>
    <cellStyle name="Millares 127 5 2" xfId="2142"/>
    <cellStyle name="Millares 127 6" xfId="2143"/>
    <cellStyle name="Millares 127 7" xfId="2144"/>
    <cellStyle name="Millares 128" xfId="2145"/>
    <cellStyle name="Millares 128 2" xfId="2146"/>
    <cellStyle name="Millares 128 2 2" xfId="2147"/>
    <cellStyle name="Millares 128 2 2 2" xfId="2148"/>
    <cellStyle name="Millares 128 2 2 2 2" xfId="2149"/>
    <cellStyle name="Millares 128 2 2 2 2 2" xfId="2150"/>
    <cellStyle name="Millares 128 2 2 2 3" xfId="2151"/>
    <cellStyle name="Millares 128 2 2 3" xfId="2152"/>
    <cellStyle name="Millares 128 2 2 3 2" xfId="2153"/>
    <cellStyle name="Millares 128 2 2 4" xfId="2154"/>
    <cellStyle name="Millares 128 2 2 5" xfId="2155"/>
    <cellStyle name="Millares 128 2 3" xfId="2156"/>
    <cellStyle name="Millares 128 2 3 2" xfId="2157"/>
    <cellStyle name="Millares 128 2 3 2 2" xfId="2158"/>
    <cellStyle name="Millares 128 2 3 3" xfId="2159"/>
    <cellStyle name="Millares 128 2 4" xfId="2160"/>
    <cellStyle name="Millares 128 2 4 2" xfId="2161"/>
    <cellStyle name="Millares 128 2 5" xfId="2162"/>
    <cellStyle name="Millares 128 2 6" xfId="2163"/>
    <cellStyle name="Millares 128 3" xfId="2164"/>
    <cellStyle name="Millares 128 3 2" xfId="2165"/>
    <cellStyle name="Millares 128 3 2 2" xfId="2166"/>
    <cellStyle name="Millares 128 3 2 2 2" xfId="2167"/>
    <cellStyle name="Millares 128 3 2 3" xfId="2168"/>
    <cellStyle name="Millares 128 3 3" xfId="2169"/>
    <cellStyle name="Millares 128 3 3 2" xfId="2170"/>
    <cellStyle name="Millares 128 3 4" xfId="2171"/>
    <cellStyle name="Millares 128 3 5" xfId="2172"/>
    <cellStyle name="Millares 128 4" xfId="2173"/>
    <cellStyle name="Millares 128 4 2" xfId="2174"/>
    <cellStyle name="Millares 128 4 2 2" xfId="2175"/>
    <cellStyle name="Millares 128 4 3" xfId="2176"/>
    <cellStyle name="Millares 128 5" xfId="2177"/>
    <cellStyle name="Millares 128 5 2" xfId="2178"/>
    <cellStyle name="Millares 128 6" xfId="2179"/>
    <cellStyle name="Millares 128 7" xfId="2180"/>
    <cellStyle name="Millares 129" xfId="2181"/>
    <cellStyle name="Millares 129 2" xfId="2182"/>
    <cellStyle name="Millares 129 2 2" xfId="2183"/>
    <cellStyle name="Millares 129 2 2 2" xfId="2184"/>
    <cellStyle name="Millares 129 2 2 2 2" xfId="2185"/>
    <cellStyle name="Millares 129 2 2 2 2 2" xfId="2186"/>
    <cellStyle name="Millares 129 2 2 2 3" xfId="2187"/>
    <cellStyle name="Millares 129 2 2 3" xfId="2188"/>
    <cellStyle name="Millares 129 2 2 3 2" xfId="2189"/>
    <cellStyle name="Millares 129 2 2 4" xfId="2190"/>
    <cellStyle name="Millares 129 2 2 5" xfId="2191"/>
    <cellStyle name="Millares 129 2 3" xfId="2192"/>
    <cellStyle name="Millares 129 2 3 2" xfId="2193"/>
    <cellStyle name="Millares 129 2 3 2 2" xfId="2194"/>
    <cellStyle name="Millares 129 2 3 3" xfId="2195"/>
    <cellStyle name="Millares 129 2 4" xfId="2196"/>
    <cellStyle name="Millares 129 2 4 2" xfId="2197"/>
    <cellStyle name="Millares 129 2 5" xfId="2198"/>
    <cellStyle name="Millares 129 2 6" xfId="2199"/>
    <cellStyle name="Millares 129 3" xfId="2200"/>
    <cellStyle name="Millares 129 3 2" xfId="2201"/>
    <cellStyle name="Millares 129 3 2 2" xfId="2202"/>
    <cellStyle name="Millares 129 3 2 2 2" xfId="2203"/>
    <cellStyle name="Millares 129 3 2 3" xfId="2204"/>
    <cellStyle name="Millares 129 3 3" xfId="2205"/>
    <cellStyle name="Millares 129 3 3 2" xfId="2206"/>
    <cellStyle name="Millares 129 3 4" xfId="2207"/>
    <cellStyle name="Millares 129 3 5" xfId="2208"/>
    <cellStyle name="Millares 129 4" xfId="2209"/>
    <cellStyle name="Millares 129 4 2" xfId="2210"/>
    <cellStyle name="Millares 129 4 2 2" xfId="2211"/>
    <cellStyle name="Millares 129 4 3" xfId="2212"/>
    <cellStyle name="Millares 129 5" xfId="2213"/>
    <cellStyle name="Millares 129 5 2" xfId="2214"/>
    <cellStyle name="Millares 129 6" xfId="2215"/>
    <cellStyle name="Millares 129 7" xfId="2216"/>
    <cellStyle name="Millares 13" xfId="2217"/>
    <cellStyle name="Millares 130" xfId="2218"/>
    <cellStyle name="Millares 130 2" xfId="2219"/>
    <cellStyle name="Millares 130 2 2" xfId="2220"/>
    <cellStyle name="Millares 130 2 2 2" xfId="2221"/>
    <cellStyle name="Millares 130 2 2 2 2" xfId="2222"/>
    <cellStyle name="Millares 130 2 2 2 2 2" xfId="2223"/>
    <cellStyle name="Millares 130 2 2 2 3" xfId="2224"/>
    <cellStyle name="Millares 130 2 2 3" xfId="2225"/>
    <cellStyle name="Millares 130 2 2 3 2" xfId="2226"/>
    <cellStyle name="Millares 130 2 2 4" xfId="2227"/>
    <cellStyle name="Millares 130 2 2 5" xfId="2228"/>
    <cellStyle name="Millares 130 2 3" xfId="2229"/>
    <cellStyle name="Millares 130 2 3 2" xfId="2230"/>
    <cellStyle name="Millares 130 2 3 2 2" xfId="2231"/>
    <cellStyle name="Millares 130 2 3 3" xfId="2232"/>
    <cellStyle name="Millares 130 2 4" xfId="2233"/>
    <cellStyle name="Millares 130 2 4 2" xfId="2234"/>
    <cellStyle name="Millares 130 2 5" xfId="2235"/>
    <cellStyle name="Millares 130 2 6" xfId="2236"/>
    <cellStyle name="Millares 130 3" xfId="2237"/>
    <cellStyle name="Millares 130 3 2" xfId="2238"/>
    <cellStyle name="Millares 130 3 2 2" xfId="2239"/>
    <cellStyle name="Millares 130 3 2 2 2" xfId="2240"/>
    <cellStyle name="Millares 130 3 2 3" xfId="2241"/>
    <cellStyle name="Millares 130 3 3" xfId="2242"/>
    <cellStyle name="Millares 130 3 3 2" xfId="2243"/>
    <cellStyle name="Millares 130 3 4" xfId="2244"/>
    <cellStyle name="Millares 130 3 5" xfId="2245"/>
    <cellStyle name="Millares 130 4" xfId="2246"/>
    <cellStyle name="Millares 130 4 2" xfId="2247"/>
    <cellStyle name="Millares 130 4 2 2" xfId="2248"/>
    <cellStyle name="Millares 130 4 3" xfId="2249"/>
    <cellStyle name="Millares 130 5" xfId="2250"/>
    <cellStyle name="Millares 130 5 2" xfId="2251"/>
    <cellStyle name="Millares 130 6" xfId="2252"/>
    <cellStyle name="Millares 130 7" xfId="2253"/>
    <cellStyle name="Millares 131" xfId="2254"/>
    <cellStyle name="Millares 131 2" xfId="2255"/>
    <cellStyle name="Millares 131 2 2" xfId="2256"/>
    <cellStyle name="Millares 131 2 2 2" xfId="2257"/>
    <cellStyle name="Millares 131 2 2 2 2" xfId="2258"/>
    <cellStyle name="Millares 131 2 2 2 2 2" xfId="2259"/>
    <cellStyle name="Millares 131 2 2 2 3" xfId="2260"/>
    <cellStyle name="Millares 131 2 2 3" xfId="2261"/>
    <cellStyle name="Millares 131 2 2 3 2" xfId="2262"/>
    <cellStyle name="Millares 131 2 2 4" xfId="2263"/>
    <cellStyle name="Millares 131 2 2 5" xfId="2264"/>
    <cellStyle name="Millares 131 2 3" xfId="2265"/>
    <cellStyle name="Millares 131 2 3 2" xfId="2266"/>
    <cellStyle name="Millares 131 2 3 2 2" xfId="2267"/>
    <cellStyle name="Millares 131 2 3 3" xfId="2268"/>
    <cellStyle name="Millares 131 2 4" xfId="2269"/>
    <cellStyle name="Millares 131 2 4 2" xfId="2270"/>
    <cellStyle name="Millares 131 2 5" xfId="2271"/>
    <cellStyle name="Millares 131 2 6" xfId="2272"/>
    <cellStyle name="Millares 131 3" xfId="2273"/>
    <cellStyle name="Millares 131 3 2" xfId="2274"/>
    <cellStyle name="Millares 131 3 2 2" xfId="2275"/>
    <cellStyle name="Millares 131 3 2 2 2" xfId="2276"/>
    <cellStyle name="Millares 131 3 2 3" xfId="2277"/>
    <cellStyle name="Millares 131 3 3" xfId="2278"/>
    <cellStyle name="Millares 131 3 3 2" xfId="2279"/>
    <cellStyle name="Millares 131 3 4" xfId="2280"/>
    <cellStyle name="Millares 131 3 5" xfId="2281"/>
    <cellStyle name="Millares 131 4" xfId="2282"/>
    <cellStyle name="Millares 131 4 2" xfId="2283"/>
    <cellStyle name="Millares 131 4 2 2" xfId="2284"/>
    <cellStyle name="Millares 131 4 3" xfId="2285"/>
    <cellStyle name="Millares 131 5" xfId="2286"/>
    <cellStyle name="Millares 131 5 2" xfId="2287"/>
    <cellStyle name="Millares 131 6" xfId="2288"/>
    <cellStyle name="Millares 131 7" xfId="2289"/>
    <cellStyle name="Millares 132" xfId="2290"/>
    <cellStyle name="Millares 132 2" xfId="2291"/>
    <cellStyle name="Millares 132 2 2" xfId="2292"/>
    <cellStyle name="Millares 132 2 2 2" xfId="2293"/>
    <cellStyle name="Millares 132 2 2 2 2" xfId="2294"/>
    <cellStyle name="Millares 132 2 2 2 2 2" xfId="2295"/>
    <cellStyle name="Millares 132 2 2 2 3" xfId="2296"/>
    <cellStyle name="Millares 132 2 2 3" xfId="2297"/>
    <cellStyle name="Millares 132 2 2 3 2" xfId="2298"/>
    <cellStyle name="Millares 132 2 2 4" xfId="2299"/>
    <cellStyle name="Millares 132 2 2 5" xfId="2300"/>
    <cellStyle name="Millares 132 2 3" xfId="2301"/>
    <cellStyle name="Millares 132 2 3 2" xfId="2302"/>
    <cellStyle name="Millares 132 2 3 2 2" xfId="2303"/>
    <cellStyle name="Millares 132 2 3 3" xfId="2304"/>
    <cellStyle name="Millares 132 2 4" xfId="2305"/>
    <cellStyle name="Millares 132 2 4 2" xfId="2306"/>
    <cellStyle name="Millares 132 2 5" xfId="2307"/>
    <cellStyle name="Millares 132 2 6" xfId="2308"/>
    <cellStyle name="Millares 132 3" xfId="2309"/>
    <cellStyle name="Millares 132 3 2" xfId="2310"/>
    <cellStyle name="Millares 132 3 2 2" xfId="2311"/>
    <cellStyle name="Millares 132 3 2 2 2" xfId="2312"/>
    <cellStyle name="Millares 132 3 2 3" xfId="2313"/>
    <cellStyle name="Millares 132 3 3" xfId="2314"/>
    <cellStyle name="Millares 132 3 3 2" xfId="2315"/>
    <cellStyle name="Millares 132 3 4" xfId="2316"/>
    <cellStyle name="Millares 132 3 5" xfId="2317"/>
    <cellStyle name="Millares 132 4" xfId="2318"/>
    <cellStyle name="Millares 132 4 2" xfId="2319"/>
    <cellStyle name="Millares 132 4 2 2" xfId="2320"/>
    <cellStyle name="Millares 132 4 3" xfId="2321"/>
    <cellStyle name="Millares 132 5" xfId="2322"/>
    <cellStyle name="Millares 132 5 2" xfId="2323"/>
    <cellStyle name="Millares 132 6" xfId="2324"/>
    <cellStyle name="Millares 132 7" xfId="2325"/>
    <cellStyle name="Millares 133" xfId="2326"/>
    <cellStyle name="Millares 133 2" xfId="2327"/>
    <cellStyle name="Millares 133 2 2" xfId="2328"/>
    <cellStyle name="Millares 133 2 2 2" xfId="2329"/>
    <cellStyle name="Millares 133 2 2 2 2" xfId="2330"/>
    <cellStyle name="Millares 133 2 2 2 2 2" xfId="2331"/>
    <cellStyle name="Millares 133 2 2 2 3" xfId="2332"/>
    <cellStyle name="Millares 133 2 2 3" xfId="2333"/>
    <cellStyle name="Millares 133 2 2 3 2" xfId="2334"/>
    <cellStyle name="Millares 133 2 2 4" xfId="2335"/>
    <cellStyle name="Millares 133 2 2 5" xfId="2336"/>
    <cellStyle name="Millares 133 2 3" xfId="2337"/>
    <cellStyle name="Millares 133 2 3 2" xfId="2338"/>
    <cellStyle name="Millares 133 2 3 2 2" xfId="2339"/>
    <cellStyle name="Millares 133 2 3 3" xfId="2340"/>
    <cellStyle name="Millares 133 2 4" xfId="2341"/>
    <cellStyle name="Millares 133 2 4 2" xfId="2342"/>
    <cellStyle name="Millares 133 2 5" xfId="2343"/>
    <cellStyle name="Millares 133 2 6" xfId="2344"/>
    <cellStyle name="Millares 133 3" xfId="2345"/>
    <cellStyle name="Millares 133 3 2" xfId="2346"/>
    <cellStyle name="Millares 133 3 2 2" xfId="2347"/>
    <cellStyle name="Millares 133 3 2 2 2" xfId="2348"/>
    <cellStyle name="Millares 133 3 2 3" xfId="2349"/>
    <cellStyle name="Millares 133 3 3" xfId="2350"/>
    <cellStyle name="Millares 133 3 3 2" xfId="2351"/>
    <cellStyle name="Millares 133 3 4" xfId="2352"/>
    <cellStyle name="Millares 133 3 5" xfId="2353"/>
    <cellStyle name="Millares 133 4" xfId="2354"/>
    <cellStyle name="Millares 133 4 2" xfId="2355"/>
    <cellStyle name="Millares 133 4 2 2" xfId="2356"/>
    <cellStyle name="Millares 133 4 3" xfId="2357"/>
    <cellStyle name="Millares 133 5" xfId="2358"/>
    <cellStyle name="Millares 133 5 2" xfId="2359"/>
    <cellStyle name="Millares 133 6" xfId="2360"/>
    <cellStyle name="Millares 133 7" xfId="2361"/>
    <cellStyle name="Millares 134" xfId="2362"/>
    <cellStyle name="Millares 134 2" xfId="2363"/>
    <cellStyle name="Millares 134 2 2" xfId="2364"/>
    <cellStyle name="Millares 134 2 2 2" xfId="2365"/>
    <cellStyle name="Millares 134 2 2 2 2" xfId="2366"/>
    <cellStyle name="Millares 134 2 2 2 2 2" xfId="2367"/>
    <cellStyle name="Millares 134 2 2 2 3" xfId="2368"/>
    <cellStyle name="Millares 134 2 2 3" xfId="2369"/>
    <cellStyle name="Millares 134 2 2 3 2" xfId="2370"/>
    <cellStyle name="Millares 134 2 2 4" xfId="2371"/>
    <cellStyle name="Millares 134 2 2 5" xfId="2372"/>
    <cellStyle name="Millares 134 2 3" xfId="2373"/>
    <cellStyle name="Millares 134 2 3 2" xfId="2374"/>
    <cellStyle name="Millares 134 2 3 2 2" xfId="2375"/>
    <cellStyle name="Millares 134 2 3 3" xfId="2376"/>
    <cellStyle name="Millares 134 2 4" xfId="2377"/>
    <cellStyle name="Millares 134 2 4 2" xfId="2378"/>
    <cellStyle name="Millares 134 2 5" xfId="2379"/>
    <cellStyle name="Millares 134 2 6" xfId="2380"/>
    <cellStyle name="Millares 134 3" xfId="2381"/>
    <cellStyle name="Millares 134 3 2" xfId="2382"/>
    <cellStyle name="Millares 134 3 2 2" xfId="2383"/>
    <cellStyle name="Millares 134 3 2 2 2" xfId="2384"/>
    <cellStyle name="Millares 134 3 2 3" xfId="2385"/>
    <cellStyle name="Millares 134 3 3" xfId="2386"/>
    <cellStyle name="Millares 134 3 3 2" xfId="2387"/>
    <cellStyle name="Millares 134 3 4" xfId="2388"/>
    <cellStyle name="Millares 134 3 5" xfId="2389"/>
    <cellStyle name="Millares 134 4" xfId="2390"/>
    <cellStyle name="Millares 134 4 2" xfId="2391"/>
    <cellStyle name="Millares 134 4 2 2" xfId="2392"/>
    <cellStyle name="Millares 134 4 3" xfId="2393"/>
    <cellStyle name="Millares 134 5" xfId="2394"/>
    <cellStyle name="Millares 134 5 2" xfId="2395"/>
    <cellStyle name="Millares 134 6" xfId="2396"/>
    <cellStyle name="Millares 134 7" xfId="2397"/>
    <cellStyle name="Millares 135" xfId="2398"/>
    <cellStyle name="Millares 135 2" xfId="2399"/>
    <cellStyle name="Millares 135 2 2" xfId="2400"/>
    <cellStyle name="Millares 135 2 2 2" xfId="2401"/>
    <cellStyle name="Millares 135 2 2 2 2" xfId="2402"/>
    <cellStyle name="Millares 135 2 2 2 2 2" xfId="2403"/>
    <cellStyle name="Millares 135 2 2 2 3" xfId="2404"/>
    <cellStyle name="Millares 135 2 2 3" xfId="2405"/>
    <cellStyle name="Millares 135 2 2 3 2" xfId="2406"/>
    <cellStyle name="Millares 135 2 2 4" xfId="2407"/>
    <cellStyle name="Millares 135 2 2 5" xfId="2408"/>
    <cellStyle name="Millares 135 2 3" xfId="2409"/>
    <cellStyle name="Millares 135 2 3 2" xfId="2410"/>
    <cellStyle name="Millares 135 2 3 2 2" xfId="2411"/>
    <cellStyle name="Millares 135 2 3 3" xfId="2412"/>
    <cellStyle name="Millares 135 2 4" xfId="2413"/>
    <cellStyle name="Millares 135 2 4 2" xfId="2414"/>
    <cellStyle name="Millares 135 2 5" xfId="2415"/>
    <cellStyle name="Millares 135 2 6" xfId="2416"/>
    <cellStyle name="Millares 135 3" xfId="2417"/>
    <cellStyle name="Millares 135 3 2" xfId="2418"/>
    <cellStyle name="Millares 135 3 2 2" xfId="2419"/>
    <cellStyle name="Millares 135 3 2 2 2" xfId="2420"/>
    <cellStyle name="Millares 135 3 2 3" xfId="2421"/>
    <cellStyle name="Millares 135 3 3" xfId="2422"/>
    <cellStyle name="Millares 135 3 3 2" xfId="2423"/>
    <cellStyle name="Millares 135 3 4" xfId="2424"/>
    <cellStyle name="Millares 135 3 5" xfId="2425"/>
    <cellStyle name="Millares 135 4" xfId="2426"/>
    <cellStyle name="Millares 135 4 2" xfId="2427"/>
    <cellStyle name="Millares 135 4 2 2" xfId="2428"/>
    <cellStyle name="Millares 135 4 3" xfId="2429"/>
    <cellStyle name="Millares 135 5" xfId="2430"/>
    <cellStyle name="Millares 135 5 2" xfId="2431"/>
    <cellStyle name="Millares 135 6" xfId="2432"/>
    <cellStyle name="Millares 135 7" xfId="2433"/>
    <cellStyle name="Millares 136" xfId="2434"/>
    <cellStyle name="Millares 136 2" xfId="2435"/>
    <cellStyle name="Millares 136 2 2" xfId="2436"/>
    <cellStyle name="Millares 136 2 2 2" xfId="2437"/>
    <cellStyle name="Millares 136 2 2 2 2" xfId="2438"/>
    <cellStyle name="Millares 136 2 2 2 2 2" xfId="2439"/>
    <cellStyle name="Millares 136 2 2 2 3" xfId="2440"/>
    <cellStyle name="Millares 136 2 2 3" xfId="2441"/>
    <cellStyle name="Millares 136 2 2 3 2" xfId="2442"/>
    <cellStyle name="Millares 136 2 2 4" xfId="2443"/>
    <cellStyle name="Millares 136 2 2 5" xfId="2444"/>
    <cellStyle name="Millares 136 2 3" xfId="2445"/>
    <cellStyle name="Millares 136 2 3 2" xfId="2446"/>
    <cellStyle name="Millares 136 2 3 2 2" xfId="2447"/>
    <cellStyle name="Millares 136 2 3 3" xfId="2448"/>
    <cellStyle name="Millares 136 2 4" xfId="2449"/>
    <cellStyle name="Millares 136 2 4 2" xfId="2450"/>
    <cellStyle name="Millares 136 2 5" xfId="2451"/>
    <cellStyle name="Millares 136 2 6" xfId="2452"/>
    <cellStyle name="Millares 136 3" xfId="2453"/>
    <cellStyle name="Millares 136 3 2" xfId="2454"/>
    <cellStyle name="Millares 136 3 2 2" xfId="2455"/>
    <cellStyle name="Millares 136 3 2 2 2" xfId="2456"/>
    <cellStyle name="Millares 136 3 2 3" xfId="2457"/>
    <cellStyle name="Millares 136 3 3" xfId="2458"/>
    <cellStyle name="Millares 136 3 3 2" xfId="2459"/>
    <cellStyle name="Millares 136 3 4" xfId="2460"/>
    <cellStyle name="Millares 136 3 5" xfId="2461"/>
    <cellStyle name="Millares 136 4" xfId="2462"/>
    <cellStyle name="Millares 136 4 2" xfId="2463"/>
    <cellStyle name="Millares 136 4 2 2" xfId="2464"/>
    <cellStyle name="Millares 136 4 3" xfId="2465"/>
    <cellStyle name="Millares 136 5" xfId="2466"/>
    <cellStyle name="Millares 136 5 2" xfId="2467"/>
    <cellStyle name="Millares 136 6" xfId="2468"/>
    <cellStyle name="Millares 136 7" xfId="2469"/>
    <cellStyle name="Millares 137" xfId="2470"/>
    <cellStyle name="Millares 137 2" xfId="2471"/>
    <cellStyle name="Millares 137 2 2" xfId="2472"/>
    <cellStyle name="Millares 137 2 2 2" xfId="2473"/>
    <cellStyle name="Millares 137 2 2 2 2" xfId="2474"/>
    <cellStyle name="Millares 137 2 2 2 2 2" xfId="2475"/>
    <cellStyle name="Millares 137 2 2 2 3" xfId="2476"/>
    <cellStyle name="Millares 137 2 2 3" xfId="2477"/>
    <cellStyle name="Millares 137 2 2 3 2" xfId="2478"/>
    <cellStyle name="Millares 137 2 2 4" xfId="2479"/>
    <cellStyle name="Millares 137 2 2 5" xfId="2480"/>
    <cellStyle name="Millares 137 2 3" xfId="2481"/>
    <cellStyle name="Millares 137 2 3 2" xfId="2482"/>
    <cellStyle name="Millares 137 2 3 2 2" xfId="2483"/>
    <cellStyle name="Millares 137 2 3 3" xfId="2484"/>
    <cellStyle name="Millares 137 2 4" xfId="2485"/>
    <cellStyle name="Millares 137 2 4 2" xfId="2486"/>
    <cellStyle name="Millares 137 2 5" xfId="2487"/>
    <cellStyle name="Millares 137 2 6" xfId="2488"/>
    <cellStyle name="Millares 137 3" xfId="2489"/>
    <cellStyle name="Millares 137 3 2" xfId="2490"/>
    <cellStyle name="Millares 137 3 2 2" xfId="2491"/>
    <cellStyle name="Millares 137 3 2 2 2" xfId="2492"/>
    <cellStyle name="Millares 137 3 2 3" xfId="2493"/>
    <cellStyle name="Millares 137 3 3" xfId="2494"/>
    <cellStyle name="Millares 137 3 3 2" xfId="2495"/>
    <cellStyle name="Millares 137 3 4" xfId="2496"/>
    <cellStyle name="Millares 137 3 5" xfId="2497"/>
    <cellStyle name="Millares 137 4" xfId="2498"/>
    <cellStyle name="Millares 137 4 2" xfId="2499"/>
    <cellStyle name="Millares 137 4 2 2" xfId="2500"/>
    <cellStyle name="Millares 137 4 3" xfId="2501"/>
    <cellStyle name="Millares 137 5" xfId="2502"/>
    <cellStyle name="Millares 137 5 2" xfId="2503"/>
    <cellStyle name="Millares 137 6" xfId="2504"/>
    <cellStyle name="Millares 137 7" xfId="2505"/>
    <cellStyle name="Millares 138" xfId="2506"/>
    <cellStyle name="Millares 138 2" xfId="2507"/>
    <cellStyle name="Millares 138 2 2" xfId="2508"/>
    <cellStyle name="Millares 138 2 2 2" xfId="2509"/>
    <cellStyle name="Millares 138 2 2 2 2" xfId="2510"/>
    <cellStyle name="Millares 138 2 2 2 2 2" xfId="2511"/>
    <cellStyle name="Millares 138 2 2 2 3" xfId="2512"/>
    <cellStyle name="Millares 138 2 2 3" xfId="2513"/>
    <cellStyle name="Millares 138 2 2 3 2" xfId="2514"/>
    <cellStyle name="Millares 138 2 2 4" xfId="2515"/>
    <cellStyle name="Millares 138 2 2 5" xfId="2516"/>
    <cellStyle name="Millares 138 2 2 6" xfId="2517"/>
    <cellStyle name="Millares 138 2 3" xfId="2518"/>
    <cellStyle name="Millares 138 2 3 2" xfId="2519"/>
    <cellStyle name="Millares 138 2 3 2 2" xfId="2520"/>
    <cellStyle name="Millares 138 2 3 3" xfId="2521"/>
    <cellStyle name="Millares 138 2 4" xfId="2522"/>
    <cellStyle name="Millares 138 2 4 2" xfId="2523"/>
    <cellStyle name="Millares 138 2 5" xfId="2524"/>
    <cellStyle name="Millares 138 2 6" xfId="2525"/>
    <cellStyle name="Millares 138 2 7" xfId="2526"/>
    <cellStyle name="Millares 138 3" xfId="2527"/>
    <cellStyle name="Millares 138 3 2" xfId="2528"/>
    <cellStyle name="Millares 138 3 2 2" xfId="2529"/>
    <cellStyle name="Millares 138 3 2 2 2" xfId="2530"/>
    <cellStyle name="Millares 138 3 2 3" xfId="2531"/>
    <cellStyle name="Millares 138 3 2 4" xfId="2532"/>
    <cellStyle name="Millares 138 3 3" xfId="2533"/>
    <cellStyle name="Millares 138 3 3 2" xfId="2534"/>
    <cellStyle name="Millares 138 3 4" xfId="2535"/>
    <cellStyle name="Millares 138 3 5" xfId="2536"/>
    <cellStyle name="Millares 138 4" xfId="2537"/>
    <cellStyle name="Millares 138 4 2" xfId="2538"/>
    <cellStyle name="Millares 138 4 2 2" xfId="2539"/>
    <cellStyle name="Millares 138 4 3" xfId="2540"/>
    <cellStyle name="Millares 138 4 4" xfId="2541"/>
    <cellStyle name="Millares 138 4 5" xfId="2542"/>
    <cellStyle name="Millares 138 5" xfId="2543"/>
    <cellStyle name="Millares 138 5 2" xfId="2544"/>
    <cellStyle name="Millares 138 6" xfId="2545"/>
    <cellStyle name="Millares 138 7" xfId="2546"/>
    <cellStyle name="Millares 138 8" xfId="2547"/>
    <cellStyle name="Millares 139" xfId="2548"/>
    <cellStyle name="Millares 139 2" xfId="2549"/>
    <cellStyle name="Millares 139 2 2" xfId="2550"/>
    <cellStyle name="Millares 139 2 2 2" xfId="2551"/>
    <cellStyle name="Millares 139 2 2 2 2" xfId="2552"/>
    <cellStyle name="Millares 139 2 2 2 2 2" xfId="2553"/>
    <cellStyle name="Millares 139 2 2 2 3" xfId="2554"/>
    <cellStyle name="Millares 139 2 2 3" xfId="2555"/>
    <cellStyle name="Millares 139 2 2 3 2" xfId="2556"/>
    <cellStyle name="Millares 139 2 2 4" xfId="2557"/>
    <cellStyle name="Millares 139 2 2 5" xfId="2558"/>
    <cellStyle name="Millares 139 2 3" xfId="2559"/>
    <cellStyle name="Millares 139 2 3 2" xfId="2560"/>
    <cellStyle name="Millares 139 2 3 2 2" xfId="2561"/>
    <cellStyle name="Millares 139 2 3 3" xfId="2562"/>
    <cellStyle name="Millares 139 2 4" xfId="2563"/>
    <cellStyle name="Millares 139 2 4 2" xfId="2564"/>
    <cellStyle name="Millares 139 2 5" xfId="2565"/>
    <cellStyle name="Millares 139 2 6" xfId="2566"/>
    <cellStyle name="Millares 139 3" xfId="2567"/>
    <cellStyle name="Millares 139 3 2" xfId="2568"/>
    <cellStyle name="Millares 139 3 2 2" xfId="2569"/>
    <cellStyle name="Millares 139 3 2 2 2" xfId="2570"/>
    <cellStyle name="Millares 139 3 2 3" xfId="2571"/>
    <cellStyle name="Millares 139 3 3" xfId="2572"/>
    <cellStyle name="Millares 139 3 3 2" xfId="2573"/>
    <cellStyle name="Millares 139 3 4" xfId="2574"/>
    <cellStyle name="Millares 139 3 5" xfId="2575"/>
    <cellStyle name="Millares 139 4" xfId="2576"/>
    <cellStyle name="Millares 139 4 2" xfId="2577"/>
    <cellStyle name="Millares 139 4 2 2" xfId="2578"/>
    <cellStyle name="Millares 139 4 3" xfId="2579"/>
    <cellStyle name="Millares 139 5" xfId="2580"/>
    <cellStyle name="Millares 139 5 2" xfId="2581"/>
    <cellStyle name="Millares 139 6" xfId="2582"/>
    <cellStyle name="Millares 139 7" xfId="2583"/>
    <cellStyle name="Millares 14" xfId="2584"/>
    <cellStyle name="Millares 140" xfId="2585"/>
    <cellStyle name="Millares 140 2" xfId="2586"/>
    <cellStyle name="Millares 140 2 2" xfId="2587"/>
    <cellStyle name="Millares 140 2 2 2" xfId="2588"/>
    <cellStyle name="Millares 140 2 2 2 2" xfId="2589"/>
    <cellStyle name="Millares 140 2 2 2 2 2" xfId="2590"/>
    <cellStyle name="Millares 140 2 2 2 3" xfId="2591"/>
    <cellStyle name="Millares 140 2 2 3" xfId="2592"/>
    <cellStyle name="Millares 140 2 2 3 2" xfId="2593"/>
    <cellStyle name="Millares 140 2 2 4" xfId="2594"/>
    <cellStyle name="Millares 140 2 2 5" xfId="2595"/>
    <cellStyle name="Millares 140 2 3" xfId="2596"/>
    <cellStyle name="Millares 140 2 3 2" xfId="2597"/>
    <cellStyle name="Millares 140 2 3 2 2" xfId="2598"/>
    <cellStyle name="Millares 140 2 3 3" xfId="2599"/>
    <cellStyle name="Millares 140 2 4" xfId="2600"/>
    <cellStyle name="Millares 140 2 4 2" xfId="2601"/>
    <cellStyle name="Millares 140 2 5" xfId="2602"/>
    <cellStyle name="Millares 140 2 6" xfId="2603"/>
    <cellStyle name="Millares 140 3" xfId="2604"/>
    <cellStyle name="Millares 140 3 2" xfId="2605"/>
    <cellStyle name="Millares 140 3 2 2" xfId="2606"/>
    <cellStyle name="Millares 140 3 2 2 2" xfId="2607"/>
    <cellStyle name="Millares 140 3 2 3" xfId="2608"/>
    <cellStyle name="Millares 140 3 3" xfId="2609"/>
    <cellStyle name="Millares 140 3 3 2" xfId="2610"/>
    <cellStyle name="Millares 140 3 4" xfId="2611"/>
    <cellStyle name="Millares 140 3 5" xfId="2612"/>
    <cellStyle name="Millares 140 4" xfId="2613"/>
    <cellStyle name="Millares 140 4 2" xfId="2614"/>
    <cellStyle name="Millares 140 4 2 2" xfId="2615"/>
    <cellStyle name="Millares 140 4 3" xfId="2616"/>
    <cellStyle name="Millares 140 5" xfId="2617"/>
    <cellStyle name="Millares 140 5 2" xfId="2618"/>
    <cellStyle name="Millares 140 6" xfId="2619"/>
    <cellStyle name="Millares 140 7" xfId="2620"/>
    <cellStyle name="Millares 141" xfId="2621"/>
    <cellStyle name="Millares 141 2" xfId="2622"/>
    <cellStyle name="Millares 141 2 2" xfId="2623"/>
    <cellStyle name="Millares 141 2 2 2" xfId="2624"/>
    <cellStyle name="Millares 141 2 2 2 2" xfId="2625"/>
    <cellStyle name="Millares 141 2 2 2 2 2" xfId="2626"/>
    <cellStyle name="Millares 141 2 2 2 3" xfId="2627"/>
    <cellStyle name="Millares 141 2 2 3" xfId="2628"/>
    <cellStyle name="Millares 141 2 2 3 2" xfId="2629"/>
    <cellStyle name="Millares 141 2 2 4" xfId="2630"/>
    <cellStyle name="Millares 141 2 3" xfId="2631"/>
    <cellStyle name="Millares 141 2 3 2" xfId="2632"/>
    <cellStyle name="Millares 141 2 3 2 2" xfId="2633"/>
    <cellStyle name="Millares 141 2 3 3" xfId="2634"/>
    <cellStyle name="Millares 141 2 4" xfId="2635"/>
    <cellStyle name="Millares 141 2 4 2" xfId="2636"/>
    <cellStyle name="Millares 141 2 5" xfId="2637"/>
    <cellStyle name="Millares 141 2 6" xfId="2638"/>
    <cellStyle name="Millares 141 3" xfId="2639"/>
    <cellStyle name="Millares 141 3 2" xfId="2640"/>
    <cellStyle name="Millares 141 3 2 2" xfId="2641"/>
    <cellStyle name="Millares 141 3 2 2 2" xfId="2642"/>
    <cellStyle name="Millares 141 3 2 3" xfId="2643"/>
    <cellStyle name="Millares 141 3 3" xfId="2644"/>
    <cellStyle name="Millares 141 3 3 2" xfId="2645"/>
    <cellStyle name="Millares 141 3 4" xfId="2646"/>
    <cellStyle name="Millares 141 4" xfId="2647"/>
    <cellStyle name="Millares 141 4 2" xfId="2648"/>
    <cellStyle name="Millares 141 4 2 2" xfId="2649"/>
    <cellStyle name="Millares 141 4 3" xfId="2650"/>
    <cellStyle name="Millares 141 5" xfId="2651"/>
    <cellStyle name="Millares 141 5 2" xfId="2652"/>
    <cellStyle name="Millares 141 6" xfId="2653"/>
    <cellStyle name="Millares 141 7" xfId="2654"/>
    <cellStyle name="Millares 142" xfId="2655"/>
    <cellStyle name="Millares 142 2" xfId="2656"/>
    <cellStyle name="Millares 142 2 2" xfId="2657"/>
    <cellStyle name="Millares 142 2 2 2" xfId="2658"/>
    <cellStyle name="Millares 142 2 2 2 2" xfId="2659"/>
    <cellStyle name="Millares 142 2 2 2 2 2" xfId="2660"/>
    <cellStyle name="Millares 142 2 2 2 3" xfId="2661"/>
    <cellStyle name="Millares 142 2 2 3" xfId="2662"/>
    <cellStyle name="Millares 142 2 2 3 2" xfId="2663"/>
    <cellStyle name="Millares 142 2 2 4" xfId="2664"/>
    <cellStyle name="Millares 142 2 3" xfId="2665"/>
    <cellStyle name="Millares 142 2 3 2" xfId="2666"/>
    <cellStyle name="Millares 142 2 3 2 2" xfId="2667"/>
    <cellStyle name="Millares 142 2 3 3" xfId="2668"/>
    <cellStyle name="Millares 142 2 4" xfId="2669"/>
    <cellStyle name="Millares 142 2 4 2" xfId="2670"/>
    <cellStyle name="Millares 142 2 5" xfId="2671"/>
    <cellStyle name="Millares 142 2 6" xfId="2672"/>
    <cellStyle name="Millares 142 3" xfId="2673"/>
    <cellStyle name="Millares 142 3 2" xfId="2674"/>
    <cellStyle name="Millares 142 3 2 2" xfId="2675"/>
    <cellStyle name="Millares 142 3 2 2 2" xfId="2676"/>
    <cellStyle name="Millares 142 3 2 3" xfId="2677"/>
    <cellStyle name="Millares 142 3 3" xfId="2678"/>
    <cellStyle name="Millares 142 3 3 2" xfId="2679"/>
    <cellStyle name="Millares 142 3 4" xfId="2680"/>
    <cellStyle name="Millares 142 4" xfId="2681"/>
    <cellStyle name="Millares 142 4 2" xfId="2682"/>
    <cellStyle name="Millares 142 4 2 2" xfId="2683"/>
    <cellStyle name="Millares 142 4 3" xfId="2684"/>
    <cellStyle name="Millares 142 5" xfId="2685"/>
    <cellStyle name="Millares 142 5 2" xfId="2686"/>
    <cellStyle name="Millares 142 6" xfId="2687"/>
    <cellStyle name="Millares 142 7" xfId="2688"/>
    <cellStyle name="Millares 143" xfId="2689"/>
    <cellStyle name="Millares 143 2" xfId="2690"/>
    <cellStyle name="Millares 143 2 2" xfId="2691"/>
    <cellStyle name="Millares 143 2 2 2" xfId="2692"/>
    <cellStyle name="Millares 143 2 2 2 2" xfId="2693"/>
    <cellStyle name="Millares 143 2 2 2 2 2" xfId="2694"/>
    <cellStyle name="Millares 143 2 2 2 3" xfId="2695"/>
    <cellStyle name="Millares 143 2 2 3" xfId="2696"/>
    <cellStyle name="Millares 143 2 2 3 2" xfId="2697"/>
    <cellStyle name="Millares 143 2 2 4" xfId="2698"/>
    <cellStyle name="Millares 143 2 3" xfId="2699"/>
    <cellStyle name="Millares 143 2 3 2" xfId="2700"/>
    <cellStyle name="Millares 143 2 3 2 2" xfId="2701"/>
    <cellStyle name="Millares 143 2 3 3" xfId="2702"/>
    <cellStyle name="Millares 143 2 4" xfId="2703"/>
    <cellStyle name="Millares 143 2 4 2" xfId="2704"/>
    <cellStyle name="Millares 143 2 5" xfId="2705"/>
    <cellStyle name="Millares 143 2 6" xfId="2706"/>
    <cellStyle name="Millares 143 3" xfId="2707"/>
    <cellStyle name="Millares 143 3 2" xfId="2708"/>
    <cellStyle name="Millares 143 3 2 2" xfId="2709"/>
    <cellStyle name="Millares 143 3 2 2 2" xfId="2710"/>
    <cellStyle name="Millares 143 3 2 3" xfId="2711"/>
    <cellStyle name="Millares 143 3 3" xfId="2712"/>
    <cellStyle name="Millares 143 3 3 2" xfId="2713"/>
    <cellStyle name="Millares 143 3 4" xfId="2714"/>
    <cellStyle name="Millares 143 4" xfId="2715"/>
    <cellStyle name="Millares 143 4 2" xfId="2716"/>
    <cellStyle name="Millares 143 4 2 2" xfId="2717"/>
    <cellStyle name="Millares 143 4 3" xfId="2718"/>
    <cellStyle name="Millares 143 5" xfId="2719"/>
    <cellStyle name="Millares 143 5 2" xfId="2720"/>
    <cellStyle name="Millares 143 6" xfId="2721"/>
    <cellStyle name="Millares 143 7" xfId="2722"/>
    <cellStyle name="Millares 144" xfId="2723"/>
    <cellStyle name="Millares 144 2" xfId="2724"/>
    <cellStyle name="Millares 144 2 2" xfId="2725"/>
    <cellStyle name="Millares 144 2 2 2" xfId="2726"/>
    <cellStyle name="Millares 144 2 2 2 2" xfId="2727"/>
    <cellStyle name="Millares 144 2 2 2 2 2" xfId="2728"/>
    <cellStyle name="Millares 144 2 2 2 3" xfId="2729"/>
    <cellStyle name="Millares 144 2 2 3" xfId="2730"/>
    <cellStyle name="Millares 144 2 2 3 2" xfId="2731"/>
    <cellStyle name="Millares 144 2 2 4" xfId="2732"/>
    <cellStyle name="Millares 144 2 3" xfId="2733"/>
    <cellStyle name="Millares 144 2 3 2" xfId="2734"/>
    <cellStyle name="Millares 144 2 3 2 2" xfId="2735"/>
    <cellStyle name="Millares 144 2 3 3" xfId="2736"/>
    <cellStyle name="Millares 144 2 4" xfId="2737"/>
    <cellStyle name="Millares 144 2 4 2" xfId="2738"/>
    <cellStyle name="Millares 144 2 5" xfId="2739"/>
    <cellStyle name="Millares 144 2 6" xfId="2740"/>
    <cellStyle name="Millares 144 3" xfId="2741"/>
    <cellStyle name="Millares 144 3 2" xfId="2742"/>
    <cellStyle name="Millares 144 3 2 2" xfId="2743"/>
    <cellStyle name="Millares 144 3 2 2 2" xfId="2744"/>
    <cellStyle name="Millares 144 3 2 3" xfId="2745"/>
    <cellStyle name="Millares 144 3 3" xfId="2746"/>
    <cellStyle name="Millares 144 3 3 2" xfId="2747"/>
    <cellStyle name="Millares 144 3 4" xfId="2748"/>
    <cellStyle name="Millares 144 4" xfId="2749"/>
    <cellStyle name="Millares 144 4 2" xfId="2750"/>
    <cellStyle name="Millares 144 4 2 2" xfId="2751"/>
    <cellStyle name="Millares 144 4 3" xfId="2752"/>
    <cellStyle name="Millares 144 5" xfId="2753"/>
    <cellStyle name="Millares 144 5 2" xfId="2754"/>
    <cellStyle name="Millares 144 6" xfId="2755"/>
    <cellStyle name="Millares 144 7" xfId="2756"/>
    <cellStyle name="Millares 145" xfId="2757"/>
    <cellStyle name="Millares 145 2" xfId="2758"/>
    <cellStyle name="Millares 145 2 2" xfId="2759"/>
    <cellStyle name="Millares 145 2 2 2" xfId="2760"/>
    <cellStyle name="Millares 145 2 2 2 2" xfId="2761"/>
    <cellStyle name="Millares 145 2 2 2 2 2" xfId="2762"/>
    <cellStyle name="Millares 145 2 2 2 3" xfId="2763"/>
    <cellStyle name="Millares 145 2 2 3" xfId="2764"/>
    <cellStyle name="Millares 145 2 2 3 2" xfId="2765"/>
    <cellStyle name="Millares 145 2 2 4" xfId="2766"/>
    <cellStyle name="Millares 145 2 3" xfId="2767"/>
    <cellStyle name="Millares 145 2 3 2" xfId="2768"/>
    <cellStyle name="Millares 145 2 3 2 2" xfId="2769"/>
    <cellStyle name="Millares 145 2 3 3" xfId="2770"/>
    <cellStyle name="Millares 145 2 4" xfId="2771"/>
    <cellStyle name="Millares 145 2 4 2" xfId="2772"/>
    <cellStyle name="Millares 145 2 5" xfId="2773"/>
    <cellStyle name="Millares 145 2 6" xfId="2774"/>
    <cellStyle name="Millares 145 3" xfId="2775"/>
    <cellStyle name="Millares 145 3 2" xfId="2776"/>
    <cellStyle name="Millares 145 3 2 2" xfId="2777"/>
    <cellStyle name="Millares 145 3 2 2 2" xfId="2778"/>
    <cellStyle name="Millares 145 3 2 3" xfId="2779"/>
    <cellStyle name="Millares 145 3 3" xfId="2780"/>
    <cellStyle name="Millares 145 3 3 2" xfId="2781"/>
    <cellStyle name="Millares 145 3 4" xfId="2782"/>
    <cellStyle name="Millares 145 4" xfId="2783"/>
    <cellStyle name="Millares 145 4 2" xfId="2784"/>
    <cellStyle name="Millares 145 4 2 2" xfId="2785"/>
    <cellStyle name="Millares 145 4 3" xfId="2786"/>
    <cellStyle name="Millares 145 5" xfId="2787"/>
    <cellStyle name="Millares 145 5 2" xfId="2788"/>
    <cellStyle name="Millares 145 6" xfId="2789"/>
    <cellStyle name="Millares 145 7" xfId="2790"/>
    <cellStyle name="Millares 146" xfId="2791"/>
    <cellStyle name="Millares 147" xfId="2792"/>
    <cellStyle name="Millares 148" xfId="2793"/>
    <cellStyle name="Millares 15" xfId="2794"/>
    <cellStyle name="Millares 16" xfId="2795"/>
    <cellStyle name="Millares 17" xfId="2796"/>
    <cellStyle name="Millares 18" xfId="2797"/>
    <cellStyle name="Millares 19" xfId="2798"/>
    <cellStyle name="Millares 2" xfId="2799"/>
    <cellStyle name="Millares 2 2" xfId="2800"/>
    <cellStyle name="Millares 2 2 2" xfId="2801"/>
    <cellStyle name="Millares 2 2 3" xfId="2802"/>
    <cellStyle name="Millares 2 2 4" xfId="2803"/>
    <cellStyle name="Millares 2 2 5" xfId="2804"/>
    <cellStyle name="Millares 20" xfId="2805"/>
    <cellStyle name="Millares 21" xfId="2806"/>
    <cellStyle name="Millares 22" xfId="2807"/>
    <cellStyle name="Millares 23" xfId="2808"/>
    <cellStyle name="Millares 24" xfId="2809"/>
    <cellStyle name="Millares 25" xfId="2810"/>
    <cellStyle name="Millares 26" xfId="2811"/>
    <cellStyle name="Millares 27" xfId="2812"/>
    <cellStyle name="Millares 28" xfId="2813"/>
    <cellStyle name="Millares 29" xfId="2814"/>
    <cellStyle name="Millares 3" xfId="2815"/>
    <cellStyle name="Millares 30" xfId="2816"/>
    <cellStyle name="Millares 31" xfId="2817"/>
    <cellStyle name="Millares 32" xfId="2818"/>
    <cellStyle name="Millares 33" xfId="2819"/>
    <cellStyle name="Millares 34" xfId="2820"/>
    <cellStyle name="Millares 35" xfId="2821"/>
    <cellStyle name="Millares 36" xfId="2822"/>
    <cellStyle name="Millares 37" xfId="2823"/>
    <cellStyle name="Millares 38" xfId="2824"/>
    <cellStyle name="Millares 39" xfId="2825"/>
    <cellStyle name="Millares 4" xfId="2826"/>
    <cellStyle name="Millares 40" xfId="2827"/>
    <cellStyle name="Millares 41" xfId="2828"/>
    <cellStyle name="Millares 42" xfId="2829"/>
    <cellStyle name="Millares 43" xfId="2830"/>
    <cellStyle name="Millares 44" xfId="2831"/>
    <cellStyle name="Millares 45" xfId="2832"/>
    <cellStyle name="Millares 46" xfId="2833"/>
    <cellStyle name="Millares 47" xfId="2834"/>
    <cellStyle name="Millares 48" xfId="2835"/>
    <cellStyle name="Millares 49" xfId="2836"/>
    <cellStyle name="Millares 5" xfId="2837"/>
    <cellStyle name="Millares 50" xfId="2838"/>
    <cellStyle name="Millares 51" xfId="2839"/>
    <cellStyle name="Millares 52" xfId="2840"/>
    <cellStyle name="Millares 53" xfId="2841"/>
    <cellStyle name="Millares 54" xfId="2842"/>
    <cellStyle name="Millares 55" xfId="2843"/>
    <cellStyle name="Millares 56" xfId="2844"/>
    <cellStyle name="Millares 57" xfId="2845"/>
    <cellStyle name="Millares 58" xfId="2846"/>
    <cellStyle name="Millares 59" xfId="2847"/>
    <cellStyle name="Millares 6" xfId="2848"/>
    <cellStyle name="Millares 60" xfId="2849"/>
    <cellStyle name="Millares 61" xfId="2850"/>
    <cellStyle name="Millares 62" xfId="2851"/>
    <cellStyle name="Millares 63" xfId="2852"/>
    <cellStyle name="Millares 64" xfId="2853"/>
    <cellStyle name="Millares 65" xfId="2854"/>
    <cellStyle name="Millares 66" xfId="2855"/>
    <cellStyle name="Millares 67" xfId="2856"/>
    <cellStyle name="Millares 68" xfId="2857"/>
    <cellStyle name="Millares 69" xfId="2858"/>
    <cellStyle name="Millares 7" xfId="2859"/>
    <cellStyle name="Millares 70" xfId="2860"/>
    <cellStyle name="Millares 71" xfId="2861"/>
    <cellStyle name="Millares 72" xfId="2862"/>
    <cellStyle name="Millares 73" xfId="2863"/>
    <cellStyle name="Millares 74" xfId="2864"/>
    <cellStyle name="Millares 75" xfId="2865"/>
    <cellStyle name="Millares 76" xfId="2866"/>
    <cellStyle name="Millares 77" xfId="2867"/>
    <cellStyle name="Millares 78" xfId="2868"/>
    <cellStyle name="Millares 79" xfId="2869"/>
    <cellStyle name="Millares 8" xfId="2870"/>
    <cellStyle name="Millares 80" xfId="2871"/>
    <cellStyle name="Millares 81" xfId="2872"/>
    <cellStyle name="Millares 82" xfId="2873"/>
    <cellStyle name="Millares 83" xfId="2874"/>
    <cellStyle name="Millares 84" xfId="2875"/>
    <cellStyle name="Millares 85" xfId="2876"/>
    <cellStyle name="Millares 86" xfId="2877"/>
    <cellStyle name="Millares 87" xfId="2878"/>
    <cellStyle name="Millares 88" xfId="2879"/>
    <cellStyle name="Millares 89" xfId="2880"/>
    <cellStyle name="Millares 9" xfId="2881"/>
    <cellStyle name="Millares 90" xfId="2882"/>
    <cellStyle name="Millares 91" xfId="2883"/>
    <cellStyle name="Millares 92" xfId="2884"/>
    <cellStyle name="Millares 93" xfId="2885"/>
    <cellStyle name="Millares 94" xfId="2886"/>
    <cellStyle name="Millares 95" xfId="2887"/>
    <cellStyle name="Millares 96" xfId="2888"/>
    <cellStyle name="Millares 97" xfId="2889"/>
    <cellStyle name="Millares 98" xfId="2890"/>
    <cellStyle name="Millares 99" xfId="2891"/>
    <cellStyle name="Moneda 10" xfId="2892"/>
    <cellStyle name="Moneda 10 2" xfId="2893"/>
    <cellStyle name="Moneda 10 2 2" xfId="2894"/>
    <cellStyle name="Moneda 10 2 2 2" xfId="2895"/>
    <cellStyle name="Moneda 10 2 2 2 2" xfId="2896"/>
    <cellStyle name="Moneda 10 2 2 2 2 2" xfId="2897"/>
    <cellStyle name="Moneda 10 2 2 2 3" xfId="2898"/>
    <cellStyle name="Moneda 10 2 2 3" xfId="2899"/>
    <cellStyle name="Moneda 10 2 2 3 2" xfId="2900"/>
    <cellStyle name="Moneda 10 2 2 4" xfId="2901"/>
    <cellStyle name="Moneda 10 2 2 5" xfId="2902"/>
    <cellStyle name="Moneda 10 2 3" xfId="2903"/>
    <cellStyle name="Moneda 10 2 3 2" xfId="2904"/>
    <cellStyle name="Moneda 10 2 3 2 2" xfId="2905"/>
    <cellStyle name="Moneda 10 2 3 3" xfId="2906"/>
    <cellStyle name="Moneda 10 2 4" xfId="2907"/>
    <cellStyle name="Moneda 10 2 4 2" xfId="2908"/>
    <cellStyle name="Moneda 10 2 5" xfId="2909"/>
    <cellStyle name="Moneda 10 2 6" xfId="2910"/>
    <cellStyle name="Moneda 10 3" xfId="2911"/>
    <cellStyle name="Moneda 10 3 2" xfId="2912"/>
    <cellStyle name="Moneda 10 3 2 2" xfId="2913"/>
    <cellStyle name="Moneda 10 3 2 2 2" xfId="2914"/>
    <cellStyle name="Moneda 10 3 2 3" xfId="2915"/>
    <cellStyle name="Moneda 10 3 3" xfId="2916"/>
    <cellStyle name="Moneda 10 3 3 2" xfId="2917"/>
    <cellStyle name="Moneda 10 3 4" xfId="2918"/>
    <cellStyle name="Moneda 10 3 5" xfId="2919"/>
    <cellStyle name="Moneda 10 4" xfId="2920"/>
    <cellStyle name="Moneda 10 4 2" xfId="2921"/>
    <cellStyle name="Moneda 10 4 2 2" xfId="2922"/>
    <cellStyle name="Moneda 10 4 3" xfId="2923"/>
    <cellStyle name="Moneda 10 5" xfId="2924"/>
    <cellStyle name="Moneda 10 5 2" xfId="2925"/>
    <cellStyle name="Moneda 10 6" xfId="2926"/>
    <cellStyle name="Moneda 10 7" xfId="2927"/>
    <cellStyle name="Moneda 11" xfId="2928"/>
    <cellStyle name="Moneda 11 2" xfId="2929"/>
    <cellStyle name="Moneda 11 2 2" xfId="2930"/>
    <cellStyle name="Moneda 11 2 2 2" xfId="2931"/>
    <cellStyle name="Moneda 11 2 2 2 2" xfId="2932"/>
    <cellStyle name="Moneda 11 2 2 2 2 2" xfId="2933"/>
    <cellStyle name="Moneda 11 2 2 2 3" xfId="2934"/>
    <cellStyle name="Moneda 11 2 2 3" xfId="2935"/>
    <cellStyle name="Moneda 11 2 2 3 2" xfId="2936"/>
    <cellStyle name="Moneda 11 2 2 4" xfId="2937"/>
    <cellStyle name="Moneda 11 2 3" xfId="2938"/>
    <cellStyle name="Moneda 11 2 3 2" xfId="2939"/>
    <cellStyle name="Moneda 11 2 3 2 2" xfId="2940"/>
    <cellStyle name="Moneda 11 2 3 3" xfId="2941"/>
    <cellStyle name="Moneda 11 2 4" xfId="2942"/>
    <cellStyle name="Moneda 11 2 4 2" xfId="2943"/>
    <cellStyle name="Moneda 11 2 5" xfId="2944"/>
    <cellStyle name="Moneda 11 2 6" xfId="2945"/>
    <cellStyle name="Moneda 11 3" xfId="2946"/>
    <cellStyle name="Moneda 11 3 2" xfId="2947"/>
    <cellStyle name="Moneda 11 3 2 2" xfId="2948"/>
    <cellStyle name="Moneda 11 3 2 2 2" xfId="2949"/>
    <cellStyle name="Moneda 11 3 2 3" xfId="2950"/>
    <cellStyle name="Moneda 11 3 3" xfId="2951"/>
    <cellStyle name="Moneda 11 3 3 2" xfId="2952"/>
    <cellStyle name="Moneda 11 3 4" xfId="2953"/>
    <cellStyle name="Moneda 11 4" xfId="2954"/>
    <cellStyle name="Moneda 11 4 2" xfId="2955"/>
    <cellStyle name="Moneda 11 4 2 2" xfId="2956"/>
    <cellStyle name="Moneda 11 4 3" xfId="2957"/>
    <cellStyle name="Moneda 11 5" xfId="2958"/>
    <cellStyle name="Moneda 11 5 2" xfId="2959"/>
    <cellStyle name="Moneda 11 6" xfId="2960"/>
    <cellStyle name="Moneda 11 7" xfId="2961"/>
    <cellStyle name="Moneda 2" xfId="2962"/>
    <cellStyle name="Moneda 2 2" xfId="2963"/>
    <cellStyle name="Moneda 2 2 2" xfId="2964"/>
    <cellStyle name="Moneda 2 2 2 2" xfId="2965"/>
    <cellStyle name="Moneda 2 2 2 2 2" xfId="2966"/>
    <cellStyle name="Moneda 2 2 2 2 2 2" xfId="2967"/>
    <cellStyle name="Moneda 2 2 2 2 3" xfId="2968"/>
    <cellStyle name="Moneda 2 2 2 3" xfId="2969"/>
    <cellStyle name="Moneda 2 2 2 3 2" xfId="2970"/>
    <cellStyle name="Moneda 2 2 2 4" xfId="2971"/>
    <cellStyle name="Moneda 2 2 2 5" xfId="2972"/>
    <cellStyle name="Moneda 2 2 3" xfId="2973"/>
    <cellStyle name="Moneda 2 2 3 2" xfId="2974"/>
    <cellStyle name="Moneda 2 2 3 2 2" xfId="2975"/>
    <cellStyle name="Moneda 2 2 3 3" xfId="2976"/>
    <cellStyle name="Moneda 2 2 4" xfId="2977"/>
    <cellStyle name="Moneda 2 2 4 2" xfId="2978"/>
    <cellStyle name="Moneda 2 2 5" xfId="2979"/>
    <cellStyle name="Moneda 2 2 6" xfId="2980"/>
    <cellStyle name="Moneda 2 3" xfId="2981"/>
    <cellStyle name="Moneda 2 3 2" xfId="2982"/>
    <cellStyle name="Moneda 2 3 2 2" xfId="2983"/>
    <cellStyle name="Moneda 2 3 2 2 2" xfId="2984"/>
    <cellStyle name="Moneda 2 3 2 3" xfId="2985"/>
    <cellStyle name="Moneda 2 3 3" xfId="2986"/>
    <cellStyle name="Moneda 2 3 3 2" xfId="2987"/>
    <cellStyle name="Moneda 2 3 4" xfId="2988"/>
    <cellStyle name="Moneda 2 3 5" xfId="2989"/>
    <cellStyle name="Moneda 2 4" xfId="2990"/>
    <cellStyle name="Moneda 2 4 2" xfId="2991"/>
    <cellStyle name="Moneda 2 4 2 2" xfId="2992"/>
    <cellStyle name="Moneda 2 4 2 3" xfId="2993"/>
    <cellStyle name="Moneda 2 4 3" xfId="2994"/>
    <cellStyle name="Moneda 2 4 4" xfId="2995"/>
    <cellStyle name="Moneda 2 5" xfId="2996"/>
    <cellStyle name="Moneda 2 5 2" xfId="2997"/>
    <cellStyle name="Moneda 2 5 3" xfId="2998"/>
    <cellStyle name="Moneda 2 6" xfId="2999"/>
    <cellStyle name="Moneda 2 7" xfId="3000"/>
    <cellStyle name="Moneda 2 8" xfId="3001"/>
    <cellStyle name="Moneda 3" xfId="3002"/>
    <cellStyle name="Moneda 3 2" xfId="3003"/>
    <cellStyle name="Moneda 3 2 2" xfId="3004"/>
    <cellStyle name="Moneda 3 2 2 2" xfId="3005"/>
    <cellStyle name="Moneda 3 2 2 2 2" xfId="3006"/>
    <cellStyle name="Moneda 3 2 2 2 2 2" xfId="3007"/>
    <cellStyle name="Moneda 3 2 2 2 3" xfId="3008"/>
    <cellStyle name="Moneda 3 2 2 3" xfId="3009"/>
    <cellStyle name="Moneda 3 2 2 3 2" xfId="3010"/>
    <cellStyle name="Moneda 3 2 2 4" xfId="3011"/>
    <cellStyle name="Moneda 3 2 2 5" xfId="3012"/>
    <cellStyle name="Moneda 3 2 3" xfId="3013"/>
    <cellStyle name="Moneda 3 2 3 2" xfId="3014"/>
    <cellStyle name="Moneda 3 2 3 2 2" xfId="3015"/>
    <cellStyle name="Moneda 3 2 3 3" xfId="3016"/>
    <cellStyle name="Moneda 3 2 4" xfId="3017"/>
    <cellStyle name="Moneda 3 2 4 2" xfId="3018"/>
    <cellStyle name="Moneda 3 2 5" xfId="3019"/>
    <cellStyle name="Moneda 3 2 6" xfId="3020"/>
    <cellStyle name="Moneda 3 3" xfId="3021"/>
    <cellStyle name="Moneda 3 3 2" xfId="3022"/>
    <cellStyle name="Moneda 3 3 2 2" xfId="3023"/>
    <cellStyle name="Moneda 3 3 2 2 2" xfId="3024"/>
    <cellStyle name="Moneda 3 3 2 3" xfId="3025"/>
    <cellStyle name="Moneda 3 3 3" xfId="3026"/>
    <cellStyle name="Moneda 3 3 3 2" xfId="3027"/>
    <cellStyle name="Moneda 3 3 4" xfId="3028"/>
    <cellStyle name="Moneda 3 3 5" xfId="3029"/>
    <cellStyle name="Moneda 3 4" xfId="3030"/>
    <cellStyle name="Moneda 3 4 2" xfId="3031"/>
    <cellStyle name="Moneda 3 4 2 2" xfId="3032"/>
    <cellStyle name="Moneda 3 4 3" xfId="3033"/>
    <cellStyle name="Moneda 3 5" xfId="3034"/>
    <cellStyle name="Moneda 3 5 2" xfId="3035"/>
    <cellStyle name="Moneda 3 6" xfId="3036"/>
    <cellStyle name="Moneda 3 7" xfId="3037"/>
    <cellStyle name="Moneda 4" xfId="3038"/>
    <cellStyle name="Moneda 4 2" xfId="3039"/>
    <cellStyle name="Moneda 4 2 2" xfId="3040"/>
    <cellStyle name="Moneda 4 2 2 2" xfId="3041"/>
    <cellStyle name="Moneda 4 2 2 2 2" xfId="3042"/>
    <cellStyle name="Moneda 4 2 2 2 2 2" xfId="3043"/>
    <cellStyle name="Moneda 4 2 2 2 3" xfId="3044"/>
    <cellStyle name="Moneda 4 2 2 3" xfId="3045"/>
    <cellStyle name="Moneda 4 2 2 3 2" xfId="3046"/>
    <cellStyle name="Moneda 4 2 2 4" xfId="3047"/>
    <cellStyle name="Moneda 4 2 2 5" xfId="3048"/>
    <cellStyle name="Moneda 4 2 3" xfId="3049"/>
    <cellStyle name="Moneda 4 2 3 2" xfId="3050"/>
    <cellStyle name="Moneda 4 2 3 2 2" xfId="3051"/>
    <cellStyle name="Moneda 4 2 3 3" xfId="3052"/>
    <cellStyle name="Moneda 4 2 4" xfId="3053"/>
    <cellStyle name="Moneda 4 2 4 2" xfId="3054"/>
    <cellStyle name="Moneda 4 2 5" xfId="3055"/>
    <cellStyle name="Moneda 4 2 6" xfId="3056"/>
    <cellStyle name="Moneda 4 3" xfId="3057"/>
    <cellStyle name="Moneda 4 3 2" xfId="3058"/>
    <cellStyle name="Moneda 4 3 2 2" xfId="3059"/>
    <cellStyle name="Moneda 4 3 2 2 2" xfId="3060"/>
    <cellStyle name="Moneda 4 3 2 3" xfId="3061"/>
    <cellStyle name="Moneda 4 3 3" xfId="3062"/>
    <cellStyle name="Moneda 4 3 3 2" xfId="3063"/>
    <cellStyle name="Moneda 4 3 4" xfId="3064"/>
    <cellStyle name="Moneda 4 3 5" xfId="3065"/>
    <cellStyle name="Moneda 4 4" xfId="3066"/>
    <cellStyle name="Moneda 4 4 2" xfId="3067"/>
    <cellStyle name="Moneda 4 4 2 2" xfId="3068"/>
    <cellStyle name="Moneda 4 4 3" xfId="3069"/>
    <cellStyle name="Moneda 4 5" xfId="3070"/>
    <cellStyle name="Moneda 4 5 2" xfId="3071"/>
    <cellStyle name="Moneda 4 6" xfId="3072"/>
    <cellStyle name="Moneda 4 7" xfId="3073"/>
    <cellStyle name="Moneda 5" xfId="3074"/>
    <cellStyle name="Moneda 5 2" xfId="3075"/>
    <cellStyle name="Moneda 5 2 2" xfId="3076"/>
    <cellStyle name="Moneda 5 2 2 2" xfId="3077"/>
    <cellStyle name="Moneda 5 2 2 2 2" xfId="3078"/>
    <cellStyle name="Moneda 5 2 2 2 2 2" xfId="3079"/>
    <cellStyle name="Moneda 5 2 2 2 3" xfId="3080"/>
    <cellStyle name="Moneda 5 2 2 3" xfId="3081"/>
    <cellStyle name="Moneda 5 2 2 3 2" xfId="3082"/>
    <cellStyle name="Moneda 5 2 2 4" xfId="3083"/>
    <cellStyle name="Moneda 5 2 2 5" xfId="3084"/>
    <cellStyle name="Moneda 5 2 3" xfId="3085"/>
    <cellStyle name="Moneda 5 2 3 2" xfId="3086"/>
    <cellStyle name="Moneda 5 2 3 2 2" xfId="3087"/>
    <cellStyle name="Moneda 5 2 3 3" xfId="3088"/>
    <cellStyle name="Moneda 5 2 4" xfId="3089"/>
    <cellStyle name="Moneda 5 2 4 2" xfId="3090"/>
    <cellStyle name="Moneda 5 2 5" xfId="3091"/>
    <cellStyle name="Moneda 5 2 6" xfId="3092"/>
    <cellStyle name="Moneda 5 3" xfId="3093"/>
    <cellStyle name="Moneda 5 3 2" xfId="3094"/>
    <cellStyle name="Moneda 5 3 2 2" xfId="3095"/>
    <cellStyle name="Moneda 5 3 2 2 2" xfId="3096"/>
    <cellStyle name="Moneda 5 3 2 3" xfId="3097"/>
    <cellStyle name="Moneda 5 3 3" xfId="3098"/>
    <cellStyle name="Moneda 5 3 3 2" xfId="3099"/>
    <cellStyle name="Moneda 5 3 4" xfId="3100"/>
    <cellStyle name="Moneda 5 3 5" xfId="3101"/>
    <cellStyle name="Moneda 5 4" xfId="3102"/>
    <cellStyle name="Moneda 5 4 2" xfId="3103"/>
    <cellStyle name="Moneda 5 4 2 2" xfId="3104"/>
    <cellStyle name="Moneda 5 4 3" xfId="3105"/>
    <cellStyle name="Moneda 5 5" xfId="3106"/>
    <cellStyle name="Moneda 5 5 2" xfId="3107"/>
    <cellStyle name="Moneda 5 6" xfId="3108"/>
    <cellStyle name="Moneda 5 7" xfId="3109"/>
    <cellStyle name="Moneda 6" xfId="3110"/>
    <cellStyle name="Moneda 6 2" xfId="3111"/>
    <cellStyle name="Moneda 6 2 2" xfId="3112"/>
    <cellStyle name="Moneda 6 2 2 2" xfId="3113"/>
    <cellStyle name="Moneda 6 2 2 2 2" xfId="3114"/>
    <cellStyle name="Moneda 6 2 2 2 2 2" xfId="3115"/>
    <cellStyle name="Moneda 6 2 2 2 3" xfId="3116"/>
    <cellStyle name="Moneda 6 2 2 3" xfId="3117"/>
    <cellStyle name="Moneda 6 2 2 3 2" xfId="3118"/>
    <cellStyle name="Moneda 6 2 2 4" xfId="3119"/>
    <cellStyle name="Moneda 6 2 2 5" xfId="3120"/>
    <cellStyle name="Moneda 6 2 3" xfId="3121"/>
    <cellStyle name="Moneda 6 2 3 2" xfId="3122"/>
    <cellStyle name="Moneda 6 2 3 2 2" xfId="3123"/>
    <cellStyle name="Moneda 6 2 3 3" xfId="3124"/>
    <cellStyle name="Moneda 6 2 4" xfId="3125"/>
    <cellStyle name="Moneda 6 2 4 2" xfId="3126"/>
    <cellStyle name="Moneda 6 2 5" xfId="3127"/>
    <cellStyle name="Moneda 6 2 6" xfId="3128"/>
    <cellStyle name="Moneda 6 3" xfId="3129"/>
    <cellStyle name="Moneda 6 3 2" xfId="3130"/>
    <cellStyle name="Moneda 6 3 2 2" xfId="3131"/>
    <cellStyle name="Moneda 6 3 2 2 2" xfId="3132"/>
    <cellStyle name="Moneda 6 3 2 3" xfId="3133"/>
    <cellStyle name="Moneda 6 3 3" xfId="3134"/>
    <cellStyle name="Moneda 6 3 3 2" xfId="3135"/>
    <cellStyle name="Moneda 6 3 4" xfId="3136"/>
    <cellStyle name="Moneda 6 3 5" xfId="3137"/>
    <cellStyle name="Moneda 6 4" xfId="3138"/>
    <cellStyle name="Moneda 6 4 2" xfId="3139"/>
    <cellStyle name="Moneda 6 4 2 2" xfId="3140"/>
    <cellStyle name="Moneda 6 4 3" xfId="3141"/>
    <cellStyle name="Moneda 6 5" xfId="3142"/>
    <cellStyle name="Moneda 6 5 2" xfId="3143"/>
    <cellStyle name="Moneda 6 6" xfId="3144"/>
    <cellStyle name="Moneda 6 7" xfId="3145"/>
    <cellStyle name="Moneda 7" xfId="3146"/>
    <cellStyle name="Moneda 7 2" xfId="3147"/>
    <cellStyle name="Moneda 7 2 2" xfId="3148"/>
    <cellStyle name="Moneda 7 2 2 2" xfId="3149"/>
    <cellStyle name="Moneda 7 2 2 2 2" xfId="3150"/>
    <cellStyle name="Moneda 7 2 2 2 2 2" xfId="3151"/>
    <cellStyle name="Moneda 7 2 2 2 3" xfId="3152"/>
    <cellStyle name="Moneda 7 2 2 3" xfId="3153"/>
    <cellStyle name="Moneda 7 2 2 3 2" xfId="3154"/>
    <cellStyle name="Moneda 7 2 2 4" xfId="3155"/>
    <cellStyle name="Moneda 7 2 2 5" xfId="3156"/>
    <cellStyle name="Moneda 7 2 3" xfId="3157"/>
    <cellStyle name="Moneda 7 2 3 2" xfId="3158"/>
    <cellStyle name="Moneda 7 2 3 2 2" xfId="3159"/>
    <cellStyle name="Moneda 7 2 3 3" xfId="3160"/>
    <cellStyle name="Moneda 7 2 4" xfId="3161"/>
    <cellStyle name="Moneda 7 2 4 2" xfId="3162"/>
    <cellStyle name="Moneda 7 2 5" xfId="3163"/>
    <cellStyle name="Moneda 7 2 6" xfId="3164"/>
    <cellStyle name="Moneda 7 3" xfId="3165"/>
    <cellStyle name="Moneda 7 3 2" xfId="3166"/>
    <cellStyle name="Moneda 7 3 2 2" xfId="3167"/>
    <cellStyle name="Moneda 7 3 2 2 2" xfId="3168"/>
    <cellStyle name="Moneda 7 3 2 3" xfId="3169"/>
    <cellStyle name="Moneda 7 3 3" xfId="3170"/>
    <cellStyle name="Moneda 7 3 3 2" xfId="3171"/>
    <cellStyle name="Moneda 7 3 4" xfId="3172"/>
    <cellStyle name="Moneda 7 3 5" xfId="3173"/>
    <cellStyle name="Moneda 7 4" xfId="3174"/>
    <cellStyle name="Moneda 7 4 2" xfId="3175"/>
    <cellStyle name="Moneda 7 4 2 2" xfId="3176"/>
    <cellStyle name="Moneda 7 4 3" xfId="3177"/>
    <cellStyle name="Moneda 7 5" xfId="3178"/>
    <cellStyle name="Moneda 7 5 2" xfId="3179"/>
    <cellStyle name="Moneda 7 6" xfId="3180"/>
    <cellStyle name="Moneda 7 7" xfId="3181"/>
    <cellStyle name="Moneda 8" xfId="3182"/>
    <cellStyle name="Moneda 8 2" xfId="3183"/>
    <cellStyle name="Moneda 8 2 2" xfId="3184"/>
    <cellStyle name="Moneda 8 2 2 2" xfId="3185"/>
    <cellStyle name="Moneda 8 2 2 2 2" xfId="3186"/>
    <cellStyle name="Moneda 8 2 2 2 2 2" xfId="3187"/>
    <cellStyle name="Moneda 8 2 2 2 3" xfId="3188"/>
    <cellStyle name="Moneda 8 2 2 3" xfId="3189"/>
    <cellStyle name="Moneda 8 2 2 3 2" xfId="3190"/>
    <cellStyle name="Moneda 8 2 2 4" xfId="3191"/>
    <cellStyle name="Moneda 8 2 2 5" xfId="3192"/>
    <cellStyle name="Moneda 8 2 3" xfId="3193"/>
    <cellStyle name="Moneda 8 2 3 2" xfId="3194"/>
    <cellStyle name="Moneda 8 2 3 2 2" xfId="3195"/>
    <cellStyle name="Moneda 8 2 3 3" xfId="3196"/>
    <cellStyle name="Moneda 8 2 4" xfId="3197"/>
    <cellStyle name="Moneda 8 2 4 2" xfId="3198"/>
    <cellStyle name="Moneda 8 2 5" xfId="3199"/>
    <cellStyle name="Moneda 8 2 6" xfId="3200"/>
    <cellStyle name="Moneda 8 3" xfId="3201"/>
    <cellStyle name="Moneda 8 3 2" xfId="3202"/>
    <cellStyle name="Moneda 8 3 2 2" xfId="3203"/>
    <cellStyle name="Moneda 8 3 2 2 2" xfId="3204"/>
    <cellStyle name="Moneda 8 3 2 3" xfId="3205"/>
    <cellStyle name="Moneda 8 3 3" xfId="3206"/>
    <cellStyle name="Moneda 8 3 3 2" xfId="3207"/>
    <cellStyle name="Moneda 8 3 4" xfId="3208"/>
    <cellStyle name="Moneda 8 3 5" xfId="3209"/>
    <cellStyle name="Moneda 8 4" xfId="3210"/>
    <cellStyle name="Moneda 8 4 2" xfId="3211"/>
    <cellStyle name="Moneda 8 4 2 2" xfId="3212"/>
    <cellStyle name="Moneda 8 4 3" xfId="3213"/>
    <cellStyle name="Moneda 8 5" xfId="3214"/>
    <cellStyle name="Moneda 8 5 2" xfId="3215"/>
    <cellStyle name="Moneda 8 6" xfId="3216"/>
    <cellStyle name="Moneda 8 7" xfId="3217"/>
    <cellStyle name="Moneda 9" xfId="3218"/>
    <cellStyle name="Moneda 9 2" xfId="3219"/>
    <cellStyle name="Moneda 9 2 2" xfId="3220"/>
    <cellStyle name="Moneda 9 2 2 2" xfId="3221"/>
    <cellStyle name="Moneda 9 2 2 2 2" xfId="3222"/>
    <cellStyle name="Moneda 9 2 2 2 2 2" xfId="3223"/>
    <cellStyle name="Moneda 9 2 2 2 3" xfId="3224"/>
    <cellStyle name="Moneda 9 2 2 3" xfId="3225"/>
    <cellStyle name="Moneda 9 2 2 3 2" xfId="3226"/>
    <cellStyle name="Moneda 9 2 2 4" xfId="3227"/>
    <cellStyle name="Moneda 9 2 2 5" xfId="3228"/>
    <cellStyle name="Moneda 9 2 3" xfId="3229"/>
    <cellStyle name="Moneda 9 2 3 2" xfId="3230"/>
    <cellStyle name="Moneda 9 2 3 2 2" xfId="3231"/>
    <cellStyle name="Moneda 9 2 3 3" xfId="3232"/>
    <cellStyle name="Moneda 9 2 4" xfId="3233"/>
    <cellStyle name="Moneda 9 2 4 2" xfId="3234"/>
    <cellStyle name="Moneda 9 2 5" xfId="3235"/>
    <cellStyle name="Moneda 9 2 6" xfId="3236"/>
    <cellStyle name="Moneda 9 3" xfId="3237"/>
    <cellStyle name="Moneda 9 3 2" xfId="3238"/>
    <cellStyle name="Moneda 9 3 2 2" xfId="3239"/>
    <cellStyle name="Moneda 9 3 2 2 2" xfId="3240"/>
    <cellStyle name="Moneda 9 3 2 3" xfId="3241"/>
    <cellStyle name="Moneda 9 3 3" xfId="3242"/>
    <cellStyle name="Moneda 9 3 3 2" xfId="3243"/>
    <cellStyle name="Moneda 9 3 4" xfId="3244"/>
    <cellStyle name="Moneda 9 3 5" xfId="3245"/>
    <cellStyle name="Moneda 9 4" xfId="3246"/>
    <cellStyle name="Moneda 9 4 2" xfId="3247"/>
    <cellStyle name="Moneda 9 4 2 2" xfId="3248"/>
    <cellStyle name="Moneda 9 4 3" xfId="3249"/>
    <cellStyle name="Moneda 9 5" xfId="3250"/>
    <cellStyle name="Moneda 9 5 2" xfId="3251"/>
    <cellStyle name="Moneda 9 6" xfId="3252"/>
    <cellStyle name="Moneda 9 7" xfId="3253"/>
    <cellStyle name="Neutral 2" xfId="3254"/>
    <cellStyle name="Normal" xfId="0" builtinId="0"/>
    <cellStyle name="Normal 10" xfId="3255"/>
    <cellStyle name="Normal 11" xfId="3256"/>
    <cellStyle name="Normal 11 2" xfId="3257"/>
    <cellStyle name="Normal 11 2 2" xfId="3258"/>
    <cellStyle name="Normal 11 2 2 2" xfId="3259"/>
    <cellStyle name="Normal 11 2 2 2 2" xfId="3260"/>
    <cellStyle name="Normal 11 2 2 2 2 2" xfId="3261"/>
    <cellStyle name="Normal 11 2 2 2 3" xfId="3262"/>
    <cellStyle name="Normal 11 2 2 3" xfId="3263"/>
    <cellStyle name="Normal 11 2 2 3 2" xfId="3264"/>
    <cellStyle name="Normal 11 2 2 4" xfId="3265"/>
    <cellStyle name="Normal 11 2 2 5" xfId="3266"/>
    <cellStyle name="Normal 11 2 3" xfId="3267"/>
    <cellStyle name="Normal 11 2 3 2" xfId="3268"/>
    <cellStyle name="Normal 11 2 3 2 2" xfId="3269"/>
    <cellStyle name="Normal 11 2 3 3" xfId="3270"/>
    <cellStyle name="Normal 11 2 4" xfId="3271"/>
    <cellStyle name="Normal 11 2 4 2" xfId="3272"/>
    <cellStyle name="Normal 11 2 5" xfId="3273"/>
    <cellStyle name="Normal 11 2 6" xfId="3274"/>
    <cellStyle name="Normal 11 3" xfId="3275"/>
    <cellStyle name="Normal 11 3 2" xfId="3276"/>
    <cellStyle name="Normal 11 3 2 2" xfId="3277"/>
    <cellStyle name="Normal 11 3 2 2 2" xfId="3278"/>
    <cellStyle name="Normal 11 3 2 3" xfId="3279"/>
    <cellStyle name="Normal 11 3 3" xfId="3280"/>
    <cellStyle name="Normal 11 3 3 2" xfId="3281"/>
    <cellStyle name="Normal 11 3 4" xfId="3282"/>
    <cellStyle name="Normal 11 3 5" xfId="3283"/>
    <cellStyle name="Normal 11 4" xfId="3284"/>
    <cellStyle name="Normal 11 4 2" xfId="3285"/>
    <cellStyle name="Normal 11 4 2 2" xfId="3286"/>
    <cellStyle name="Normal 11 4 3" xfId="3287"/>
    <cellStyle name="Normal 11 5" xfId="3288"/>
    <cellStyle name="Normal 11 5 2" xfId="3289"/>
    <cellStyle name="Normal 11 6" xfId="3290"/>
    <cellStyle name="Normal 11 7" xfId="3291"/>
    <cellStyle name="Normal 11 8" xfId="3292"/>
    <cellStyle name="Normal 11 9" xfId="3293"/>
    <cellStyle name="Normal 12" xfId="3294"/>
    <cellStyle name="Normal 13" xfId="3295"/>
    <cellStyle name="Normal 13 10" xfId="3296"/>
    <cellStyle name="Normal 13 2" xfId="3297"/>
    <cellStyle name="Normal 13 2 2" xfId="3298"/>
    <cellStyle name="Normal 13 2 2 2" xfId="3299"/>
    <cellStyle name="Normal 13 2 2 2 2" xfId="3300"/>
    <cellStyle name="Normal 13 2 2 2 2 2" xfId="3301"/>
    <cellStyle name="Normal 13 2 2 2 2 2 2" xfId="3302"/>
    <cellStyle name="Normal 13 2 2 2 2 2 2 2" xfId="3303"/>
    <cellStyle name="Normal 13 2 2 2 2 2 2 2 2" xfId="3304"/>
    <cellStyle name="Normal 13 2 2 2 2 2 2 2 2 2" xfId="3305"/>
    <cellStyle name="Normal 13 2 2 2 2 2 2 2 3" xfId="3306"/>
    <cellStyle name="Normal 13 2 2 2 2 2 2 3" xfId="3307"/>
    <cellStyle name="Normal 13 2 2 2 2 2 2 3 2" xfId="3308"/>
    <cellStyle name="Normal 13 2 2 2 2 2 2 4" xfId="3309"/>
    <cellStyle name="Normal 13 2 2 2 2 2 3" xfId="3310"/>
    <cellStyle name="Normal 13 2 2 2 2 2 3 2" xfId="3311"/>
    <cellStyle name="Normal 13 2 2 2 2 2 3 2 2" xfId="3312"/>
    <cellStyle name="Normal 13 2 2 2 2 2 3 3" xfId="3313"/>
    <cellStyle name="Normal 13 2 2 2 2 2 4" xfId="3314"/>
    <cellStyle name="Normal 13 2 2 2 2 2 4 2" xfId="3315"/>
    <cellStyle name="Normal 13 2 2 2 2 2 5" xfId="3316"/>
    <cellStyle name="Normal 13 2 2 2 2 3" xfId="3317"/>
    <cellStyle name="Normal 13 2 2 2 2 3 2" xfId="3318"/>
    <cellStyle name="Normal 13 2 2 2 2 3 2 2" xfId="3319"/>
    <cellStyle name="Normal 13 2 2 2 2 3 2 2 2" xfId="3320"/>
    <cellStyle name="Normal 13 2 2 2 2 3 2 3" xfId="3321"/>
    <cellStyle name="Normal 13 2 2 2 2 3 3" xfId="3322"/>
    <cellStyle name="Normal 13 2 2 2 2 3 3 2" xfId="3323"/>
    <cellStyle name="Normal 13 2 2 2 2 3 4" xfId="3324"/>
    <cellStyle name="Normal 13 2 2 2 2 4" xfId="3325"/>
    <cellStyle name="Normal 13 2 2 2 2 4 2" xfId="3326"/>
    <cellStyle name="Normal 13 2 2 2 2 4 2 2" xfId="3327"/>
    <cellStyle name="Normal 13 2 2 2 2 4 3" xfId="3328"/>
    <cellStyle name="Normal 13 2 2 2 2 5" xfId="3329"/>
    <cellStyle name="Normal 13 2 2 2 2 5 2" xfId="3330"/>
    <cellStyle name="Normal 13 2 2 2 2 6" xfId="3331"/>
    <cellStyle name="Normal 13 2 2 2 3" xfId="3332"/>
    <cellStyle name="Normal 13 2 2 2 3 2" xfId="3333"/>
    <cellStyle name="Normal 13 2 2 2 3 2 2" xfId="3334"/>
    <cellStyle name="Normal 13 2 2 2 3 2 2 2" xfId="3335"/>
    <cellStyle name="Normal 13 2 2 2 3 2 2 2 2" xfId="3336"/>
    <cellStyle name="Normal 13 2 2 2 3 2 2 3" xfId="3337"/>
    <cellStyle name="Normal 13 2 2 2 3 2 3" xfId="3338"/>
    <cellStyle name="Normal 13 2 2 2 3 2 3 2" xfId="3339"/>
    <cellStyle name="Normal 13 2 2 2 3 2 4" xfId="3340"/>
    <cellStyle name="Normal 13 2 2 2 3 3" xfId="3341"/>
    <cellStyle name="Normal 13 2 2 2 3 3 2" xfId="3342"/>
    <cellStyle name="Normal 13 2 2 2 3 3 2 2" xfId="3343"/>
    <cellStyle name="Normal 13 2 2 2 3 3 3" xfId="3344"/>
    <cellStyle name="Normal 13 2 2 2 3 4" xfId="3345"/>
    <cellStyle name="Normal 13 2 2 2 3 4 2" xfId="3346"/>
    <cellStyle name="Normal 13 2 2 2 3 5" xfId="3347"/>
    <cellStyle name="Normal 13 2 2 2 4" xfId="3348"/>
    <cellStyle name="Normal 13 2 2 2 4 2" xfId="3349"/>
    <cellStyle name="Normal 13 2 2 2 4 2 2" xfId="3350"/>
    <cellStyle name="Normal 13 2 2 2 4 2 2 2" xfId="3351"/>
    <cellStyle name="Normal 13 2 2 2 4 2 3" xfId="3352"/>
    <cellStyle name="Normal 13 2 2 2 4 3" xfId="3353"/>
    <cellStyle name="Normal 13 2 2 2 4 3 2" xfId="3354"/>
    <cellStyle name="Normal 13 2 2 2 4 4" xfId="3355"/>
    <cellStyle name="Normal 13 2 2 2 5" xfId="3356"/>
    <cellStyle name="Normal 13 2 2 2 5 2" xfId="3357"/>
    <cellStyle name="Normal 13 2 2 2 5 2 2" xfId="3358"/>
    <cellStyle name="Normal 13 2 2 2 5 3" xfId="3359"/>
    <cellStyle name="Normal 13 2 2 2 6" xfId="3360"/>
    <cellStyle name="Normal 13 2 2 2 6 2" xfId="3361"/>
    <cellStyle name="Normal 13 2 2 2 7" xfId="3362"/>
    <cellStyle name="Normal 13 2 2 3" xfId="3363"/>
    <cellStyle name="Normal 13 2 2 3 2" xfId="3364"/>
    <cellStyle name="Normal 13 2 2 3 2 2" xfId="3365"/>
    <cellStyle name="Normal 13 2 2 3 2 2 2" xfId="3366"/>
    <cellStyle name="Normal 13 2 2 3 2 2 2 2" xfId="3367"/>
    <cellStyle name="Normal 13 2 2 3 2 2 2 2 2" xfId="3368"/>
    <cellStyle name="Normal 13 2 2 3 2 2 2 3" xfId="3369"/>
    <cellStyle name="Normal 13 2 2 3 2 2 3" xfId="3370"/>
    <cellStyle name="Normal 13 2 2 3 2 2 3 2" xfId="3371"/>
    <cellStyle name="Normal 13 2 2 3 2 2 4" xfId="3372"/>
    <cellStyle name="Normal 13 2 2 3 2 3" xfId="3373"/>
    <cellStyle name="Normal 13 2 2 3 2 3 2" xfId="3374"/>
    <cellStyle name="Normal 13 2 2 3 2 3 2 2" xfId="3375"/>
    <cellStyle name="Normal 13 2 2 3 2 3 3" xfId="3376"/>
    <cellStyle name="Normal 13 2 2 3 2 4" xfId="3377"/>
    <cellStyle name="Normal 13 2 2 3 2 4 2" xfId="3378"/>
    <cellStyle name="Normal 13 2 2 3 2 5" xfId="3379"/>
    <cellStyle name="Normal 13 2 2 3 3" xfId="3380"/>
    <cellStyle name="Normal 13 2 2 3 3 2" xfId="3381"/>
    <cellStyle name="Normal 13 2 2 3 3 2 2" xfId="3382"/>
    <cellStyle name="Normal 13 2 2 3 3 2 2 2" xfId="3383"/>
    <cellStyle name="Normal 13 2 2 3 3 2 3" xfId="3384"/>
    <cellStyle name="Normal 13 2 2 3 3 3" xfId="3385"/>
    <cellStyle name="Normal 13 2 2 3 3 3 2" xfId="3386"/>
    <cellStyle name="Normal 13 2 2 3 3 4" xfId="3387"/>
    <cellStyle name="Normal 13 2 2 3 4" xfId="3388"/>
    <cellStyle name="Normal 13 2 2 3 4 2" xfId="3389"/>
    <cellStyle name="Normal 13 2 2 3 4 2 2" xfId="3390"/>
    <cellStyle name="Normal 13 2 2 3 4 3" xfId="3391"/>
    <cellStyle name="Normal 13 2 2 3 5" xfId="3392"/>
    <cellStyle name="Normal 13 2 2 3 5 2" xfId="3393"/>
    <cellStyle name="Normal 13 2 2 3 6" xfId="3394"/>
    <cellStyle name="Normal 13 2 2 4" xfId="3395"/>
    <cellStyle name="Normal 13 2 2 4 2" xfId="3396"/>
    <cellStyle name="Normal 13 2 2 4 2 2" xfId="3397"/>
    <cellStyle name="Normal 13 2 2 4 2 2 2" xfId="3398"/>
    <cellStyle name="Normal 13 2 2 4 2 2 2 2" xfId="3399"/>
    <cellStyle name="Normal 13 2 2 4 2 2 3" xfId="3400"/>
    <cellStyle name="Normal 13 2 2 4 2 3" xfId="3401"/>
    <cellStyle name="Normal 13 2 2 4 2 3 2" xfId="3402"/>
    <cellStyle name="Normal 13 2 2 4 2 4" xfId="3403"/>
    <cellStyle name="Normal 13 2 2 4 3" xfId="3404"/>
    <cellStyle name="Normal 13 2 2 4 3 2" xfId="3405"/>
    <cellStyle name="Normal 13 2 2 4 3 2 2" xfId="3406"/>
    <cellStyle name="Normal 13 2 2 4 3 3" xfId="3407"/>
    <cellStyle name="Normal 13 2 2 4 4" xfId="3408"/>
    <cellStyle name="Normal 13 2 2 4 4 2" xfId="3409"/>
    <cellStyle name="Normal 13 2 2 4 5" xfId="3410"/>
    <cellStyle name="Normal 13 2 2 5" xfId="3411"/>
    <cellStyle name="Normal 13 2 2 5 2" xfId="3412"/>
    <cellStyle name="Normal 13 2 2 5 2 2" xfId="3413"/>
    <cellStyle name="Normal 13 2 2 5 2 2 2" xfId="3414"/>
    <cellStyle name="Normal 13 2 2 5 2 3" xfId="3415"/>
    <cellStyle name="Normal 13 2 2 5 3" xfId="3416"/>
    <cellStyle name="Normal 13 2 2 5 3 2" xfId="3417"/>
    <cellStyle name="Normal 13 2 2 5 4" xfId="3418"/>
    <cellStyle name="Normal 13 2 2 6" xfId="3419"/>
    <cellStyle name="Normal 13 2 2 6 2" xfId="3420"/>
    <cellStyle name="Normal 13 2 2 6 2 2" xfId="3421"/>
    <cellStyle name="Normal 13 2 2 6 3" xfId="3422"/>
    <cellStyle name="Normal 13 2 2 7" xfId="3423"/>
    <cellStyle name="Normal 13 2 2 7 2" xfId="3424"/>
    <cellStyle name="Normal 13 2 2 8" xfId="3425"/>
    <cellStyle name="Normal 13 2 3" xfId="3426"/>
    <cellStyle name="Normal 13 2 3 2" xfId="3427"/>
    <cellStyle name="Normal 13 2 3 2 2" xfId="3428"/>
    <cellStyle name="Normal 13 2 3 2 2 2" xfId="3429"/>
    <cellStyle name="Normal 13 2 3 2 2 2 2" xfId="3430"/>
    <cellStyle name="Normal 13 2 3 2 2 2 2 2" xfId="3431"/>
    <cellStyle name="Normal 13 2 3 2 2 2 2 2 2" xfId="3432"/>
    <cellStyle name="Normal 13 2 3 2 2 2 2 3" xfId="3433"/>
    <cellStyle name="Normal 13 2 3 2 2 2 3" xfId="3434"/>
    <cellStyle name="Normal 13 2 3 2 2 2 3 2" xfId="3435"/>
    <cellStyle name="Normal 13 2 3 2 2 2 4" xfId="3436"/>
    <cellStyle name="Normal 13 2 3 2 2 3" xfId="3437"/>
    <cellStyle name="Normal 13 2 3 2 2 3 2" xfId="3438"/>
    <cellStyle name="Normal 13 2 3 2 2 3 2 2" xfId="3439"/>
    <cellStyle name="Normal 13 2 3 2 2 3 3" xfId="3440"/>
    <cellStyle name="Normal 13 2 3 2 2 4" xfId="3441"/>
    <cellStyle name="Normal 13 2 3 2 2 4 2" xfId="3442"/>
    <cellStyle name="Normal 13 2 3 2 2 5" xfId="3443"/>
    <cellStyle name="Normal 13 2 3 2 3" xfId="3444"/>
    <cellStyle name="Normal 13 2 3 2 3 2" xfId="3445"/>
    <cellStyle name="Normal 13 2 3 2 3 2 2" xfId="3446"/>
    <cellStyle name="Normal 13 2 3 2 3 2 2 2" xfId="3447"/>
    <cellStyle name="Normal 13 2 3 2 3 2 3" xfId="3448"/>
    <cellStyle name="Normal 13 2 3 2 3 3" xfId="3449"/>
    <cellStyle name="Normal 13 2 3 2 3 3 2" xfId="3450"/>
    <cellStyle name="Normal 13 2 3 2 3 4" xfId="3451"/>
    <cellStyle name="Normal 13 2 3 2 4" xfId="3452"/>
    <cellStyle name="Normal 13 2 3 2 4 2" xfId="3453"/>
    <cellStyle name="Normal 13 2 3 2 4 2 2" xfId="3454"/>
    <cellStyle name="Normal 13 2 3 2 4 3" xfId="3455"/>
    <cellStyle name="Normal 13 2 3 2 5" xfId="3456"/>
    <cellStyle name="Normal 13 2 3 2 5 2" xfId="3457"/>
    <cellStyle name="Normal 13 2 3 2 6" xfId="3458"/>
    <cellStyle name="Normal 13 2 3 3" xfId="3459"/>
    <cellStyle name="Normal 13 2 3 3 2" xfId="3460"/>
    <cellStyle name="Normal 13 2 3 3 2 2" xfId="3461"/>
    <cellStyle name="Normal 13 2 3 3 2 2 2" xfId="3462"/>
    <cellStyle name="Normal 13 2 3 3 2 2 2 2" xfId="3463"/>
    <cellStyle name="Normal 13 2 3 3 2 2 3" xfId="3464"/>
    <cellStyle name="Normal 13 2 3 3 2 3" xfId="3465"/>
    <cellStyle name="Normal 13 2 3 3 2 3 2" xfId="3466"/>
    <cellStyle name="Normal 13 2 3 3 2 4" xfId="3467"/>
    <cellStyle name="Normal 13 2 3 3 3" xfId="3468"/>
    <cellStyle name="Normal 13 2 3 3 3 2" xfId="3469"/>
    <cellStyle name="Normal 13 2 3 3 3 2 2" xfId="3470"/>
    <cellStyle name="Normal 13 2 3 3 3 3" xfId="3471"/>
    <cellStyle name="Normal 13 2 3 3 4" xfId="3472"/>
    <cellStyle name="Normal 13 2 3 3 4 2" xfId="3473"/>
    <cellStyle name="Normal 13 2 3 3 5" xfId="3474"/>
    <cellStyle name="Normal 13 2 3 4" xfId="3475"/>
    <cellStyle name="Normal 13 2 3 4 2" xfId="3476"/>
    <cellStyle name="Normal 13 2 3 4 2 2" xfId="3477"/>
    <cellStyle name="Normal 13 2 3 4 2 2 2" xfId="3478"/>
    <cellStyle name="Normal 13 2 3 4 2 3" xfId="3479"/>
    <cellStyle name="Normal 13 2 3 4 3" xfId="3480"/>
    <cellStyle name="Normal 13 2 3 4 3 2" xfId="3481"/>
    <cellStyle name="Normal 13 2 3 4 4" xfId="3482"/>
    <cellStyle name="Normal 13 2 3 5" xfId="3483"/>
    <cellStyle name="Normal 13 2 3 5 2" xfId="3484"/>
    <cellStyle name="Normal 13 2 3 5 2 2" xfId="3485"/>
    <cellStyle name="Normal 13 2 3 5 3" xfId="3486"/>
    <cellStyle name="Normal 13 2 3 6" xfId="3487"/>
    <cellStyle name="Normal 13 2 3 6 2" xfId="3488"/>
    <cellStyle name="Normal 13 2 3 7" xfId="3489"/>
    <cellStyle name="Normal 13 2 4" xfId="3490"/>
    <cellStyle name="Normal 13 2 4 2" xfId="3491"/>
    <cellStyle name="Normal 13 2 4 2 2" xfId="3492"/>
    <cellStyle name="Normal 13 2 4 2 2 2" xfId="3493"/>
    <cellStyle name="Normal 13 2 4 2 2 2 2" xfId="3494"/>
    <cellStyle name="Normal 13 2 4 2 2 2 2 2" xfId="3495"/>
    <cellStyle name="Normal 13 2 4 2 2 2 3" xfId="3496"/>
    <cellStyle name="Normal 13 2 4 2 2 3" xfId="3497"/>
    <cellStyle name="Normal 13 2 4 2 2 3 2" xfId="3498"/>
    <cellStyle name="Normal 13 2 4 2 2 4" xfId="3499"/>
    <cellStyle name="Normal 13 2 4 2 3" xfId="3500"/>
    <cellStyle name="Normal 13 2 4 2 3 2" xfId="3501"/>
    <cellStyle name="Normal 13 2 4 2 3 2 2" xfId="3502"/>
    <cellStyle name="Normal 13 2 4 2 3 3" xfId="3503"/>
    <cellStyle name="Normal 13 2 4 2 4" xfId="3504"/>
    <cellStyle name="Normal 13 2 4 2 4 2" xfId="3505"/>
    <cellStyle name="Normal 13 2 4 2 5" xfId="3506"/>
    <cellStyle name="Normal 13 2 4 3" xfId="3507"/>
    <cellStyle name="Normal 13 2 4 3 2" xfId="3508"/>
    <cellStyle name="Normal 13 2 4 3 2 2" xfId="3509"/>
    <cellStyle name="Normal 13 2 4 3 2 2 2" xfId="3510"/>
    <cellStyle name="Normal 13 2 4 3 2 3" xfId="3511"/>
    <cellStyle name="Normal 13 2 4 3 3" xfId="3512"/>
    <cellStyle name="Normal 13 2 4 3 3 2" xfId="3513"/>
    <cellStyle name="Normal 13 2 4 3 4" xfId="3514"/>
    <cellStyle name="Normal 13 2 4 4" xfId="3515"/>
    <cellStyle name="Normal 13 2 4 4 2" xfId="3516"/>
    <cellStyle name="Normal 13 2 4 4 2 2" xfId="3517"/>
    <cellStyle name="Normal 13 2 4 4 3" xfId="3518"/>
    <cellStyle name="Normal 13 2 4 5" xfId="3519"/>
    <cellStyle name="Normal 13 2 4 5 2" xfId="3520"/>
    <cellStyle name="Normal 13 2 4 6" xfId="3521"/>
    <cellStyle name="Normal 13 2 5" xfId="3522"/>
    <cellStyle name="Normal 13 2 5 2" xfId="3523"/>
    <cellStyle name="Normal 13 2 5 2 2" xfId="3524"/>
    <cellStyle name="Normal 13 2 5 2 2 2" xfId="3525"/>
    <cellStyle name="Normal 13 2 5 2 2 2 2" xfId="3526"/>
    <cellStyle name="Normal 13 2 5 2 2 3" xfId="3527"/>
    <cellStyle name="Normal 13 2 5 2 3" xfId="3528"/>
    <cellStyle name="Normal 13 2 5 2 3 2" xfId="3529"/>
    <cellStyle name="Normal 13 2 5 2 4" xfId="3530"/>
    <cellStyle name="Normal 13 2 5 3" xfId="3531"/>
    <cellStyle name="Normal 13 2 5 3 2" xfId="3532"/>
    <cellStyle name="Normal 13 2 5 3 2 2" xfId="3533"/>
    <cellStyle name="Normal 13 2 5 3 3" xfId="3534"/>
    <cellStyle name="Normal 13 2 5 4" xfId="3535"/>
    <cellStyle name="Normal 13 2 5 4 2" xfId="3536"/>
    <cellStyle name="Normal 13 2 5 5" xfId="3537"/>
    <cellStyle name="Normal 13 2 6" xfId="3538"/>
    <cellStyle name="Normal 13 2 6 2" xfId="3539"/>
    <cellStyle name="Normal 13 2 6 2 2" xfId="3540"/>
    <cellStyle name="Normal 13 2 6 2 2 2" xfId="3541"/>
    <cellStyle name="Normal 13 2 6 2 3" xfId="3542"/>
    <cellStyle name="Normal 13 2 6 3" xfId="3543"/>
    <cellStyle name="Normal 13 2 6 3 2" xfId="3544"/>
    <cellStyle name="Normal 13 2 6 4" xfId="3545"/>
    <cellStyle name="Normal 13 2 7" xfId="3546"/>
    <cellStyle name="Normal 13 2 7 2" xfId="3547"/>
    <cellStyle name="Normal 13 2 7 2 2" xfId="3548"/>
    <cellStyle name="Normal 13 2 7 3" xfId="3549"/>
    <cellStyle name="Normal 13 2 8" xfId="3550"/>
    <cellStyle name="Normal 13 2 8 2" xfId="3551"/>
    <cellStyle name="Normal 13 2 9" xfId="3552"/>
    <cellStyle name="Normal 13 3" xfId="3553"/>
    <cellStyle name="Normal 13 3 2" xfId="3554"/>
    <cellStyle name="Normal 13 3 2 2" xfId="3555"/>
    <cellStyle name="Normal 13 3 2 2 2" xfId="3556"/>
    <cellStyle name="Normal 13 3 2 2 2 2" xfId="3557"/>
    <cellStyle name="Normal 13 3 2 2 2 2 2" xfId="3558"/>
    <cellStyle name="Normal 13 3 2 2 2 2 2 2" xfId="3559"/>
    <cellStyle name="Normal 13 3 2 2 2 2 2 2 2" xfId="3560"/>
    <cellStyle name="Normal 13 3 2 2 2 2 2 3" xfId="3561"/>
    <cellStyle name="Normal 13 3 2 2 2 2 3" xfId="3562"/>
    <cellStyle name="Normal 13 3 2 2 2 2 3 2" xfId="3563"/>
    <cellStyle name="Normal 13 3 2 2 2 2 4" xfId="3564"/>
    <cellStyle name="Normal 13 3 2 2 2 3" xfId="3565"/>
    <cellStyle name="Normal 13 3 2 2 2 3 2" xfId="3566"/>
    <cellStyle name="Normal 13 3 2 2 2 3 2 2" xfId="3567"/>
    <cellStyle name="Normal 13 3 2 2 2 3 3" xfId="3568"/>
    <cellStyle name="Normal 13 3 2 2 2 4" xfId="3569"/>
    <cellStyle name="Normal 13 3 2 2 2 4 2" xfId="3570"/>
    <cellStyle name="Normal 13 3 2 2 2 5" xfId="3571"/>
    <cellStyle name="Normal 13 3 2 2 3" xfId="3572"/>
    <cellStyle name="Normal 13 3 2 2 3 2" xfId="3573"/>
    <cellStyle name="Normal 13 3 2 2 3 2 2" xfId="3574"/>
    <cellStyle name="Normal 13 3 2 2 3 2 2 2" xfId="3575"/>
    <cellStyle name="Normal 13 3 2 2 3 2 3" xfId="3576"/>
    <cellStyle name="Normal 13 3 2 2 3 3" xfId="3577"/>
    <cellStyle name="Normal 13 3 2 2 3 3 2" xfId="3578"/>
    <cellStyle name="Normal 13 3 2 2 3 4" xfId="3579"/>
    <cellStyle name="Normal 13 3 2 2 4" xfId="3580"/>
    <cellStyle name="Normal 13 3 2 2 4 2" xfId="3581"/>
    <cellStyle name="Normal 13 3 2 2 4 2 2" xfId="3582"/>
    <cellStyle name="Normal 13 3 2 2 4 3" xfId="3583"/>
    <cellStyle name="Normal 13 3 2 2 5" xfId="3584"/>
    <cellStyle name="Normal 13 3 2 2 5 2" xfId="3585"/>
    <cellStyle name="Normal 13 3 2 2 6" xfId="3586"/>
    <cellStyle name="Normal 13 3 2 3" xfId="3587"/>
    <cellStyle name="Normal 13 3 2 3 2" xfId="3588"/>
    <cellStyle name="Normal 13 3 2 3 2 2" xfId="3589"/>
    <cellStyle name="Normal 13 3 2 3 2 2 2" xfId="3590"/>
    <cellStyle name="Normal 13 3 2 3 2 2 2 2" xfId="3591"/>
    <cellStyle name="Normal 13 3 2 3 2 2 3" xfId="3592"/>
    <cellStyle name="Normal 13 3 2 3 2 3" xfId="3593"/>
    <cellStyle name="Normal 13 3 2 3 2 3 2" xfId="3594"/>
    <cellStyle name="Normal 13 3 2 3 2 4" xfId="3595"/>
    <cellStyle name="Normal 13 3 2 3 3" xfId="3596"/>
    <cellStyle name="Normal 13 3 2 3 3 2" xfId="3597"/>
    <cellStyle name="Normal 13 3 2 3 3 2 2" xfId="3598"/>
    <cellStyle name="Normal 13 3 2 3 3 3" xfId="3599"/>
    <cellStyle name="Normal 13 3 2 3 4" xfId="3600"/>
    <cellStyle name="Normal 13 3 2 3 4 2" xfId="3601"/>
    <cellStyle name="Normal 13 3 2 3 5" xfId="3602"/>
    <cellStyle name="Normal 13 3 2 4" xfId="3603"/>
    <cellStyle name="Normal 13 3 2 4 2" xfId="3604"/>
    <cellStyle name="Normal 13 3 2 4 2 2" xfId="3605"/>
    <cellStyle name="Normal 13 3 2 4 2 2 2" xfId="3606"/>
    <cellStyle name="Normal 13 3 2 4 2 3" xfId="3607"/>
    <cellStyle name="Normal 13 3 2 4 3" xfId="3608"/>
    <cellStyle name="Normal 13 3 2 4 3 2" xfId="3609"/>
    <cellStyle name="Normal 13 3 2 4 4" xfId="3610"/>
    <cellStyle name="Normal 13 3 2 5" xfId="3611"/>
    <cellStyle name="Normal 13 3 2 5 2" xfId="3612"/>
    <cellStyle name="Normal 13 3 2 5 2 2" xfId="3613"/>
    <cellStyle name="Normal 13 3 2 5 3" xfId="3614"/>
    <cellStyle name="Normal 13 3 2 6" xfId="3615"/>
    <cellStyle name="Normal 13 3 2 6 2" xfId="3616"/>
    <cellStyle name="Normal 13 3 2 7" xfId="3617"/>
    <cellStyle name="Normal 13 3 3" xfId="3618"/>
    <cellStyle name="Normal 13 3 3 2" xfId="3619"/>
    <cellStyle name="Normal 13 3 3 2 2" xfId="3620"/>
    <cellStyle name="Normal 13 3 3 2 2 2" xfId="3621"/>
    <cellStyle name="Normal 13 3 3 2 2 2 2" xfId="3622"/>
    <cellStyle name="Normal 13 3 3 2 2 2 2 2" xfId="3623"/>
    <cellStyle name="Normal 13 3 3 2 2 2 3" xfId="3624"/>
    <cellStyle name="Normal 13 3 3 2 2 3" xfId="3625"/>
    <cellStyle name="Normal 13 3 3 2 2 3 2" xfId="3626"/>
    <cellStyle name="Normal 13 3 3 2 2 4" xfId="3627"/>
    <cellStyle name="Normal 13 3 3 2 3" xfId="3628"/>
    <cellStyle name="Normal 13 3 3 2 3 2" xfId="3629"/>
    <cellStyle name="Normal 13 3 3 2 3 2 2" xfId="3630"/>
    <cellStyle name="Normal 13 3 3 2 3 3" xfId="3631"/>
    <cellStyle name="Normal 13 3 3 2 4" xfId="3632"/>
    <cellStyle name="Normal 13 3 3 2 4 2" xfId="3633"/>
    <cellStyle name="Normal 13 3 3 2 5" xfId="3634"/>
    <cellStyle name="Normal 13 3 3 3" xfId="3635"/>
    <cellStyle name="Normal 13 3 3 3 2" xfId="3636"/>
    <cellStyle name="Normal 13 3 3 3 2 2" xfId="3637"/>
    <cellStyle name="Normal 13 3 3 3 2 2 2" xfId="3638"/>
    <cellStyle name="Normal 13 3 3 3 2 3" xfId="3639"/>
    <cellStyle name="Normal 13 3 3 3 3" xfId="3640"/>
    <cellStyle name="Normal 13 3 3 3 3 2" xfId="3641"/>
    <cellStyle name="Normal 13 3 3 3 4" xfId="3642"/>
    <cellStyle name="Normal 13 3 3 4" xfId="3643"/>
    <cellStyle name="Normal 13 3 3 4 2" xfId="3644"/>
    <cellStyle name="Normal 13 3 3 4 2 2" xfId="3645"/>
    <cellStyle name="Normal 13 3 3 4 3" xfId="3646"/>
    <cellStyle name="Normal 13 3 3 5" xfId="3647"/>
    <cellStyle name="Normal 13 3 3 5 2" xfId="3648"/>
    <cellStyle name="Normal 13 3 3 6" xfId="3649"/>
    <cellStyle name="Normal 13 3 4" xfId="3650"/>
    <cellStyle name="Normal 13 3 4 2" xfId="3651"/>
    <cellStyle name="Normal 13 3 4 2 2" xfId="3652"/>
    <cellStyle name="Normal 13 3 4 2 2 2" xfId="3653"/>
    <cellStyle name="Normal 13 3 4 2 2 2 2" xfId="3654"/>
    <cellStyle name="Normal 13 3 4 2 2 3" xfId="3655"/>
    <cellStyle name="Normal 13 3 4 2 3" xfId="3656"/>
    <cellStyle name="Normal 13 3 4 2 3 2" xfId="3657"/>
    <cellStyle name="Normal 13 3 4 2 4" xfId="3658"/>
    <cellStyle name="Normal 13 3 4 3" xfId="3659"/>
    <cellStyle name="Normal 13 3 4 3 2" xfId="3660"/>
    <cellStyle name="Normal 13 3 4 3 2 2" xfId="3661"/>
    <cellStyle name="Normal 13 3 4 3 3" xfId="3662"/>
    <cellStyle name="Normal 13 3 4 4" xfId="3663"/>
    <cellStyle name="Normal 13 3 4 4 2" xfId="3664"/>
    <cellStyle name="Normal 13 3 4 5" xfId="3665"/>
    <cellStyle name="Normal 13 3 5" xfId="3666"/>
    <cellStyle name="Normal 13 3 5 2" xfId="3667"/>
    <cellStyle name="Normal 13 3 5 2 2" xfId="3668"/>
    <cellStyle name="Normal 13 3 5 2 2 2" xfId="3669"/>
    <cellStyle name="Normal 13 3 5 2 3" xfId="3670"/>
    <cellStyle name="Normal 13 3 5 3" xfId="3671"/>
    <cellStyle name="Normal 13 3 5 3 2" xfId="3672"/>
    <cellStyle name="Normal 13 3 5 4" xfId="3673"/>
    <cellStyle name="Normal 13 3 6" xfId="3674"/>
    <cellStyle name="Normal 13 3 6 2" xfId="3675"/>
    <cellStyle name="Normal 13 3 6 2 2" xfId="3676"/>
    <cellStyle name="Normal 13 3 6 3" xfId="3677"/>
    <cellStyle name="Normal 13 3 7" xfId="3678"/>
    <cellStyle name="Normal 13 3 7 2" xfId="3679"/>
    <cellStyle name="Normal 13 3 8" xfId="3680"/>
    <cellStyle name="Normal 13 4" xfId="3681"/>
    <cellStyle name="Normal 13 4 2" xfId="3682"/>
    <cellStyle name="Normal 13 4 2 2" xfId="3683"/>
    <cellStyle name="Normal 13 4 2 2 2" xfId="3684"/>
    <cellStyle name="Normal 13 4 2 2 2 2" xfId="3685"/>
    <cellStyle name="Normal 13 4 2 2 2 2 2" xfId="3686"/>
    <cellStyle name="Normal 13 4 2 2 2 2 2 2" xfId="3687"/>
    <cellStyle name="Normal 13 4 2 2 2 2 3" xfId="3688"/>
    <cellStyle name="Normal 13 4 2 2 2 3" xfId="3689"/>
    <cellStyle name="Normal 13 4 2 2 2 3 2" xfId="3690"/>
    <cellStyle name="Normal 13 4 2 2 2 4" xfId="3691"/>
    <cellStyle name="Normal 13 4 2 2 3" xfId="3692"/>
    <cellStyle name="Normal 13 4 2 2 3 2" xfId="3693"/>
    <cellStyle name="Normal 13 4 2 2 3 2 2" xfId="3694"/>
    <cellStyle name="Normal 13 4 2 2 3 3" xfId="3695"/>
    <cellStyle name="Normal 13 4 2 2 4" xfId="3696"/>
    <cellStyle name="Normal 13 4 2 2 4 2" xfId="3697"/>
    <cellStyle name="Normal 13 4 2 2 5" xfId="3698"/>
    <cellStyle name="Normal 13 4 2 3" xfId="3699"/>
    <cellStyle name="Normal 13 4 2 3 2" xfId="3700"/>
    <cellStyle name="Normal 13 4 2 3 2 2" xfId="3701"/>
    <cellStyle name="Normal 13 4 2 3 2 2 2" xfId="3702"/>
    <cellStyle name="Normal 13 4 2 3 2 3" xfId="3703"/>
    <cellStyle name="Normal 13 4 2 3 3" xfId="3704"/>
    <cellStyle name="Normal 13 4 2 3 3 2" xfId="3705"/>
    <cellStyle name="Normal 13 4 2 3 4" xfId="3706"/>
    <cellStyle name="Normal 13 4 2 4" xfId="3707"/>
    <cellStyle name="Normal 13 4 2 4 2" xfId="3708"/>
    <cellStyle name="Normal 13 4 2 4 2 2" xfId="3709"/>
    <cellStyle name="Normal 13 4 2 4 3" xfId="3710"/>
    <cellStyle name="Normal 13 4 2 5" xfId="3711"/>
    <cellStyle name="Normal 13 4 2 5 2" xfId="3712"/>
    <cellStyle name="Normal 13 4 2 6" xfId="3713"/>
    <cellStyle name="Normal 13 4 3" xfId="3714"/>
    <cellStyle name="Normal 13 4 3 2" xfId="3715"/>
    <cellStyle name="Normal 13 4 3 2 2" xfId="3716"/>
    <cellStyle name="Normal 13 4 3 2 2 2" xfId="3717"/>
    <cellStyle name="Normal 13 4 3 2 2 2 2" xfId="3718"/>
    <cellStyle name="Normal 13 4 3 2 2 3" xfId="3719"/>
    <cellStyle name="Normal 13 4 3 2 3" xfId="3720"/>
    <cellStyle name="Normal 13 4 3 2 3 2" xfId="3721"/>
    <cellStyle name="Normal 13 4 3 2 4" xfId="3722"/>
    <cellStyle name="Normal 13 4 3 3" xfId="3723"/>
    <cellStyle name="Normal 13 4 3 3 2" xfId="3724"/>
    <cellStyle name="Normal 13 4 3 3 2 2" xfId="3725"/>
    <cellStyle name="Normal 13 4 3 3 3" xfId="3726"/>
    <cellStyle name="Normal 13 4 3 4" xfId="3727"/>
    <cellStyle name="Normal 13 4 3 4 2" xfId="3728"/>
    <cellStyle name="Normal 13 4 3 5" xfId="3729"/>
    <cellStyle name="Normal 13 4 4" xfId="3730"/>
    <cellStyle name="Normal 13 4 4 2" xfId="3731"/>
    <cellStyle name="Normal 13 4 4 2 2" xfId="3732"/>
    <cellStyle name="Normal 13 4 4 2 2 2" xfId="3733"/>
    <cellStyle name="Normal 13 4 4 2 3" xfId="3734"/>
    <cellStyle name="Normal 13 4 4 3" xfId="3735"/>
    <cellStyle name="Normal 13 4 4 3 2" xfId="3736"/>
    <cellStyle name="Normal 13 4 4 4" xfId="3737"/>
    <cellStyle name="Normal 13 4 5" xfId="3738"/>
    <cellStyle name="Normal 13 4 5 2" xfId="3739"/>
    <cellStyle name="Normal 13 4 5 2 2" xfId="3740"/>
    <cellStyle name="Normal 13 4 5 3" xfId="3741"/>
    <cellStyle name="Normal 13 4 6" xfId="3742"/>
    <cellStyle name="Normal 13 4 6 2" xfId="3743"/>
    <cellStyle name="Normal 13 4 7" xfId="3744"/>
    <cellStyle name="Normal 13 5" xfId="3745"/>
    <cellStyle name="Normal 13 5 2" xfId="3746"/>
    <cellStyle name="Normal 13 5 2 2" xfId="3747"/>
    <cellStyle name="Normal 13 5 2 2 2" xfId="3748"/>
    <cellStyle name="Normal 13 5 2 2 2 2" xfId="3749"/>
    <cellStyle name="Normal 13 5 2 2 2 2 2" xfId="3750"/>
    <cellStyle name="Normal 13 5 2 2 2 3" xfId="3751"/>
    <cellStyle name="Normal 13 5 2 2 3" xfId="3752"/>
    <cellStyle name="Normal 13 5 2 2 3 2" xfId="3753"/>
    <cellStyle name="Normal 13 5 2 2 4" xfId="3754"/>
    <cellStyle name="Normal 13 5 2 3" xfId="3755"/>
    <cellStyle name="Normal 13 5 2 3 2" xfId="3756"/>
    <cellStyle name="Normal 13 5 2 3 2 2" xfId="3757"/>
    <cellStyle name="Normal 13 5 2 3 3" xfId="3758"/>
    <cellStyle name="Normal 13 5 2 4" xfId="3759"/>
    <cellStyle name="Normal 13 5 2 4 2" xfId="3760"/>
    <cellStyle name="Normal 13 5 2 5" xfId="3761"/>
    <cellStyle name="Normal 13 5 3" xfId="3762"/>
    <cellStyle name="Normal 13 5 3 2" xfId="3763"/>
    <cellStyle name="Normal 13 5 3 2 2" xfId="3764"/>
    <cellStyle name="Normal 13 5 3 2 2 2" xfId="3765"/>
    <cellStyle name="Normal 13 5 3 2 3" xfId="3766"/>
    <cellStyle name="Normal 13 5 3 3" xfId="3767"/>
    <cellStyle name="Normal 13 5 3 3 2" xfId="3768"/>
    <cellStyle name="Normal 13 5 3 4" xfId="3769"/>
    <cellStyle name="Normal 13 5 4" xfId="3770"/>
    <cellStyle name="Normal 13 5 4 2" xfId="3771"/>
    <cellStyle name="Normal 13 5 4 2 2" xfId="3772"/>
    <cellStyle name="Normal 13 5 4 3" xfId="3773"/>
    <cellStyle name="Normal 13 5 5" xfId="3774"/>
    <cellStyle name="Normal 13 5 5 2" xfId="3775"/>
    <cellStyle name="Normal 13 5 6" xfId="3776"/>
    <cellStyle name="Normal 13 6" xfId="3777"/>
    <cellStyle name="Normal 13 6 2" xfId="3778"/>
    <cellStyle name="Normal 13 6 2 2" xfId="3779"/>
    <cellStyle name="Normal 13 6 2 2 2" xfId="3780"/>
    <cellStyle name="Normal 13 6 2 2 2 2" xfId="3781"/>
    <cellStyle name="Normal 13 6 2 2 3" xfId="3782"/>
    <cellStyle name="Normal 13 6 2 3" xfId="3783"/>
    <cellStyle name="Normal 13 6 2 3 2" xfId="3784"/>
    <cellStyle name="Normal 13 6 2 4" xfId="3785"/>
    <cellStyle name="Normal 13 6 3" xfId="3786"/>
    <cellStyle name="Normal 13 6 3 2" xfId="3787"/>
    <cellStyle name="Normal 13 6 3 2 2" xfId="3788"/>
    <cellStyle name="Normal 13 6 3 3" xfId="3789"/>
    <cellStyle name="Normal 13 6 4" xfId="3790"/>
    <cellStyle name="Normal 13 6 4 2" xfId="3791"/>
    <cellStyle name="Normal 13 6 5" xfId="3792"/>
    <cellStyle name="Normal 13 7" xfId="3793"/>
    <cellStyle name="Normal 13 7 2" xfId="3794"/>
    <cellStyle name="Normal 13 7 2 2" xfId="3795"/>
    <cellStyle name="Normal 13 7 2 2 2" xfId="3796"/>
    <cellStyle name="Normal 13 7 2 3" xfId="3797"/>
    <cellStyle name="Normal 13 7 3" xfId="3798"/>
    <cellStyle name="Normal 13 7 3 2" xfId="3799"/>
    <cellStyle name="Normal 13 7 4" xfId="3800"/>
    <cellStyle name="Normal 13 8" xfId="3801"/>
    <cellStyle name="Normal 13 8 2" xfId="3802"/>
    <cellStyle name="Normal 13 8 2 2" xfId="3803"/>
    <cellStyle name="Normal 13 8 3" xfId="3804"/>
    <cellStyle name="Normal 13 9" xfId="3805"/>
    <cellStyle name="Normal 13 9 2" xfId="3806"/>
    <cellStyle name="Normal 14" xfId="3807"/>
    <cellStyle name="Normal 14 2" xfId="3808"/>
    <cellStyle name="Normal 14 2 2" xfId="3809"/>
    <cellStyle name="Normal 14 2 2 2" xfId="3810"/>
    <cellStyle name="Normal 14 2 2 2 2" xfId="3811"/>
    <cellStyle name="Normal 14 2 2 2 2 2" xfId="3812"/>
    <cellStyle name="Normal 14 2 2 2 3" xfId="3813"/>
    <cellStyle name="Normal 14 2 2 3" xfId="3814"/>
    <cellStyle name="Normal 14 2 2 3 2" xfId="3815"/>
    <cellStyle name="Normal 14 2 2 4" xfId="3816"/>
    <cellStyle name="Normal 14 2 2 5" xfId="3817"/>
    <cellStyle name="Normal 14 2 3" xfId="3818"/>
    <cellStyle name="Normal 14 2 3 2" xfId="3819"/>
    <cellStyle name="Normal 14 2 3 2 2" xfId="3820"/>
    <cellStyle name="Normal 14 2 3 3" xfId="3821"/>
    <cellStyle name="Normal 14 2 4" xfId="3822"/>
    <cellStyle name="Normal 14 2 4 2" xfId="3823"/>
    <cellStyle name="Normal 14 2 5" xfId="3824"/>
    <cellStyle name="Normal 14 2 6" xfId="3825"/>
    <cellStyle name="Normal 14 3" xfId="3826"/>
    <cellStyle name="Normal 14 3 2" xfId="3827"/>
    <cellStyle name="Normal 14 3 2 2" xfId="3828"/>
    <cellStyle name="Normal 14 3 2 2 2" xfId="3829"/>
    <cellStyle name="Normal 14 3 2 3" xfId="3830"/>
    <cellStyle name="Normal 14 3 3" xfId="3831"/>
    <cellStyle name="Normal 14 3 3 2" xfId="3832"/>
    <cellStyle name="Normal 14 3 4" xfId="3833"/>
    <cellStyle name="Normal 14 3 5" xfId="3834"/>
    <cellStyle name="Normal 14 4" xfId="3835"/>
    <cellStyle name="Normal 14 4 2" xfId="3836"/>
    <cellStyle name="Normal 14 4 2 2" xfId="3837"/>
    <cellStyle name="Normal 14 4 3" xfId="3838"/>
    <cellStyle name="Normal 14 5" xfId="3839"/>
    <cellStyle name="Normal 14 5 2" xfId="3840"/>
    <cellStyle name="Normal 14 6" xfId="3841"/>
    <cellStyle name="Normal 14 7" xfId="3842"/>
    <cellStyle name="Normal 15" xfId="3843"/>
    <cellStyle name="Normal 16" xfId="3844"/>
    <cellStyle name="Normal 16 2" xfId="3845"/>
    <cellStyle name="Normal 16 2 2" xfId="3846"/>
    <cellStyle name="Normal 16 2 2 2" xfId="3847"/>
    <cellStyle name="Normal 16 2 2 2 2" xfId="3848"/>
    <cellStyle name="Normal 16 2 2 2 2 2" xfId="3849"/>
    <cellStyle name="Normal 16 2 2 2 2 2 2" xfId="3850"/>
    <cellStyle name="Normal 16 2 2 2 2 2 2 2" xfId="3851"/>
    <cellStyle name="Normal 16 2 2 2 2 2 2 2 2" xfId="3852"/>
    <cellStyle name="Normal 16 2 2 2 2 2 2 3" xfId="3853"/>
    <cellStyle name="Normal 16 2 2 2 2 2 3" xfId="3854"/>
    <cellStyle name="Normal 16 2 2 2 2 2 3 2" xfId="3855"/>
    <cellStyle name="Normal 16 2 2 2 2 2 4" xfId="3856"/>
    <cellStyle name="Normal 16 2 2 2 2 3" xfId="3857"/>
    <cellStyle name="Normal 16 2 2 2 2 3 2" xfId="3858"/>
    <cellStyle name="Normal 16 2 2 2 2 3 2 2" xfId="3859"/>
    <cellStyle name="Normal 16 2 2 2 2 3 3" xfId="3860"/>
    <cellStyle name="Normal 16 2 2 2 2 4" xfId="3861"/>
    <cellStyle name="Normal 16 2 2 2 2 4 2" xfId="3862"/>
    <cellStyle name="Normal 16 2 2 2 2 5" xfId="3863"/>
    <cellStyle name="Normal 16 2 2 2 3" xfId="3864"/>
    <cellStyle name="Normal 16 2 2 2 3 2" xfId="3865"/>
    <cellStyle name="Normal 16 2 2 2 3 2 2" xfId="3866"/>
    <cellStyle name="Normal 16 2 2 2 3 2 2 2" xfId="3867"/>
    <cellStyle name="Normal 16 2 2 2 3 2 3" xfId="3868"/>
    <cellStyle name="Normal 16 2 2 2 3 3" xfId="3869"/>
    <cellStyle name="Normal 16 2 2 2 3 3 2" xfId="3870"/>
    <cellStyle name="Normal 16 2 2 2 3 4" xfId="3871"/>
    <cellStyle name="Normal 16 2 2 2 4" xfId="3872"/>
    <cellStyle name="Normal 16 2 2 2 4 2" xfId="3873"/>
    <cellStyle name="Normal 16 2 2 2 4 2 2" xfId="3874"/>
    <cellStyle name="Normal 16 2 2 2 4 3" xfId="3875"/>
    <cellStyle name="Normal 16 2 2 2 5" xfId="3876"/>
    <cellStyle name="Normal 16 2 2 2 5 2" xfId="3877"/>
    <cellStyle name="Normal 16 2 2 2 6" xfId="3878"/>
    <cellStyle name="Normal 16 2 2 3" xfId="3879"/>
    <cellStyle name="Normal 16 2 2 3 2" xfId="3880"/>
    <cellStyle name="Normal 16 2 2 3 2 2" xfId="3881"/>
    <cellStyle name="Normal 16 2 2 3 2 2 2" xfId="3882"/>
    <cellStyle name="Normal 16 2 2 3 2 2 2 2" xfId="3883"/>
    <cellStyle name="Normal 16 2 2 3 2 2 3" xfId="3884"/>
    <cellStyle name="Normal 16 2 2 3 2 3" xfId="3885"/>
    <cellStyle name="Normal 16 2 2 3 2 3 2" xfId="3886"/>
    <cellStyle name="Normal 16 2 2 3 2 4" xfId="3887"/>
    <cellStyle name="Normal 16 2 2 3 3" xfId="3888"/>
    <cellStyle name="Normal 16 2 2 3 3 2" xfId="3889"/>
    <cellStyle name="Normal 16 2 2 3 3 2 2" xfId="3890"/>
    <cellStyle name="Normal 16 2 2 3 3 3" xfId="3891"/>
    <cellStyle name="Normal 16 2 2 3 4" xfId="3892"/>
    <cellStyle name="Normal 16 2 2 3 4 2" xfId="3893"/>
    <cellStyle name="Normal 16 2 2 3 5" xfId="3894"/>
    <cellStyle name="Normal 16 2 2 4" xfId="3895"/>
    <cellStyle name="Normal 16 2 2 4 2" xfId="3896"/>
    <cellStyle name="Normal 16 2 2 4 2 2" xfId="3897"/>
    <cellStyle name="Normal 16 2 2 4 2 2 2" xfId="3898"/>
    <cellStyle name="Normal 16 2 2 4 2 3" xfId="3899"/>
    <cellStyle name="Normal 16 2 2 4 3" xfId="3900"/>
    <cellStyle name="Normal 16 2 2 4 3 2" xfId="3901"/>
    <cellStyle name="Normal 16 2 2 4 4" xfId="3902"/>
    <cellStyle name="Normal 16 2 2 5" xfId="3903"/>
    <cellStyle name="Normal 16 2 2 5 2" xfId="3904"/>
    <cellStyle name="Normal 16 2 2 5 2 2" xfId="3905"/>
    <cellStyle name="Normal 16 2 2 5 3" xfId="3906"/>
    <cellStyle name="Normal 16 2 2 6" xfId="3907"/>
    <cellStyle name="Normal 16 2 2 6 2" xfId="3908"/>
    <cellStyle name="Normal 16 2 2 7" xfId="3909"/>
    <cellStyle name="Normal 16 2 3" xfId="3910"/>
    <cellStyle name="Normal 16 2 3 2" xfId="3911"/>
    <cellStyle name="Normal 16 2 3 2 2" xfId="3912"/>
    <cellStyle name="Normal 16 2 3 2 2 2" xfId="3913"/>
    <cellStyle name="Normal 16 2 3 2 2 2 2" xfId="3914"/>
    <cellStyle name="Normal 16 2 3 2 2 2 2 2" xfId="3915"/>
    <cellStyle name="Normal 16 2 3 2 2 2 3" xfId="3916"/>
    <cellStyle name="Normal 16 2 3 2 2 3" xfId="3917"/>
    <cellStyle name="Normal 16 2 3 2 2 3 2" xfId="3918"/>
    <cellStyle name="Normal 16 2 3 2 2 4" xfId="3919"/>
    <cellStyle name="Normal 16 2 3 2 3" xfId="3920"/>
    <cellStyle name="Normal 16 2 3 2 3 2" xfId="3921"/>
    <cellStyle name="Normal 16 2 3 2 3 2 2" xfId="3922"/>
    <cellStyle name="Normal 16 2 3 2 3 3" xfId="3923"/>
    <cellStyle name="Normal 16 2 3 2 4" xfId="3924"/>
    <cellStyle name="Normal 16 2 3 2 4 2" xfId="3925"/>
    <cellStyle name="Normal 16 2 3 2 5" xfId="3926"/>
    <cellStyle name="Normal 16 2 3 3" xfId="3927"/>
    <cellStyle name="Normal 16 2 3 3 2" xfId="3928"/>
    <cellStyle name="Normal 16 2 3 3 2 2" xfId="3929"/>
    <cellStyle name="Normal 16 2 3 3 2 2 2" xfId="3930"/>
    <cellStyle name="Normal 16 2 3 3 2 3" xfId="3931"/>
    <cellStyle name="Normal 16 2 3 3 3" xfId="3932"/>
    <cellStyle name="Normal 16 2 3 3 3 2" xfId="3933"/>
    <cellStyle name="Normal 16 2 3 3 4" xfId="3934"/>
    <cellStyle name="Normal 16 2 3 4" xfId="3935"/>
    <cellStyle name="Normal 16 2 3 4 2" xfId="3936"/>
    <cellStyle name="Normal 16 2 3 4 2 2" xfId="3937"/>
    <cellStyle name="Normal 16 2 3 4 3" xfId="3938"/>
    <cellStyle name="Normal 16 2 3 5" xfId="3939"/>
    <cellStyle name="Normal 16 2 3 5 2" xfId="3940"/>
    <cellStyle name="Normal 16 2 3 6" xfId="3941"/>
    <cellStyle name="Normal 16 2 4" xfId="3942"/>
    <cellStyle name="Normal 16 2 4 2" xfId="3943"/>
    <cellStyle name="Normal 16 2 4 2 2" xfId="3944"/>
    <cellStyle name="Normal 16 2 4 2 2 2" xfId="3945"/>
    <cellStyle name="Normal 16 2 4 2 2 2 2" xfId="3946"/>
    <cellStyle name="Normal 16 2 4 2 2 3" xfId="3947"/>
    <cellStyle name="Normal 16 2 4 2 3" xfId="3948"/>
    <cellStyle name="Normal 16 2 4 2 3 2" xfId="3949"/>
    <cellStyle name="Normal 16 2 4 2 4" xfId="3950"/>
    <cellStyle name="Normal 16 2 4 3" xfId="3951"/>
    <cellStyle name="Normal 16 2 4 3 2" xfId="3952"/>
    <cellStyle name="Normal 16 2 4 3 2 2" xfId="3953"/>
    <cellStyle name="Normal 16 2 4 3 3" xfId="3954"/>
    <cellStyle name="Normal 16 2 4 4" xfId="3955"/>
    <cellStyle name="Normal 16 2 4 4 2" xfId="3956"/>
    <cellStyle name="Normal 16 2 4 5" xfId="3957"/>
    <cellStyle name="Normal 16 2 5" xfId="3958"/>
    <cellStyle name="Normal 16 2 5 2" xfId="3959"/>
    <cellStyle name="Normal 16 2 5 2 2" xfId="3960"/>
    <cellStyle name="Normal 16 2 5 2 2 2" xfId="3961"/>
    <cellStyle name="Normal 16 2 5 2 3" xfId="3962"/>
    <cellStyle name="Normal 16 2 5 3" xfId="3963"/>
    <cellStyle name="Normal 16 2 5 3 2" xfId="3964"/>
    <cellStyle name="Normal 16 2 5 4" xfId="3965"/>
    <cellStyle name="Normal 16 2 6" xfId="3966"/>
    <cellStyle name="Normal 16 2 6 2" xfId="3967"/>
    <cellStyle name="Normal 16 2 6 2 2" xfId="3968"/>
    <cellStyle name="Normal 16 2 6 3" xfId="3969"/>
    <cellStyle name="Normal 16 2 7" xfId="3970"/>
    <cellStyle name="Normal 16 2 7 2" xfId="3971"/>
    <cellStyle name="Normal 16 2 8" xfId="3972"/>
    <cellStyle name="Normal 16 3" xfId="3973"/>
    <cellStyle name="Normal 16 3 2" xfId="3974"/>
    <cellStyle name="Normal 16 3 2 2" xfId="3975"/>
    <cellStyle name="Normal 16 3 2 2 2" xfId="3976"/>
    <cellStyle name="Normal 16 3 2 2 2 2" xfId="3977"/>
    <cellStyle name="Normal 16 3 2 2 2 2 2" xfId="3978"/>
    <cellStyle name="Normal 16 3 2 2 2 2 2 2" xfId="3979"/>
    <cellStyle name="Normal 16 3 2 2 2 2 3" xfId="3980"/>
    <cellStyle name="Normal 16 3 2 2 2 3" xfId="3981"/>
    <cellStyle name="Normal 16 3 2 2 2 3 2" xfId="3982"/>
    <cellStyle name="Normal 16 3 2 2 2 4" xfId="3983"/>
    <cellStyle name="Normal 16 3 2 2 3" xfId="3984"/>
    <cellStyle name="Normal 16 3 2 2 3 2" xfId="3985"/>
    <cellStyle name="Normal 16 3 2 2 3 2 2" xfId="3986"/>
    <cellStyle name="Normal 16 3 2 2 3 3" xfId="3987"/>
    <cellStyle name="Normal 16 3 2 2 4" xfId="3988"/>
    <cellStyle name="Normal 16 3 2 2 4 2" xfId="3989"/>
    <cellStyle name="Normal 16 3 2 2 5" xfId="3990"/>
    <cellStyle name="Normal 16 3 2 3" xfId="3991"/>
    <cellStyle name="Normal 16 3 2 3 2" xfId="3992"/>
    <cellStyle name="Normal 16 3 2 3 2 2" xfId="3993"/>
    <cellStyle name="Normal 16 3 2 3 2 2 2" xfId="3994"/>
    <cellStyle name="Normal 16 3 2 3 2 3" xfId="3995"/>
    <cellStyle name="Normal 16 3 2 3 3" xfId="3996"/>
    <cellStyle name="Normal 16 3 2 3 3 2" xfId="3997"/>
    <cellStyle name="Normal 16 3 2 3 4" xfId="3998"/>
    <cellStyle name="Normal 16 3 2 4" xfId="3999"/>
    <cellStyle name="Normal 16 3 2 4 2" xfId="4000"/>
    <cellStyle name="Normal 16 3 2 4 2 2" xfId="4001"/>
    <cellStyle name="Normal 16 3 2 4 3" xfId="4002"/>
    <cellStyle name="Normal 16 3 2 5" xfId="4003"/>
    <cellStyle name="Normal 16 3 2 5 2" xfId="4004"/>
    <cellStyle name="Normal 16 3 2 6" xfId="4005"/>
    <cellStyle name="Normal 16 3 3" xfId="4006"/>
    <cellStyle name="Normal 16 3 3 2" xfId="4007"/>
    <cellStyle name="Normal 16 3 3 2 2" xfId="4008"/>
    <cellStyle name="Normal 16 3 3 2 2 2" xfId="4009"/>
    <cellStyle name="Normal 16 3 3 2 2 2 2" xfId="4010"/>
    <cellStyle name="Normal 16 3 3 2 2 3" xfId="4011"/>
    <cellStyle name="Normal 16 3 3 2 3" xfId="4012"/>
    <cellStyle name="Normal 16 3 3 2 3 2" xfId="4013"/>
    <cellStyle name="Normal 16 3 3 2 4" xfId="4014"/>
    <cellStyle name="Normal 16 3 3 3" xfId="4015"/>
    <cellStyle name="Normal 16 3 3 3 2" xfId="4016"/>
    <cellStyle name="Normal 16 3 3 3 2 2" xfId="4017"/>
    <cellStyle name="Normal 16 3 3 3 3" xfId="4018"/>
    <cellStyle name="Normal 16 3 3 4" xfId="4019"/>
    <cellStyle name="Normal 16 3 3 4 2" xfId="4020"/>
    <cellStyle name="Normal 16 3 3 5" xfId="4021"/>
    <cellStyle name="Normal 16 3 4" xfId="4022"/>
    <cellStyle name="Normal 16 3 4 2" xfId="4023"/>
    <cellStyle name="Normal 16 3 4 2 2" xfId="4024"/>
    <cellStyle name="Normal 16 3 4 2 2 2" xfId="4025"/>
    <cellStyle name="Normal 16 3 4 2 3" xfId="4026"/>
    <cellStyle name="Normal 16 3 4 3" xfId="4027"/>
    <cellStyle name="Normal 16 3 4 3 2" xfId="4028"/>
    <cellStyle name="Normal 16 3 4 4" xfId="4029"/>
    <cellStyle name="Normal 16 3 5" xfId="4030"/>
    <cellStyle name="Normal 16 3 5 2" xfId="4031"/>
    <cellStyle name="Normal 16 3 5 2 2" xfId="4032"/>
    <cellStyle name="Normal 16 3 5 3" xfId="4033"/>
    <cellStyle name="Normal 16 3 6" xfId="4034"/>
    <cellStyle name="Normal 16 3 6 2" xfId="4035"/>
    <cellStyle name="Normal 16 3 7" xfId="4036"/>
    <cellStyle name="Normal 16 4" xfId="4037"/>
    <cellStyle name="Normal 16 4 2" xfId="4038"/>
    <cellStyle name="Normal 16 4 2 2" xfId="4039"/>
    <cellStyle name="Normal 16 4 2 2 2" xfId="4040"/>
    <cellStyle name="Normal 16 4 2 2 2 2" xfId="4041"/>
    <cellStyle name="Normal 16 4 2 2 2 2 2" xfId="4042"/>
    <cellStyle name="Normal 16 4 2 2 2 3" xfId="4043"/>
    <cellStyle name="Normal 16 4 2 2 3" xfId="4044"/>
    <cellStyle name="Normal 16 4 2 2 3 2" xfId="4045"/>
    <cellStyle name="Normal 16 4 2 2 4" xfId="4046"/>
    <cellStyle name="Normal 16 4 2 3" xfId="4047"/>
    <cellStyle name="Normal 16 4 2 3 2" xfId="4048"/>
    <cellStyle name="Normal 16 4 2 3 2 2" xfId="4049"/>
    <cellStyle name="Normal 16 4 2 3 3" xfId="4050"/>
    <cellStyle name="Normal 16 4 2 4" xfId="4051"/>
    <cellStyle name="Normal 16 4 2 4 2" xfId="4052"/>
    <cellStyle name="Normal 16 4 2 5" xfId="4053"/>
    <cellStyle name="Normal 16 4 3" xfId="4054"/>
    <cellStyle name="Normal 16 4 3 2" xfId="4055"/>
    <cellStyle name="Normal 16 4 3 2 2" xfId="4056"/>
    <cellStyle name="Normal 16 4 3 2 2 2" xfId="4057"/>
    <cellStyle name="Normal 16 4 3 2 3" xfId="4058"/>
    <cellStyle name="Normal 16 4 3 3" xfId="4059"/>
    <cellStyle name="Normal 16 4 3 3 2" xfId="4060"/>
    <cellStyle name="Normal 16 4 3 4" xfId="4061"/>
    <cellStyle name="Normal 16 4 4" xfId="4062"/>
    <cellStyle name="Normal 16 4 4 2" xfId="4063"/>
    <cellStyle name="Normal 16 4 4 2 2" xfId="4064"/>
    <cellStyle name="Normal 16 4 4 3" xfId="4065"/>
    <cellStyle name="Normal 16 4 5" xfId="4066"/>
    <cellStyle name="Normal 16 4 5 2" xfId="4067"/>
    <cellStyle name="Normal 16 4 6" xfId="4068"/>
    <cellStyle name="Normal 16 5" xfId="4069"/>
    <cellStyle name="Normal 16 5 2" xfId="4070"/>
    <cellStyle name="Normal 16 5 2 2" xfId="4071"/>
    <cellStyle name="Normal 16 5 2 2 2" xfId="4072"/>
    <cellStyle name="Normal 16 5 2 2 2 2" xfId="4073"/>
    <cellStyle name="Normal 16 5 2 2 3" xfId="4074"/>
    <cellStyle name="Normal 16 5 2 3" xfId="4075"/>
    <cellStyle name="Normal 16 5 2 3 2" xfId="4076"/>
    <cellStyle name="Normal 16 5 2 4" xfId="4077"/>
    <cellStyle name="Normal 16 5 3" xfId="4078"/>
    <cellStyle name="Normal 16 5 3 2" xfId="4079"/>
    <cellStyle name="Normal 16 5 3 2 2" xfId="4080"/>
    <cellStyle name="Normal 16 5 3 3" xfId="4081"/>
    <cellStyle name="Normal 16 5 4" xfId="4082"/>
    <cellStyle name="Normal 16 5 4 2" xfId="4083"/>
    <cellStyle name="Normal 16 5 5" xfId="4084"/>
    <cellStyle name="Normal 16 6" xfId="4085"/>
    <cellStyle name="Normal 16 6 2" xfId="4086"/>
    <cellStyle name="Normal 16 6 2 2" xfId="4087"/>
    <cellStyle name="Normal 16 6 2 2 2" xfId="4088"/>
    <cellStyle name="Normal 16 6 2 3" xfId="4089"/>
    <cellStyle name="Normal 16 6 3" xfId="4090"/>
    <cellStyle name="Normal 16 6 3 2" xfId="4091"/>
    <cellStyle name="Normal 16 6 4" xfId="4092"/>
    <cellStyle name="Normal 16 7" xfId="4093"/>
    <cellStyle name="Normal 16 7 2" xfId="4094"/>
    <cellStyle name="Normal 16 7 2 2" xfId="4095"/>
    <cellStyle name="Normal 16 7 3" xfId="4096"/>
    <cellStyle name="Normal 16 8" xfId="4097"/>
    <cellStyle name="Normal 16 8 2" xfId="4098"/>
    <cellStyle name="Normal 16 9" xfId="4099"/>
    <cellStyle name="Normal 17" xfId="4100"/>
    <cellStyle name="Normal 17 2" xfId="4101"/>
    <cellStyle name="Normal 17 2 2" xfId="4102"/>
    <cellStyle name="Normal 17 2 2 2" xfId="4103"/>
    <cellStyle name="Normal 17 2 2 2 2" xfId="4104"/>
    <cellStyle name="Normal 17 2 2 2 2 2" xfId="4105"/>
    <cellStyle name="Normal 17 2 2 2 3" xfId="4106"/>
    <cellStyle name="Normal 17 2 2 3" xfId="4107"/>
    <cellStyle name="Normal 17 2 2 3 2" xfId="4108"/>
    <cellStyle name="Normal 17 2 2 4" xfId="4109"/>
    <cellStyle name="Normal 17 2 2 5" xfId="4110"/>
    <cellStyle name="Normal 17 2 3" xfId="4111"/>
    <cellStyle name="Normal 17 2 3 2" xfId="4112"/>
    <cellStyle name="Normal 17 2 3 2 2" xfId="4113"/>
    <cellStyle name="Normal 17 2 3 3" xfId="4114"/>
    <cellStyle name="Normal 17 2 4" xfId="4115"/>
    <cellStyle name="Normal 17 2 4 2" xfId="4116"/>
    <cellStyle name="Normal 17 2 5" xfId="4117"/>
    <cellStyle name="Normal 17 2 6" xfId="4118"/>
    <cellStyle name="Normal 17 3" xfId="4119"/>
    <cellStyle name="Normal 17 3 2" xfId="4120"/>
    <cellStyle name="Normal 17 3 2 2" xfId="4121"/>
    <cellStyle name="Normal 17 3 2 2 2" xfId="4122"/>
    <cellStyle name="Normal 17 3 2 3" xfId="4123"/>
    <cellStyle name="Normal 17 3 3" xfId="4124"/>
    <cellStyle name="Normal 17 3 3 2" xfId="4125"/>
    <cellStyle name="Normal 17 3 4" xfId="4126"/>
    <cellStyle name="Normal 17 3 5" xfId="4127"/>
    <cellStyle name="Normal 17 4" xfId="4128"/>
    <cellStyle name="Normal 17 4 2" xfId="4129"/>
    <cellStyle name="Normal 17 4 2 2" xfId="4130"/>
    <cellStyle name="Normal 17 4 3" xfId="4131"/>
    <cellStyle name="Normal 17 5" xfId="4132"/>
    <cellStyle name="Normal 17 5 2" xfId="4133"/>
    <cellStyle name="Normal 17 6" xfId="4134"/>
    <cellStyle name="Normal 17 7" xfId="4135"/>
    <cellStyle name="Normal 18" xfId="4136"/>
    <cellStyle name="Normal 18 2" xfId="4137"/>
    <cellStyle name="Normal 18 2 2" xfId="4138"/>
    <cellStyle name="Normal 18 2 2 2" xfId="4139"/>
    <cellStyle name="Normal 18 2 2 2 2" xfId="4140"/>
    <cellStyle name="Normal 18 2 2 2 2 2" xfId="4141"/>
    <cellStyle name="Normal 18 2 2 2 2 2 2" xfId="4142"/>
    <cellStyle name="Normal 18 2 2 2 2 2 2 2" xfId="4143"/>
    <cellStyle name="Normal 18 2 2 2 2 2 3" xfId="4144"/>
    <cellStyle name="Normal 18 2 2 2 2 3" xfId="4145"/>
    <cellStyle name="Normal 18 2 2 2 2 3 2" xfId="4146"/>
    <cellStyle name="Normal 18 2 2 2 2 4" xfId="4147"/>
    <cellStyle name="Normal 18 2 2 2 3" xfId="4148"/>
    <cellStyle name="Normal 18 2 2 2 3 2" xfId="4149"/>
    <cellStyle name="Normal 18 2 2 2 3 2 2" xfId="4150"/>
    <cellStyle name="Normal 18 2 2 2 3 3" xfId="4151"/>
    <cellStyle name="Normal 18 2 2 2 4" xfId="4152"/>
    <cellStyle name="Normal 18 2 2 2 4 2" xfId="4153"/>
    <cellStyle name="Normal 18 2 2 2 5" xfId="4154"/>
    <cellStyle name="Normal 18 2 2 3" xfId="4155"/>
    <cellStyle name="Normal 18 2 2 3 2" xfId="4156"/>
    <cellStyle name="Normal 18 2 2 3 2 2" xfId="4157"/>
    <cellStyle name="Normal 18 2 2 3 2 2 2" xfId="4158"/>
    <cellStyle name="Normal 18 2 2 3 2 3" xfId="4159"/>
    <cellStyle name="Normal 18 2 2 3 3" xfId="4160"/>
    <cellStyle name="Normal 18 2 2 3 3 2" xfId="4161"/>
    <cellStyle name="Normal 18 2 2 3 4" xfId="4162"/>
    <cellStyle name="Normal 18 2 2 4" xfId="4163"/>
    <cellStyle name="Normal 18 2 2 4 2" xfId="4164"/>
    <cellStyle name="Normal 18 2 2 4 2 2" xfId="4165"/>
    <cellStyle name="Normal 18 2 2 4 3" xfId="4166"/>
    <cellStyle name="Normal 18 2 2 5" xfId="4167"/>
    <cellStyle name="Normal 18 2 2 5 2" xfId="4168"/>
    <cellStyle name="Normal 18 2 2 6" xfId="4169"/>
    <cellStyle name="Normal 18 2 3" xfId="4170"/>
    <cellStyle name="Normal 18 2 3 2" xfId="4171"/>
    <cellStyle name="Normal 18 2 3 2 2" xfId="4172"/>
    <cellStyle name="Normal 18 2 3 2 2 2" xfId="4173"/>
    <cellStyle name="Normal 18 2 3 2 2 2 2" xfId="4174"/>
    <cellStyle name="Normal 18 2 3 2 2 3" xfId="4175"/>
    <cellStyle name="Normal 18 2 3 2 3" xfId="4176"/>
    <cellStyle name="Normal 18 2 3 2 3 2" xfId="4177"/>
    <cellStyle name="Normal 18 2 3 2 4" xfId="4178"/>
    <cellStyle name="Normal 18 2 3 3" xfId="4179"/>
    <cellStyle name="Normal 18 2 3 3 2" xfId="4180"/>
    <cellStyle name="Normal 18 2 3 3 2 2" xfId="4181"/>
    <cellStyle name="Normal 18 2 3 3 3" xfId="4182"/>
    <cellStyle name="Normal 18 2 3 4" xfId="4183"/>
    <cellStyle name="Normal 18 2 3 4 2" xfId="4184"/>
    <cellStyle name="Normal 18 2 3 5" xfId="4185"/>
    <cellStyle name="Normal 18 2 4" xfId="4186"/>
    <cellStyle name="Normal 18 2 4 2" xfId="4187"/>
    <cellStyle name="Normal 18 2 4 2 2" xfId="4188"/>
    <cellStyle name="Normal 18 2 4 2 2 2" xfId="4189"/>
    <cellStyle name="Normal 18 2 4 2 3" xfId="4190"/>
    <cellStyle name="Normal 18 2 4 3" xfId="4191"/>
    <cellStyle name="Normal 18 2 4 3 2" xfId="4192"/>
    <cellStyle name="Normal 18 2 4 4" xfId="4193"/>
    <cellStyle name="Normal 18 2 5" xfId="4194"/>
    <cellStyle name="Normal 18 2 5 2" xfId="4195"/>
    <cellStyle name="Normal 18 2 5 2 2" xfId="4196"/>
    <cellStyle name="Normal 18 2 5 3" xfId="4197"/>
    <cellStyle name="Normal 18 2 6" xfId="4198"/>
    <cellStyle name="Normal 18 2 6 2" xfId="4199"/>
    <cellStyle name="Normal 18 2 7" xfId="4200"/>
    <cellStyle name="Normal 18 3" xfId="4201"/>
    <cellStyle name="Normal 18 3 2" xfId="4202"/>
    <cellStyle name="Normal 18 3 2 2" xfId="4203"/>
    <cellStyle name="Normal 18 3 2 2 2" xfId="4204"/>
    <cellStyle name="Normal 18 3 2 2 2 2" xfId="4205"/>
    <cellStyle name="Normal 18 3 2 2 2 2 2" xfId="4206"/>
    <cellStyle name="Normal 18 3 2 2 2 3" xfId="4207"/>
    <cellStyle name="Normal 18 3 2 2 3" xfId="4208"/>
    <cellStyle name="Normal 18 3 2 2 3 2" xfId="4209"/>
    <cellStyle name="Normal 18 3 2 2 4" xfId="4210"/>
    <cellStyle name="Normal 18 3 2 3" xfId="4211"/>
    <cellStyle name="Normal 18 3 2 3 2" xfId="4212"/>
    <cellStyle name="Normal 18 3 2 3 2 2" xfId="4213"/>
    <cellStyle name="Normal 18 3 2 3 3" xfId="4214"/>
    <cellStyle name="Normal 18 3 2 4" xfId="4215"/>
    <cellStyle name="Normal 18 3 2 4 2" xfId="4216"/>
    <cellStyle name="Normal 18 3 2 5" xfId="4217"/>
    <cellStyle name="Normal 18 3 3" xfId="4218"/>
    <cellStyle name="Normal 18 3 3 2" xfId="4219"/>
    <cellStyle name="Normal 18 3 3 2 2" xfId="4220"/>
    <cellStyle name="Normal 18 3 3 2 2 2" xfId="4221"/>
    <cellStyle name="Normal 18 3 3 2 3" xfId="4222"/>
    <cellStyle name="Normal 18 3 3 3" xfId="4223"/>
    <cellStyle name="Normal 18 3 3 3 2" xfId="4224"/>
    <cellStyle name="Normal 18 3 3 4" xfId="4225"/>
    <cellStyle name="Normal 18 3 4" xfId="4226"/>
    <cellStyle name="Normal 18 3 4 2" xfId="4227"/>
    <cellStyle name="Normal 18 3 4 2 2" xfId="4228"/>
    <cellStyle name="Normal 18 3 4 3" xfId="4229"/>
    <cellStyle name="Normal 18 3 5" xfId="4230"/>
    <cellStyle name="Normal 18 3 5 2" xfId="4231"/>
    <cellStyle name="Normal 18 3 6" xfId="4232"/>
    <cellStyle name="Normal 18 4" xfId="4233"/>
    <cellStyle name="Normal 18 4 2" xfId="4234"/>
    <cellStyle name="Normal 18 4 2 2" xfId="4235"/>
    <cellStyle name="Normal 18 4 2 2 2" xfId="4236"/>
    <cellStyle name="Normal 18 4 2 2 2 2" xfId="4237"/>
    <cellStyle name="Normal 18 4 2 2 3" xfId="4238"/>
    <cellStyle name="Normal 18 4 2 3" xfId="4239"/>
    <cellStyle name="Normal 18 4 2 3 2" xfId="4240"/>
    <cellStyle name="Normal 18 4 2 4" xfId="4241"/>
    <cellStyle name="Normal 18 4 3" xfId="4242"/>
    <cellStyle name="Normal 18 4 3 2" xfId="4243"/>
    <cellStyle name="Normal 18 4 3 2 2" xfId="4244"/>
    <cellStyle name="Normal 18 4 3 3" xfId="4245"/>
    <cellStyle name="Normal 18 4 4" xfId="4246"/>
    <cellStyle name="Normal 18 4 4 2" xfId="4247"/>
    <cellStyle name="Normal 18 4 5" xfId="4248"/>
    <cellStyle name="Normal 18 5" xfId="4249"/>
    <cellStyle name="Normal 18 5 2" xfId="4250"/>
    <cellStyle name="Normal 18 5 2 2" xfId="4251"/>
    <cellStyle name="Normal 18 5 2 2 2" xfId="4252"/>
    <cellStyle name="Normal 18 5 2 3" xfId="4253"/>
    <cellStyle name="Normal 18 5 3" xfId="4254"/>
    <cellStyle name="Normal 18 5 3 2" xfId="4255"/>
    <cellStyle name="Normal 18 5 4" xfId="4256"/>
    <cellStyle name="Normal 18 6" xfId="4257"/>
    <cellStyle name="Normal 18 6 2" xfId="4258"/>
    <cellStyle name="Normal 18 6 2 2" xfId="4259"/>
    <cellStyle name="Normal 18 6 3" xfId="4260"/>
    <cellStyle name="Normal 18 7" xfId="4261"/>
    <cellStyle name="Normal 18 7 2" xfId="4262"/>
    <cellStyle name="Normal 18 8" xfId="4263"/>
    <cellStyle name="Normal 19" xfId="4264"/>
    <cellStyle name="Normal 19 2" xfId="4265"/>
    <cellStyle name="Normal 19 2 2" xfId="4266"/>
    <cellStyle name="Normal 19 2 2 2" xfId="4267"/>
    <cellStyle name="Normal 19 2 2 2 2" xfId="4268"/>
    <cellStyle name="Normal 19 2 2 2 2 2" xfId="4269"/>
    <cellStyle name="Normal 19 2 2 2 3" xfId="4270"/>
    <cellStyle name="Normal 19 2 2 3" xfId="4271"/>
    <cellStyle name="Normal 19 2 2 3 2" xfId="4272"/>
    <cellStyle name="Normal 19 2 2 4" xfId="4273"/>
    <cellStyle name="Normal 19 2 2 5" xfId="4274"/>
    <cellStyle name="Normal 19 2 3" xfId="4275"/>
    <cellStyle name="Normal 19 2 3 2" xfId="4276"/>
    <cellStyle name="Normal 19 2 3 2 2" xfId="4277"/>
    <cellStyle name="Normal 19 2 3 3" xfId="4278"/>
    <cellStyle name="Normal 19 2 4" xfId="4279"/>
    <cellStyle name="Normal 19 2 4 2" xfId="4280"/>
    <cellStyle name="Normal 19 2 5" xfId="4281"/>
    <cellStyle name="Normal 19 2 6" xfId="4282"/>
    <cellStyle name="Normal 19 3" xfId="4283"/>
    <cellStyle name="Normal 19 3 2" xfId="4284"/>
    <cellStyle name="Normal 19 3 2 2" xfId="4285"/>
    <cellStyle name="Normal 19 3 2 2 2" xfId="4286"/>
    <cellStyle name="Normal 19 3 2 3" xfId="4287"/>
    <cellStyle name="Normal 19 3 3" xfId="4288"/>
    <cellStyle name="Normal 19 3 3 2" xfId="4289"/>
    <cellStyle name="Normal 19 3 4" xfId="4290"/>
    <cellStyle name="Normal 19 3 5" xfId="4291"/>
    <cellStyle name="Normal 19 4" xfId="4292"/>
    <cellStyle name="Normal 19 4 2" xfId="4293"/>
    <cellStyle name="Normal 19 4 2 2" xfId="4294"/>
    <cellStyle name="Normal 19 4 3" xfId="4295"/>
    <cellStyle name="Normal 19 5" xfId="4296"/>
    <cellStyle name="Normal 19 5 2" xfId="4297"/>
    <cellStyle name="Normal 19 6" xfId="4298"/>
    <cellStyle name="Normal 19 7" xfId="4299"/>
    <cellStyle name="Normal 2" xfId="1"/>
    <cellStyle name="Normal 2 10" xfId="4300"/>
    <cellStyle name="Normal 2 10 2" xfId="4301"/>
    <cellStyle name="Normal 2 10 2 2" xfId="4302"/>
    <cellStyle name="Normal 2 10 2 2 2" xfId="4303"/>
    <cellStyle name="Normal 2 10 2 2 2 2" xfId="4304"/>
    <cellStyle name="Normal 2 10 2 2 2 2 2" xfId="4305"/>
    <cellStyle name="Normal 2 10 2 2 2 3" xfId="4306"/>
    <cellStyle name="Normal 2 10 2 2 3" xfId="4307"/>
    <cellStyle name="Normal 2 10 2 2 3 2" xfId="4308"/>
    <cellStyle name="Normal 2 10 2 2 4" xfId="4309"/>
    <cellStyle name="Normal 2 10 2 2 5" xfId="4310"/>
    <cellStyle name="Normal 2 10 2 3" xfId="4311"/>
    <cellStyle name="Normal 2 10 2 3 2" xfId="4312"/>
    <cellStyle name="Normal 2 10 2 3 2 2" xfId="4313"/>
    <cellStyle name="Normal 2 10 2 3 3" xfId="4314"/>
    <cellStyle name="Normal 2 10 2 4" xfId="4315"/>
    <cellStyle name="Normal 2 10 2 4 2" xfId="4316"/>
    <cellStyle name="Normal 2 10 2 5" xfId="4317"/>
    <cellStyle name="Normal 2 10 2 6" xfId="4318"/>
    <cellStyle name="Normal 2 10 3" xfId="4319"/>
    <cellStyle name="Normal 2 10 3 2" xfId="4320"/>
    <cellStyle name="Normal 2 10 3 2 2" xfId="4321"/>
    <cellStyle name="Normal 2 10 3 2 2 2" xfId="4322"/>
    <cellStyle name="Normal 2 10 3 2 3" xfId="4323"/>
    <cellStyle name="Normal 2 10 3 3" xfId="4324"/>
    <cellStyle name="Normal 2 10 3 3 2" xfId="4325"/>
    <cellStyle name="Normal 2 10 3 4" xfId="4326"/>
    <cellStyle name="Normal 2 10 3 5" xfId="4327"/>
    <cellStyle name="Normal 2 10 4" xfId="4328"/>
    <cellStyle name="Normal 2 10 4 2" xfId="4329"/>
    <cellStyle name="Normal 2 10 4 2 2" xfId="4330"/>
    <cellStyle name="Normal 2 10 4 3" xfId="4331"/>
    <cellStyle name="Normal 2 10 5" xfId="4332"/>
    <cellStyle name="Normal 2 10 5 2" xfId="4333"/>
    <cellStyle name="Normal 2 10 6" xfId="4334"/>
    <cellStyle name="Normal 2 10 7" xfId="4335"/>
    <cellStyle name="Normal 2 11" xfId="4336"/>
    <cellStyle name="Normal 2 11 2" xfId="4337"/>
    <cellStyle name="Normal 2 11 2 2" xfId="4338"/>
    <cellStyle name="Normal 2 11 2 2 2" xfId="4339"/>
    <cellStyle name="Normal 2 11 2 2 2 2" xfId="4340"/>
    <cellStyle name="Normal 2 11 2 2 2 2 2" xfId="4341"/>
    <cellStyle name="Normal 2 11 2 2 2 3" xfId="4342"/>
    <cellStyle name="Normal 2 11 2 2 3" xfId="4343"/>
    <cellStyle name="Normal 2 11 2 2 3 2" xfId="4344"/>
    <cellStyle name="Normal 2 11 2 2 4" xfId="4345"/>
    <cellStyle name="Normal 2 11 2 2 5" xfId="4346"/>
    <cellStyle name="Normal 2 11 2 3" xfId="4347"/>
    <cellStyle name="Normal 2 11 2 3 2" xfId="4348"/>
    <cellStyle name="Normal 2 11 2 3 2 2" xfId="4349"/>
    <cellStyle name="Normal 2 11 2 3 3" xfId="4350"/>
    <cellStyle name="Normal 2 11 2 4" xfId="4351"/>
    <cellStyle name="Normal 2 11 2 4 2" xfId="4352"/>
    <cellStyle name="Normal 2 11 2 5" xfId="4353"/>
    <cellStyle name="Normal 2 11 2 6" xfId="4354"/>
    <cellStyle name="Normal 2 11 3" xfId="4355"/>
    <cellStyle name="Normal 2 11 3 2" xfId="4356"/>
    <cellStyle name="Normal 2 11 3 2 2" xfId="4357"/>
    <cellStyle name="Normal 2 11 3 2 2 2" xfId="4358"/>
    <cellStyle name="Normal 2 11 3 2 3" xfId="4359"/>
    <cellStyle name="Normal 2 11 3 3" xfId="4360"/>
    <cellStyle name="Normal 2 11 3 3 2" xfId="4361"/>
    <cellStyle name="Normal 2 11 3 4" xfId="4362"/>
    <cellStyle name="Normal 2 11 3 5" xfId="4363"/>
    <cellStyle name="Normal 2 11 4" xfId="4364"/>
    <cellStyle name="Normal 2 11 4 2" xfId="4365"/>
    <cellStyle name="Normal 2 11 4 2 2" xfId="4366"/>
    <cellStyle name="Normal 2 11 4 3" xfId="4367"/>
    <cellStyle name="Normal 2 11 5" xfId="4368"/>
    <cellStyle name="Normal 2 11 5 2" xfId="4369"/>
    <cellStyle name="Normal 2 11 6" xfId="4370"/>
    <cellStyle name="Normal 2 11 7" xfId="4371"/>
    <cellStyle name="Normal 2 12" xfId="4372"/>
    <cellStyle name="Normal 2 12 2" xfId="4373"/>
    <cellStyle name="Normal 2 12 2 2" xfId="4374"/>
    <cellStyle name="Normal 2 12 2 2 2" xfId="4375"/>
    <cellStyle name="Normal 2 12 2 2 2 2" xfId="4376"/>
    <cellStyle name="Normal 2 12 2 2 2 2 2" xfId="4377"/>
    <cellStyle name="Normal 2 12 2 2 2 3" xfId="4378"/>
    <cellStyle name="Normal 2 12 2 2 3" xfId="4379"/>
    <cellStyle name="Normal 2 12 2 2 3 2" xfId="4380"/>
    <cellStyle name="Normal 2 12 2 2 4" xfId="4381"/>
    <cellStyle name="Normal 2 12 2 2 5" xfId="4382"/>
    <cellStyle name="Normal 2 12 2 3" xfId="4383"/>
    <cellStyle name="Normal 2 12 2 3 2" xfId="4384"/>
    <cellStyle name="Normal 2 12 2 3 2 2" xfId="4385"/>
    <cellStyle name="Normal 2 12 2 3 3" xfId="4386"/>
    <cellStyle name="Normal 2 12 2 4" xfId="4387"/>
    <cellStyle name="Normal 2 12 2 4 2" xfId="4388"/>
    <cellStyle name="Normal 2 12 2 5" xfId="4389"/>
    <cellStyle name="Normal 2 12 2 6" xfId="4390"/>
    <cellStyle name="Normal 2 12 3" xfId="4391"/>
    <cellStyle name="Normal 2 12 3 2" xfId="4392"/>
    <cellStyle name="Normal 2 12 3 2 2" xfId="4393"/>
    <cellStyle name="Normal 2 12 3 2 2 2" xfId="4394"/>
    <cellStyle name="Normal 2 12 3 2 3" xfId="4395"/>
    <cellStyle name="Normal 2 12 3 3" xfId="4396"/>
    <cellStyle name="Normal 2 12 3 3 2" xfId="4397"/>
    <cellStyle name="Normal 2 12 3 4" xfId="4398"/>
    <cellStyle name="Normal 2 12 3 5" xfId="4399"/>
    <cellStyle name="Normal 2 12 4" xfId="4400"/>
    <cellStyle name="Normal 2 12 4 2" xfId="4401"/>
    <cellStyle name="Normal 2 12 4 2 2" xfId="4402"/>
    <cellStyle name="Normal 2 12 4 3" xfId="4403"/>
    <cellStyle name="Normal 2 12 5" xfId="4404"/>
    <cellStyle name="Normal 2 12 5 2" xfId="4405"/>
    <cellStyle name="Normal 2 12 6" xfId="4406"/>
    <cellStyle name="Normal 2 12 7" xfId="4407"/>
    <cellStyle name="Normal 2 13" xfId="4408"/>
    <cellStyle name="Normal 2 13 2" xfId="4409"/>
    <cellStyle name="Normal 2 13 2 2" xfId="4410"/>
    <cellStyle name="Normal 2 13 2 2 2" xfId="4411"/>
    <cellStyle name="Normal 2 13 2 2 2 2" xfId="4412"/>
    <cellStyle name="Normal 2 13 2 2 2 2 2" xfId="4413"/>
    <cellStyle name="Normal 2 13 2 2 2 3" xfId="4414"/>
    <cellStyle name="Normal 2 13 2 2 3" xfId="4415"/>
    <cellStyle name="Normal 2 13 2 2 3 2" xfId="4416"/>
    <cellStyle name="Normal 2 13 2 2 4" xfId="4417"/>
    <cellStyle name="Normal 2 13 2 2 5" xfId="4418"/>
    <cellStyle name="Normal 2 13 2 3" xfId="4419"/>
    <cellStyle name="Normal 2 13 2 3 2" xfId="4420"/>
    <cellStyle name="Normal 2 13 2 3 2 2" xfId="4421"/>
    <cellStyle name="Normal 2 13 2 3 3" xfId="4422"/>
    <cellStyle name="Normal 2 13 2 4" xfId="4423"/>
    <cellStyle name="Normal 2 13 2 4 2" xfId="4424"/>
    <cellStyle name="Normal 2 13 2 5" xfId="4425"/>
    <cellStyle name="Normal 2 13 2 6" xfId="4426"/>
    <cellStyle name="Normal 2 13 3" xfId="4427"/>
    <cellStyle name="Normal 2 13 3 2" xfId="4428"/>
    <cellStyle name="Normal 2 13 3 2 2" xfId="4429"/>
    <cellStyle name="Normal 2 13 3 2 2 2" xfId="4430"/>
    <cellStyle name="Normal 2 13 3 2 3" xfId="4431"/>
    <cellStyle name="Normal 2 13 3 3" xfId="4432"/>
    <cellStyle name="Normal 2 13 3 3 2" xfId="4433"/>
    <cellStyle name="Normal 2 13 3 4" xfId="4434"/>
    <cellStyle name="Normal 2 13 3 5" xfId="4435"/>
    <cellStyle name="Normal 2 13 4" xfId="4436"/>
    <cellStyle name="Normal 2 13 4 2" xfId="4437"/>
    <cellStyle name="Normal 2 13 4 2 2" xfId="4438"/>
    <cellStyle name="Normal 2 13 4 3" xfId="4439"/>
    <cellStyle name="Normal 2 13 5" xfId="4440"/>
    <cellStyle name="Normal 2 13 5 2" xfId="4441"/>
    <cellStyle name="Normal 2 13 6" xfId="4442"/>
    <cellStyle name="Normal 2 13 7" xfId="4443"/>
    <cellStyle name="Normal 2 14" xfId="4444"/>
    <cellStyle name="Normal 2 14 2" xfId="4445"/>
    <cellStyle name="Normal 2 14 2 2" xfId="4446"/>
    <cellStyle name="Normal 2 14 2 2 2" xfId="4447"/>
    <cellStyle name="Normal 2 14 2 2 2 2" xfId="4448"/>
    <cellStyle name="Normal 2 14 2 2 2 2 2" xfId="4449"/>
    <cellStyle name="Normal 2 14 2 2 2 3" xfId="4450"/>
    <cellStyle name="Normal 2 14 2 2 3" xfId="4451"/>
    <cellStyle name="Normal 2 14 2 2 3 2" xfId="4452"/>
    <cellStyle name="Normal 2 14 2 2 4" xfId="4453"/>
    <cellStyle name="Normal 2 14 2 2 5" xfId="4454"/>
    <cellStyle name="Normal 2 14 2 3" xfId="4455"/>
    <cellStyle name="Normal 2 14 2 3 2" xfId="4456"/>
    <cellStyle name="Normal 2 14 2 3 2 2" xfId="4457"/>
    <cellStyle name="Normal 2 14 2 3 3" xfId="4458"/>
    <cellStyle name="Normal 2 14 2 4" xfId="4459"/>
    <cellStyle name="Normal 2 14 2 4 2" xfId="4460"/>
    <cellStyle name="Normal 2 14 2 5" xfId="4461"/>
    <cellStyle name="Normal 2 14 2 6" xfId="4462"/>
    <cellStyle name="Normal 2 14 3" xfId="4463"/>
    <cellStyle name="Normal 2 14 3 2" xfId="4464"/>
    <cellStyle name="Normal 2 14 3 2 2" xfId="4465"/>
    <cellStyle name="Normal 2 14 3 2 2 2" xfId="4466"/>
    <cellStyle name="Normal 2 14 3 2 3" xfId="4467"/>
    <cellStyle name="Normal 2 14 3 3" xfId="4468"/>
    <cellStyle name="Normal 2 14 3 3 2" xfId="4469"/>
    <cellStyle name="Normal 2 14 3 4" xfId="4470"/>
    <cellStyle name="Normal 2 14 3 5" xfId="4471"/>
    <cellStyle name="Normal 2 14 4" xfId="4472"/>
    <cellStyle name="Normal 2 14 4 2" xfId="4473"/>
    <cellStyle name="Normal 2 14 4 2 2" xfId="4474"/>
    <cellStyle name="Normal 2 14 4 3" xfId="4475"/>
    <cellStyle name="Normal 2 14 5" xfId="4476"/>
    <cellStyle name="Normal 2 14 5 2" xfId="4477"/>
    <cellStyle name="Normal 2 14 6" xfId="4478"/>
    <cellStyle name="Normal 2 14 7" xfId="4479"/>
    <cellStyle name="Normal 2 15" xfId="4480"/>
    <cellStyle name="Normal 2 15 2" xfId="4481"/>
    <cellStyle name="Normal 2 15 2 2" xfId="4482"/>
    <cellStyle name="Normal 2 15 2 2 2" xfId="4483"/>
    <cellStyle name="Normal 2 15 2 2 2 2" xfId="4484"/>
    <cellStyle name="Normal 2 15 2 2 2 2 2" xfId="4485"/>
    <cellStyle name="Normal 2 15 2 2 2 3" xfId="4486"/>
    <cellStyle name="Normal 2 15 2 2 3" xfId="4487"/>
    <cellStyle name="Normal 2 15 2 2 3 2" xfId="4488"/>
    <cellStyle name="Normal 2 15 2 2 4" xfId="4489"/>
    <cellStyle name="Normal 2 15 2 2 5" xfId="4490"/>
    <cellStyle name="Normal 2 15 2 3" xfId="4491"/>
    <cellStyle name="Normal 2 15 2 3 2" xfId="4492"/>
    <cellStyle name="Normal 2 15 2 3 2 2" xfId="4493"/>
    <cellStyle name="Normal 2 15 2 3 3" xfId="4494"/>
    <cellStyle name="Normal 2 15 2 4" xfId="4495"/>
    <cellStyle name="Normal 2 15 2 4 2" xfId="4496"/>
    <cellStyle name="Normal 2 15 2 5" xfId="4497"/>
    <cellStyle name="Normal 2 15 2 6" xfId="4498"/>
    <cellStyle name="Normal 2 15 3" xfId="4499"/>
    <cellStyle name="Normal 2 15 3 2" xfId="4500"/>
    <cellStyle name="Normal 2 15 3 2 2" xfId="4501"/>
    <cellStyle name="Normal 2 15 3 2 2 2" xfId="4502"/>
    <cellStyle name="Normal 2 15 3 2 3" xfId="4503"/>
    <cellStyle name="Normal 2 15 3 3" xfId="4504"/>
    <cellStyle name="Normal 2 15 3 3 2" xfId="4505"/>
    <cellStyle name="Normal 2 15 3 4" xfId="4506"/>
    <cellStyle name="Normal 2 15 3 5" xfId="4507"/>
    <cellStyle name="Normal 2 15 4" xfId="4508"/>
    <cellStyle name="Normal 2 15 4 2" xfId="4509"/>
    <cellStyle name="Normal 2 15 4 2 2" xfId="4510"/>
    <cellStyle name="Normal 2 15 4 3" xfId="4511"/>
    <cellStyle name="Normal 2 15 5" xfId="4512"/>
    <cellStyle name="Normal 2 15 5 2" xfId="4513"/>
    <cellStyle name="Normal 2 15 6" xfId="4514"/>
    <cellStyle name="Normal 2 15 7" xfId="4515"/>
    <cellStyle name="Normal 2 16" xfId="4516"/>
    <cellStyle name="Normal 2 16 2" xfId="4517"/>
    <cellStyle name="Normal 2 16 2 2" xfId="4518"/>
    <cellStyle name="Normal 2 16 2 2 2" xfId="4519"/>
    <cellStyle name="Normal 2 16 2 2 2 2" xfId="4520"/>
    <cellStyle name="Normal 2 16 2 2 2 2 2" xfId="4521"/>
    <cellStyle name="Normal 2 16 2 2 2 3" xfId="4522"/>
    <cellStyle name="Normal 2 16 2 2 3" xfId="4523"/>
    <cellStyle name="Normal 2 16 2 2 3 2" xfId="4524"/>
    <cellStyle name="Normal 2 16 2 2 4" xfId="4525"/>
    <cellStyle name="Normal 2 16 2 2 5" xfId="4526"/>
    <cellStyle name="Normal 2 16 2 3" xfId="4527"/>
    <cellStyle name="Normal 2 16 2 3 2" xfId="4528"/>
    <cellStyle name="Normal 2 16 2 3 2 2" xfId="4529"/>
    <cellStyle name="Normal 2 16 2 3 3" xfId="4530"/>
    <cellStyle name="Normal 2 16 2 4" xfId="4531"/>
    <cellStyle name="Normal 2 16 2 4 2" xfId="4532"/>
    <cellStyle name="Normal 2 16 2 5" xfId="4533"/>
    <cellStyle name="Normal 2 16 2 6" xfId="4534"/>
    <cellStyle name="Normal 2 16 3" xfId="4535"/>
    <cellStyle name="Normal 2 16 3 2" xfId="4536"/>
    <cellStyle name="Normal 2 16 3 2 2" xfId="4537"/>
    <cellStyle name="Normal 2 16 3 2 2 2" xfId="4538"/>
    <cellStyle name="Normal 2 16 3 2 3" xfId="4539"/>
    <cellStyle name="Normal 2 16 3 3" xfId="4540"/>
    <cellStyle name="Normal 2 16 3 3 2" xfId="4541"/>
    <cellStyle name="Normal 2 16 3 4" xfId="4542"/>
    <cellStyle name="Normal 2 16 3 5" xfId="4543"/>
    <cellStyle name="Normal 2 16 4" xfId="4544"/>
    <cellStyle name="Normal 2 16 4 2" xfId="4545"/>
    <cellStyle name="Normal 2 16 4 2 2" xfId="4546"/>
    <cellStyle name="Normal 2 16 4 3" xfId="4547"/>
    <cellStyle name="Normal 2 16 5" xfId="4548"/>
    <cellStyle name="Normal 2 16 5 2" xfId="4549"/>
    <cellStyle name="Normal 2 16 6" xfId="4550"/>
    <cellStyle name="Normal 2 16 7" xfId="4551"/>
    <cellStyle name="Normal 2 17" xfId="4552"/>
    <cellStyle name="Normal 2 17 2" xfId="4553"/>
    <cellStyle name="Normal 2 17 2 2" xfId="4554"/>
    <cellStyle name="Normal 2 17 2 2 2" xfId="4555"/>
    <cellStyle name="Normal 2 17 2 2 2 2" xfId="4556"/>
    <cellStyle name="Normal 2 17 2 2 2 2 2" xfId="4557"/>
    <cellStyle name="Normal 2 17 2 2 2 3" xfId="4558"/>
    <cellStyle name="Normal 2 17 2 2 3" xfId="4559"/>
    <cellStyle name="Normal 2 17 2 2 3 2" xfId="4560"/>
    <cellStyle name="Normal 2 17 2 2 4" xfId="4561"/>
    <cellStyle name="Normal 2 17 2 2 5" xfId="4562"/>
    <cellStyle name="Normal 2 17 2 3" xfId="4563"/>
    <cellStyle name="Normal 2 17 2 3 2" xfId="4564"/>
    <cellStyle name="Normal 2 17 2 3 2 2" xfId="4565"/>
    <cellStyle name="Normal 2 17 2 3 3" xfId="4566"/>
    <cellStyle name="Normal 2 17 2 4" xfId="4567"/>
    <cellStyle name="Normal 2 17 2 4 2" xfId="4568"/>
    <cellStyle name="Normal 2 17 2 5" xfId="4569"/>
    <cellStyle name="Normal 2 17 2 6" xfId="4570"/>
    <cellStyle name="Normal 2 17 3" xfId="4571"/>
    <cellStyle name="Normal 2 17 3 2" xfId="4572"/>
    <cellStyle name="Normal 2 17 3 2 2" xfId="4573"/>
    <cellStyle name="Normal 2 17 3 2 2 2" xfId="4574"/>
    <cellStyle name="Normal 2 17 3 2 3" xfId="4575"/>
    <cellStyle name="Normal 2 17 3 3" xfId="4576"/>
    <cellStyle name="Normal 2 17 3 3 2" xfId="4577"/>
    <cellStyle name="Normal 2 17 3 4" xfId="4578"/>
    <cellStyle name="Normal 2 17 3 5" xfId="4579"/>
    <cellStyle name="Normal 2 17 4" xfId="4580"/>
    <cellStyle name="Normal 2 17 4 2" xfId="4581"/>
    <cellStyle name="Normal 2 17 4 2 2" xfId="4582"/>
    <cellStyle name="Normal 2 17 4 3" xfId="4583"/>
    <cellStyle name="Normal 2 17 5" xfId="4584"/>
    <cellStyle name="Normal 2 17 5 2" xfId="4585"/>
    <cellStyle name="Normal 2 17 6" xfId="4586"/>
    <cellStyle name="Normal 2 17 7" xfId="4587"/>
    <cellStyle name="Normal 2 18" xfId="4588"/>
    <cellStyle name="Normal 2 18 2" xfId="4589"/>
    <cellStyle name="Normal 2 18 2 2" xfId="4590"/>
    <cellStyle name="Normal 2 18 2 2 2" xfId="4591"/>
    <cellStyle name="Normal 2 18 2 2 2 2" xfId="4592"/>
    <cellStyle name="Normal 2 18 2 2 2 2 2" xfId="4593"/>
    <cellStyle name="Normal 2 18 2 2 2 3" xfId="4594"/>
    <cellStyle name="Normal 2 18 2 2 3" xfId="4595"/>
    <cellStyle name="Normal 2 18 2 2 3 2" xfId="4596"/>
    <cellStyle name="Normal 2 18 2 2 4" xfId="4597"/>
    <cellStyle name="Normal 2 18 2 2 5" xfId="4598"/>
    <cellStyle name="Normal 2 18 2 3" xfId="4599"/>
    <cellStyle name="Normal 2 18 2 3 2" xfId="4600"/>
    <cellStyle name="Normal 2 18 2 3 2 2" xfId="4601"/>
    <cellStyle name="Normal 2 18 2 3 3" xfId="4602"/>
    <cellStyle name="Normal 2 18 2 4" xfId="4603"/>
    <cellStyle name="Normal 2 18 2 4 2" xfId="4604"/>
    <cellStyle name="Normal 2 18 2 5" xfId="4605"/>
    <cellStyle name="Normal 2 18 2 6" xfId="4606"/>
    <cellStyle name="Normal 2 18 3" xfId="4607"/>
    <cellStyle name="Normal 2 18 3 2" xfId="4608"/>
    <cellStyle name="Normal 2 18 3 2 2" xfId="4609"/>
    <cellStyle name="Normal 2 18 3 2 2 2" xfId="4610"/>
    <cellStyle name="Normal 2 18 3 2 3" xfId="4611"/>
    <cellStyle name="Normal 2 18 3 3" xfId="4612"/>
    <cellStyle name="Normal 2 18 3 3 2" xfId="4613"/>
    <cellStyle name="Normal 2 18 3 4" xfId="4614"/>
    <cellStyle name="Normal 2 18 3 5" xfId="4615"/>
    <cellStyle name="Normal 2 18 4" xfId="4616"/>
    <cellStyle name="Normal 2 18 4 2" xfId="4617"/>
    <cellStyle name="Normal 2 18 4 2 2" xfId="4618"/>
    <cellStyle name="Normal 2 18 4 3" xfId="4619"/>
    <cellStyle name="Normal 2 18 5" xfId="4620"/>
    <cellStyle name="Normal 2 18 5 2" xfId="4621"/>
    <cellStyle name="Normal 2 18 6" xfId="4622"/>
    <cellStyle name="Normal 2 18 7" xfId="4623"/>
    <cellStyle name="Normal 2 19" xfId="4624"/>
    <cellStyle name="Normal 2 19 2" xfId="4625"/>
    <cellStyle name="Normal 2 19 2 2" xfId="4626"/>
    <cellStyle name="Normal 2 19 2 2 2" xfId="4627"/>
    <cellStyle name="Normal 2 19 2 2 2 2" xfId="4628"/>
    <cellStyle name="Normal 2 19 2 2 2 2 2" xfId="4629"/>
    <cellStyle name="Normal 2 19 2 2 2 3" xfId="4630"/>
    <cellStyle name="Normal 2 19 2 2 3" xfId="4631"/>
    <cellStyle name="Normal 2 19 2 2 3 2" xfId="4632"/>
    <cellStyle name="Normal 2 19 2 2 4" xfId="4633"/>
    <cellStyle name="Normal 2 19 2 2 5" xfId="4634"/>
    <cellStyle name="Normal 2 19 2 3" xfId="4635"/>
    <cellStyle name="Normal 2 19 2 3 2" xfId="4636"/>
    <cellStyle name="Normal 2 19 2 3 2 2" xfId="4637"/>
    <cellStyle name="Normal 2 19 2 3 3" xfId="4638"/>
    <cellStyle name="Normal 2 19 2 4" xfId="4639"/>
    <cellStyle name="Normal 2 19 2 4 2" xfId="4640"/>
    <cellStyle name="Normal 2 19 2 5" xfId="4641"/>
    <cellStyle name="Normal 2 19 2 6" xfId="4642"/>
    <cellStyle name="Normal 2 19 3" xfId="4643"/>
    <cellStyle name="Normal 2 19 3 2" xfId="4644"/>
    <cellStyle name="Normal 2 19 3 2 2" xfId="4645"/>
    <cellStyle name="Normal 2 19 3 2 2 2" xfId="4646"/>
    <cellStyle name="Normal 2 19 3 2 3" xfId="4647"/>
    <cellStyle name="Normal 2 19 3 3" xfId="4648"/>
    <cellStyle name="Normal 2 19 3 3 2" xfId="4649"/>
    <cellStyle name="Normal 2 19 3 4" xfId="4650"/>
    <cellStyle name="Normal 2 19 3 5" xfId="4651"/>
    <cellStyle name="Normal 2 19 4" xfId="4652"/>
    <cellStyle name="Normal 2 19 4 2" xfId="4653"/>
    <cellStyle name="Normal 2 19 4 2 2" xfId="4654"/>
    <cellStyle name="Normal 2 19 4 3" xfId="4655"/>
    <cellStyle name="Normal 2 19 5" xfId="4656"/>
    <cellStyle name="Normal 2 19 5 2" xfId="4657"/>
    <cellStyle name="Normal 2 19 6" xfId="4658"/>
    <cellStyle name="Normal 2 19 7" xfId="4659"/>
    <cellStyle name="Normal 2 2" xfId="4660"/>
    <cellStyle name="Normal 2 2 10" xfId="4661"/>
    <cellStyle name="Normal 2 2 10 2" xfId="4662"/>
    <cellStyle name="Normal 2 2 10 2 2" xfId="4663"/>
    <cellStyle name="Normal 2 2 10 2 2 2" xfId="4664"/>
    <cellStyle name="Normal 2 2 10 2 2 2 2" xfId="4665"/>
    <cellStyle name="Normal 2 2 10 2 2 2 2 2" xfId="4666"/>
    <cellStyle name="Normal 2 2 10 2 2 2 3" xfId="4667"/>
    <cellStyle name="Normal 2 2 10 2 2 2 4" xfId="4668"/>
    <cellStyle name="Normal 2 2 10 2 2 3" xfId="4669"/>
    <cellStyle name="Normal 2 2 10 2 2 3 2" xfId="4670"/>
    <cellStyle name="Normal 2 2 10 2 2 4" xfId="4671"/>
    <cellStyle name="Normal 2 2 10 2 2 5" xfId="4672"/>
    <cellStyle name="Normal 2 2 10 2 3" xfId="4673"/>
    <cellStyle name="Normal 2 2 10 2 3 2" xfId="4674"/>
    <cellStyle name="Normal 2 2 10 2 3 2 2" xfId="4675"/>
    <cellStyle name="Normal 2 2 10 2 3 3" xfId="4676"/>
    <cellStyle name="Normal 2 2 10 2 3 4" xfId="4677"/>
    <cellStyle name="Normal 2 2 10 2 4" xfId="4678"/>
    <cellStyle name="Normal 2 2 10 2 4 2" xfId="4679"/>
    <cellStyle name="Normal 2 2 10 2 5" xfId="4680"/>
    <cellStyle name="Normal 2 2 10 2 6" xfId="4681"/>
    <cellStyle name="Normal 2 2 10 3" xfId="4682"/>
    <cellStyle name="Normal 2 2 10 3 2" xfId="4683"/>
    <cellStyle name="Normal 2 2 10 3 2 2" xfId="4684"/>
    <cellStyle name="Normal 2 2 10 3 2 2 2" xfId="4685"/>
    <cellStyle name="Normal 2 2 10 3 2 3" xfId="4686"/>
    <cellStyle name="Normal 2 2 10 3 3" xfId="4687"/>
    <cellStyle name="Normal 2 2 10 3 3 2" xfId="4688"/>
    <cellStyle name="Normal 2 2 10 3 4" xfId="4689"/>
    <cellStyle name="Normal 2 2 10 3 5" xfId="4690"/>
    <cellStyle name="Normal 2 2 10 3 6" xfId="4691"/>
    <cellStyle name="Normal 2 2 10 4" xfId="4692"/>
    <cellStyle name="Normal 2 2 10 4 2" xfId="4693"/>
    <cellStyle name="Normal 2 2 10 4 2 2" xfId="4694"/>
    <cellStyle name="Normal 2 2 10 4 2 3" xfId="4695"/>
    <cellStyle name="Normal 2 2 10 4 3" xfId="4696"/>
    <cellStyle name="Normal 2 2 10 4 4" xfId="4697"/>
    <cellStyle name="Normal 2 2 10 5" xfId="4698"/>
    <cellStyle name="Normal 2 2 10 5 2" xfId="4699"/>
    <cellStyle name="Normal 2 2 10 5 3" xfId="4700"/>
    <cellStyle name="Normal 2 2 10 5 4" xfId="4701"/>
    <cellStyle name="Normal 2 2 10 6" xfId="4702"/>
    <cellStyle name="Normal 2 2 10 6 2" xfId="4703"/>
    <cellStyle name="Normal 2 2 10 7" xfId="4704"/>
    <cellStyle name="Normal 2 2 10 8" xfId="4705"/>
    <cellStyle name="Normal 2 2 11" xfId="4706"/>
    <cellStyle name="Normal 2 2 11 2" xfId="4707"/>
    <cellStyle name="Normal 2 2 11 2 2" xfId="4708"/>
    <cellStyle name="Normal 2 2 11 2 2 2" xfId="4709"/>
    <cellStyle name="Normal 2 2 11 2 2 2 2" xfId="4710"/>
    <cellStyle name="Normal 2 2 11 2 2 2 2 2" xfId="4711"/>
    <cellStyle name="Normal 2 2 11 2 2 2 3" xfId="4712"/>
    <cellStyle name="Normal 2 2 11 2 2 2 4" xfId="4713"/>
    <cellStyle name="Normal 2 2 11 2 2 3" xfId="4714"/>
    <cellStyle name="Normal 2 2 11 2 2 3 2" xfId="4715"/>
    <cellStyle name="Normal 2 2 11 2 2 4" xfId="4716"/>
    <cellStyle name="Normal 2 2 11 2 2 5" xfId="4717"/>
    <cellStyle name="Normal 2 2 11 2 3" xfId="4718"/>
    <cellStyle name="Normal 2 2 11 2 3 2" xfId="4719"/>
    <cellStyle name="Normal 2 2 11 2 3 2 2" xfId="4720"/>
    <cellStyle name="Normal 2 2 11 2 3 3" xfId="4721"/>
    <cellStyle name="Normal 2 2 11 2 3 4" xfId="4722"/>
    <cellStyle name="Normal 2 2 11 2 4" xfId="4723"/>
    <cellStyle name="Normal 2 2 11 2 4 2" xfId="4724"/>
    <cellStyle name="Normal 2 2 11 2 5" xfId="4725"/>
    <cellStyle name="Normal 2 2 11 2 6" xfId="4726"/>
    <cellStyle name="Normal 2 2 11 3" xfId="4727"/>
    <cellStyle name="Normal 2 2 11 3 2" xfId="4728"/>
    <cellStyle name="Normal 2 2 11 3 2 2" xfId="4729"/>
    <cellStyle name="Normal 2 2 11 3 2 2 2" xfId="4730"/>
    <cellStyle name="Normal 2 2 11 3 2 3" xfId="4731"/>
    <cellStyle name="Normal 2 2 11 3 3" xfId="4732"/>
    <cellStyle name="Normal 2 2 11 3 3 2" xfId="4733"/>
    <cellStyle name="Normal 2 2 11 3 4" xfId="4734"/>
    <cellStyle name="Normal 2 2 11 3 5" xfId="4735"/>
    <cellStyle name="Normal 2 2 11 3 6" xfId="4736"/>
    <cellStyle name="Normal 2 2 11 4" xfId="4737"/>
    <cellStyle name="Normal 2 2 11 4 2" xfId="4738"/>
    <cellStyle name="Normal 2 2 11 4 2 2" xfId="4739"/>
    <cellStyle name="Normal 2 2 11 4 2 3" xfId="4740"/>
    <cellStyle name="Normal 2 2 11 4 3" xfId="4741"/>
    <cellStyle name="Normal 2 2 11 4 4" xfId="4742"/>
    <cellStyle name="Normal 2 2 11 5" xfId="4743"/>
    <cellStyle name="Normal 2 2 11 5 2" xfId="4744"/>
    <cellStyle name="Normal 2 2 11 5 3" xfId="4745"/>
    <cellStyle name="Normal 2 2 11 5 4" xfId="4746"/>
    <cellStyle name="Normal 2 2 11 6" xfId="4747"/>
    <cellStyle name="Normal 2 2 11 6 2" xfId="4748"/>
    <cellStyle name="Normal 2 2 11 7" xfId="4749"/>
    <cellStyle name="Normal 2 2 11 8" xfId="4750"/>
    <cellStyle name="Normal 2 2 12" xfId="4751"/>
    <cellStyle name="Normal 2 2 12 2" xfId="4752"/>
    <cellStyle name="Normal 2 2 12 2 2" xfId="4753"/>
    <cellStyle name="Normal 2 2 12 2 2 2" xfId="4754"/>
    <cellStyle name="Normal 2 2 12 2 2 2 2" xfId="4755"/>
    <cellStyle name="Normal 2 2 12 2 2 2 2 2" xfId="4756"/>
    <cellStyle name="Normal 2 2 12 2 2 2 3" xfId="4757"/>
    <cellStyle name="Normal 2 2 12 2 2 2 4" xfId="4758"/>
    <cellStyle name="Normal 2 2 12 2 2 3" xfId="4759"/>
    <cellStyle name="Normal 2 2 12 2 2 3 2" xfId="4760"/>
    <cellStyle name="Normal 2 2 12 2 2 4" xfId="4761"/>
    <cellStyle name="Normal 2 2 12 2 2 5" xfId="4762"/>
    <cellStyle name="Normal 2 2 12 2 3" xfId="4763"/>
    <cellStyle name="Normal 2 2 12 2 3 2" xfId="4764"/>
    <cellStyle name="Normal 2 2 12 2 3 2 2" xfId="4765"/>
    <cellStyle name="Normal 2 2 12 2 3 3" xfId="4766"/>
    <cellStyle name="Normal 2 2 12 2 3 4" xfId="4767"/>
    <cellStyle name="Normal 2 2 12 2 4" xfId="4768"/>
    <cellStyle name="Normal 2 2 12 2 4 2" xfId="4769"/>
    <cellStyle name="Normal 2 2 12 2 5" xfId="4770"/>
    <cellStyle name="Normal 2 2 12 2 6" xfId="4771"/>
    <cellStyle name="Normal 2 2 12 3" xfId="4772"/>
    <cellStyle name="Normal 2 2 12 3 2" xfId="4773"/>
    <cellStyle name="Normal 2 2 12 3 2 2" xfId="4774"/>
    <cellStyle name="Normal 2 2 12 3 2 2 2" xfId="4775"/>
    <cellStyle name="Normal 2 2 12 3 2 3" xfId="4776"/>
    <cellStyle name="Normal 2 2 12 3 3" xfId="4777"/>
    <cellStyle name="Normal 2 2 12 3 3 2" xfId="4778"/>
    <cellStyle name="Normal 2 2 12 3 4" xfId="4779"/>
    <cellStyle name="Normal 2 2 12 3 5" xfId="4780"/>
    <cellStyle name="Normal 2 2 12 3 6" xfId="4781"/>
    <cellStyle name="Normal 2 2 12 4" xfId="4782"/>
    <cellStyle name="Normal 2 2 12 4 2" xfId="4783"/>
    <cellStyle name="Normal 2 2 12 4 2 2" xfId="4784"/>
    <cellStyle name="Normal 2 2 12 4 2 3" xfId="4785"/>
    <cellStyle name="Normal 2 2 12 4 3" xfId="4786"/>
    <cellStyle name="Normal 2 2 12 4 4" xfId="4787"/>
    <cellStyle name="Normal 2 2 12 5" xfId="4788"/>
    <cellStyle name="Normal 2 2 12 5 2" xfId="4789"/>
    <cellStyle name="Normal 2 2 12 5 3" xfId="4790"/>
    <cellStyle name="Normal 2 2 12 5 4" xfId="4791"/>
    <cellStyle name="Normal 2 2 12 6" xfId="4792"/>
    <cellStyle name="Normal 2 2 12 6 2" xfId="4793"/>
    <cellStyle name="Normal 2 2 12 7" xfId="4794"/>
    <cellStyle name="Normal 2 2 12 8" xfId="4795"/>
    <cellStyle name="Normal 2 2 13" xfId="4796"/>
    <cellStyle name="Normal 2 2 13 2" xfId="4797"/>
    <cellStyle name="Normal 2 2 13 2 2" xfId="4798"/>
    <cellStyle name="Normal 2 2 13 2 2 2" xfId="4799"/>
    <cellStyle name="Normal 2 2 13 2 2 2 2" xfId="4800"/>
    <cellStyle name="Normal 2 2 13 2 2 2 2 2" xfId="4801"/>
    <cellStyle name="Normal 2 2 13 2 2 2 3" xfId="4802"/>
    <cellStyle name="Normal 2 2 13 2 2 2 4" xfId="4803"/>
    <cellStyle name="Normal 2 2 13 2 2 3" xfId="4804"/>
    <cellStyle name="Normal 2 2 13 2 2 3 2" xfId="4805"/>
    <cellStyle name="Normal 2 2 13 2 2 4" xfId="4806"/>
    <cellStyle name="Normal 2 2 13 2 2 5" xfId="4807"/>
    <cellStyle name="Normal 2 2 13 2 3" xfId="4808"/>
    <cellStyle name="Normal 2 2 13 2 3 2" xfId="4809"/>
    <cellStyle name="Normal 2 2 13 2 3 2 2" xfId="4810"/>
    <cellStyle name="Normal 2 2 13 2 3 3" xfId="4811"/>
    <cellStyle name="Normal 2 2 13 2 3 4" xfId="4812"/>
    <cellStyle name="Normal 2 2 13 2 4" xfId="4813"/>
    <cellStyle name="Normal 2 2 13 2 4 2" xfId="4814"/>
    <cellStyle name="Normal 2 2 13 2 5" xfId="4815"/>
    <cellStyle name="Normal 2 2 13 2 6" xfId="4816"/>
    <cellStyle name="Normal 2 2 13 3" xfId="4817"/>
    <cellStyle name="Normal 2 2 13 3 2" xfId="4818"/>
    <cellStyle name="Normal 2 2 13 3 2 2" xfId="4819"/>
    <cellStyle name="Normal 2 2 13 3 2 2 2" xfId="4820"/>
    <cellStyle name="Normal 2 2 13 3 2 3" xfId="4821"/>
    <cellStyle name="Normal 2 2 13 3 3" xfId="4822"/>
    <cellStyle name="Normal 2 2 13 3 3 2" xfId="4823"/>
    <cellStyle name="Normal 2 2 13 3 4" xfId="4824"/>
    <cellStyle name="Normal 2 2 13 3 5" xfId="4825"/>
    <cellStyle name="Normal 2 2 13 3 6" xfId="4826"/>
    <cellStyle name="Normal 2 2 13 4" xfId="4827"/>
    <cellStyle name="Normal 2 2 13 4 2" xfId="4828"/>
    <cellStyle name="Normal 2 2 13 4 2 2" xfId="4829"/>
    <cellStyle name="Normal 2 2 13 4 2 3" xfId="4830"/>
    <cellStyle name="Normal 2 2 13 4 3" xfId="4831"/>
    <cellStyle name="Normal 2 2 13 4 4" xfId="4832"/>
    <cellStyle name="Normal 2 2 13 5" xfId="4833"/>
    <cellStyle name="Normal 2 2 13 5 2" xfId="4834"/>
    <cellStyle name="Normal 2 2 13 5 3" xfId="4835"/>
    <cellStyle name="Normal 2 2 13 5 4" xfId="4836"/>
    <cellStyle name="Normal 2 2 13 6" xfId="4837"/>
    <cellStyle name="Normal 2 2 13 6 2" xfId="4838"/>
    <cellStyle name="Normal 2 2 13 7" xfId="4839"/>
    <cellStyle name="Normal 2 2 13 8" xfId="4840"/>
    <cellStyle name="Normal 2 2 14" xfId="4841"/>
    <cellStyle name="Normal 2 2 14 2" xfId="4842"/>
    <cellStyle name="Normal 2 2 14 2 2" xfId="4843"/>
    <cellStyle name="Normal 2 2 14 2 2 2" xfId="4844"/>
    <cellStyle name="Normal 2 2 14 2 2 2 2" xfId="4845"/>
    <cellStyle name="Normal 2 2 14 2 2 2 2 2" xfId="4846"/>
    <cellStyle name="Normal 2 2 14 2 2 2 3" xfId="4847"/>
    <cellStyle name="Normal 2 2 14 2 2 2 4" xfId="4848"/>
    <cellStyle name="Normal 2 2 14 2 2 3" xfId="4849"/>
    <cellStyle name="Normal 2 2 14 2 2 3 2" xfId="4850"/>
    <cellStyle name="Normal 2 2 14 2 2 4" xfId="4851"/>
    <cellStyle name="Normal 2 2 14 2 2 5" xfId="4852"/>
    <cellStyle name="Normal 2 2 14 2 3" xfId="4853"/>
    <cellStyle name="Normal 2 2 14 2 3 2" xfId="4854"/>
    <cellStyle name="Normal 2 2 14 2 3 2 2" xfId="4855"/>
    <cellStyle name="Normal 2 2 14 2 3 3" xfId="4856"/>
    <cellStyle name="Normal 2 2 14 2 3 4" xfId="4857"/>
    <cellStyle name="Normal 2 2 14 2 4" xfId="4858"/>
    <cellStyle name="Normal 2 2 14 2 4 2" xfId="4859"/>
    <cellStyle name="Normal 2 2 14 2 5" xfId="4860"/>
    <cellStyle name="Normal 2 2 14 2 6" xfId="4861"/>
    <cellStyle name="Normal 2 2 14 3" xfId="4862"/>
    <cellStyle name="Normal 2 2 14 3 2" xfId="4863"/>
    <cellStyle name="Normal 2 2 14 3 2 2" xfId="4864"/>
    <cellStyle name="Normal 2 2 14 3 2 2 2" xfId="4865"/>
    <cellStyle name="Normal 2 2 14 3 2 3" xfId="4866"/>
    <cellStyle name="Normal 2 2 14 3 3" xfId="4867"/>
    <cellStyle name="Normal 2 2 14 3 3 2" xfId="4868"/>
    <cellStyle name="Normal 2 2 14 3 4" xfId="4869"/>
    <cellStyle name="Normal 2 2 14 3 5" xfId="4870"/>
    <cellStyle name="Normal 2 2 14 3 6" xfId="4871"/>
    <cellStyle name="Normal 2 2 14 4" xfId="4872"/>
    <cellStyle name="Normal 2 2 14 4 2" xfId="4873"/>
    <cellStyle name="Normal 2 2 14 4 2 2" xfId="4874"/>
    <cellStyle name="Normal 2 2 14 4 2 3" xfId="4875"/>
    <cellStyle name="Normal 2 2 14 4 3" xfId="4876"/>
    <cellStyle name="Normal 2 2 14 4 4" xfId="4877"/>
    <cellStyle name="Normal 2 2 14 5" xfId="4878"/>
    <cellStyle name="Normal 2 2 14 5 2" xfId="4879"/>
    <cellStyle name="Normal 2 2 14 5 3" xfId="4880"/>
    <cellStyle name="Normal 2 2 14 5 4" xfId="4881"/>
    <cellStyle name="Normal 2 2 14 6" xfId="4882"/>
    <cellStyle name="Normal 2 2 14 6 2" xfId="4883"/>
    <cellStyle name="Normal 2 2 14 7" xfId="4884"/>
    <cellStyle name="Normal 2 2 14 8" xfId="4885"/>
    <cellStyle name="Normal 2 2 15" xfId="4886"/>
    <cellStyle name="Normal 2 2 15 2" xfId="4887"/>
    <cellStyle name="Normal 2 2 15 2 2" xfId="4888"/>
    <cellStyle name="Normal 2 2 15 2 2 2" xfId="4889"/>
    <cellStyle name="Normal 2 2 15 2 2 2 2" xfId="4890"/>
    <cellStyle name="Normal 2 2 15 2 2 2 2 2" xfId="4891"/>
    <cellStyle name="Normal 2 2 15 2 2 2 3" xfId="4892"/>
    <cellStyle name="Normal 2 2 15 2 2 3" xfId="4893"/>
    <cellStyle name="Normal 2 2 15 2 2 3 2" xfId="4894"/>
    <cellStyle name="Normal 2 2 15 2 2 4" xfId="4895"/>
    <cellStyle name="Normal 2 2 15 2 2 5" xfId="4896"/>
    <cellStyle name="Normal 2 2 15 2 3" xfId="4897"/>
    <cellStyle name="Normal 2 2 15 2 3 2" xfId="4898"/>
    <cellStyle name="Normal 2 2 15 2 3 2 2" xfId="4899"/>
    <cellStyle name="Normal 2 2 15 2 3 3" xfId="4900"/>
    <cellStyle name="Normal 2 2 15 2 4" xfId="4901"/>
    <cellStyle name="Normal 2 2 15 2 4 2" xfId="4902"/>
    <cellStyle name="Normal 2 2 15 2 5" xfId="4903"/>
    <cellStyle name="Normal 2 2 15 2 6" xfId="4904"/>
    <cellStyle name="Normal 2 2 15 3" xfId="4905"/>
    <cellStyle name="Normal 2 2 15 3 2" xfId="4906"/>
    <cellStyle name="Normal 2 2 15 3 2 2" xfId="4907"/>
    <cellStyle name="Normal 2 2 15 3 2 2 2" xfId="4908"/>
    <cellStyle name="Normal 2 2 15 3 2 3" xfId="4909"/>
    <cellStyle name="Normal 2 2 15 3 3" xfId="4910"/>
    <cellStyle name="Normal 2 2 15 3 3 2" xfId="4911"/>
    <cellStyle name="Normal 2 2 15 3 4" xfId="4912"/>
    <cellStyle name="Normal 2 2 15 3 5" xfId="4913"/>
    <cellStyle name="Normal 2 2 15 4" xfId="4914"/>
    <cellStyle name="Normal 2 2 15 4 2" xfId="4915"/>
    <cellStyle name="Normal 2 2 15 4 2 2" xfId="4916"/>
    <cellStyle name="Normal 2 2 15 4 3" xfId="4917"/>
    <cellStyle name="Normal 2 2 15 5" xfId="4918"/>
    <cellStyle name="Normal 2 2 15 5 2" xfId="4919"/>
    <cellStyle name="Normal 2 2 15 6" xfId="4920"/>
    <cellStyle name="Normal 2 2 15 7" xfId="4921"/>
    <cellStyle name="Normal 2 2 16" xfId="4922"/>
    <cellStyle name="Normal 2 2 16 2" xfId="4923"/>
    <cellStyle name="Normal 2 2 16 2 2" xfId="4924"/>
    <cellStyle name="Normal 2 2 16 2 2 2" xfId="4925"/>
    <cellStyle name="Normal 2 2 16 2 2 2 2" xfId="4926"/>
    <cellStyle name="Normal 2 2 16 2 2 2 2 2" xfId="4927"/>
    <cellStyle name="Normal 2 2 16 2 2 2 3" xfId="4928"/>
    <cellStyle name="Normal 2 2 16 2 2 3" xfId="4929"/>
    <cellStyle name="Normal 2 2 16 2 2 3 2" xfId="4930"/>
    <cellStyle name="Normal 2 2 16 2 2 4" xfId="4931"/>
    <cellStyle name="Normal 2 2 16 2 2 5" xfId="4932"/>
    <cellStyle name="Normal 2 2 16 2 3" xfId="4933"/>
    <cellStyle name="Normal 2 2 16 2 3 2" xfId="4934"/>
    <cellStyle name="Normal 2 2 16 2 3 2 2" xfId="4935"/>
    <cellStyle name="Normal 2 2 16 2 3 3" xfId="4936"/>
    <cellStyle name="Normal 2 2 16 2 4" xfId="4937"/>
    <cellStyle name="Normal 2 2 16 2 4 2" xfId="4938"/>
    <cellStyle name="Normal 2 2 16 2 5" xfId="4939"/>
    <cellStyle name="Normal 2 2 16 2 6" xfId="4940"/>
    <cellStyle name="Normal 2 2 16 3" xfId="4941"/>
    <cellStyle name="Normal 2 2 16 3 2" xfId="4942"/>
    <cellStyle name="Normal 2 2 16 3 2 2" xfId="4943"/>
    <cellStyle name="Normal 2 2 16 3 2 2 2" xfId="4944"/>
    <cellStyle name="Normal 2 2 16 3 2 3" xfId="4945"/>
    <cellStyle name="Normal 2 2 16 3 3" xfId="4946"/>
    <cellStyle name="Normal 2 2 16 3 3 2" xfId="4947"/>
    <cellStyle name="Normal 2 2 16 3 4" xfId="4948"/>
    <cellStyle name="Normal 2 2 16 3 5" xfId="4949"/>
    <cellStyle name="Normal 2 2 16 4" xfId="4950"/>
    <cellStyle name="Normal 2 2 16 4 2" xfId="4951"/>
    <cellStyle name="Normal 2 2 16 4 2 2" xfId="4952"/>
    <cellStyle name="Normal 2 2 16 4 3" xfId="4953"/>
    <cellStyle name="Normal 2 2 16 5" xfId="4954"/>
    <cellStyle name="Normal 2 2 16 5 2" xfId="4955"/>
    <cellStyle name="Normal 2 2 16 6" xfId="4956"/>
    <cellStyle name="Normal 2 2 16 7" xfId="4957"/>
    <cellStyle name="Normal 2 2 17" xfId="4958"/>
    <cellStyle name="Normal 2 2 17 2" xfId="4959"/>
    <cellStyle name="Normal 2 2 17 2 2" xfId="4960"/>
    <cellStyle name="Normal 2 2 17 2 2 2" xfId="4961"/>
    <cellStyle name="Normal 2 2 17 2 2 2 2" xfId="4962"/>
    <cellStyle name="Normal 2 2 17 2 2 2 2 2" xfId="4963"/>
    <cellStyle name="Normal 2 2 17 2 2 2 3" xfId="4964"/>
    <cellStyle name="Normal 2 2 17 2 2 3" xfId="4965"/>
    <cellStyle name="Normal 2 2 17 2 2 3 2" xfId="4966"/>
    <cellStyle name="Normal 2 2 17 2 2 4" xfId="4967"/>
    <cellStyle name="Normal 2 2 17 2 2 5" xfId="4968"/>
    <cellStyle name="Normal 2 2 17 2 3" xfId="4969"/>
    <cellStyle name="Normal 2 2 17 2 3 2" xfId="4970"/>
    <cellStyle name="Normal 2 2 17 2 3 2 2" xfId="4971"/>
    <cellStyle name="Normal 2 2 17 2 3 3" xfId="4972"/>
    <cellStyle name="Normal 2 2 17 2 4" xfId="4973"/>
    <cellStyle name="Normal 2 2 17 2 4 2" xfId="4974"/>
    <cellStyle name="Normal 2 2 17 2 5" xfId="4975"/>
    <cellStyle name="Normal 2 2 17 2 6" xfId="4976"/>
    <cellStyle name="Normal 2 2 17 3" xfId="4977"/>
    <cellStyle name="Normal 2 2 17 3 2" xfId="4978"/>
    <cellStyle name="Normal 2 2 17 3 2 2" xfId="4979"/>
    <cellStyle name="Normal 2 2 17 3 2 2 2" xfId="4980"/>
    <cellStyle name="Normal 2 2 17 3 2 3" xfId="4981"/>
    <cellStyle name="Normal 2 2 17 3 3" xfId="4982"/>
    <cellStyle name="Normal 2 2 17 3 3 2" xfId="4983"/>
    <cellStyle name="Normal 2 2 17 3 4" xfId="4984"/>
    <cellStyle name="Normal 2 2 17 3 5" xfId="4985"/>
    <cellStyle name="Normal 2 2 17 4" xfId="4986"/>
    <cellStyle name="Normal 2 2 17 4 2" xfId="4987"/>
    <cellStyle name="Normal 2 2 17 4 2 2" xfId="4988"/>
    <cellStyle name="Normal 2 2 17 4 3" xfId="4989"/>
    <cellStyle name="Normal 2 2 17 5" xfId="4990"/>
    <cellStyle name="Normal 2 2 17 5 2" xfId="4991"/>
    <cellStyle name="Normal 2 2 17 6" xfId="4992"/>
    <cellStyle name="Normal 2 2 17 7" xfId="4993"/>
    <cellStyle name="Normal 2 2 18" xfId="4994"/>
    <cellStyle name="Normal 2 2 18 2" xfId="4995"/>
    <cellStyle name="Normal 2 2 18 2 2" xfId="4996"/>
    <cellStyle name="Normal 2 2 18 2 2 2" xfId="4997"/>
    <cellStyle name="Normal 2 2 18 2 2 2 2" xfId="4998"/>
    <cellStyle name="Normal 2 2 18 2 2 2 2 2" xfId="4999"/>
    <cellStyle name="Normal 2 2 18 2 2 2 3" xfId="5000"/>
    <cellStyle name="Normal 2 2 18 2 2 3" xfId="5001"/>
    <cellStyle name="Normal 2 2 18 2 2 3 2" xfId="5002"/>
    <cellStyle name="Normal 2 2 18 2 2 4" xfId="5003"/>
    <cellStyle name="Normal 2 2 18 2 2 5" xfId="5004"/>
    <cellStyle name="Normal 2 2 18 2 3" xfId="5005"/>
    <cellStyle name="Normal 2 2 18 2 3 2" xfId="5006"/>
    <cellStyle name="Normal 2 2 18 2 3 2 2" xfId="5007"/>
    <cellStyle name="Normal 2 2 18 2 3 3" xfId="5008"/>
    <cellStyle name="Normal 2 2 18 2 4" xfId="5009"/>
    <cellStyle name="Normal 2 2 18 2 4 2" xfId="5010"/>
    <cellStyle name="Normal 2 2 18 2 5" xfId="5011"/>
    <cellStyle name="Normal 2 2 18 2 6" xfId="5012"/>
    <cellStyle name="Normal 2 2 18 3" xfId="5013"/>
    <cellStyle name="Normal 2 2 18 3 2" xfId="5014"/>
    <cellStyle name="Normal 2 2 18 3 2 2" xfId="5015"/>
    <cellStyle name="Normal 2 2 18 3 2 2 2" xfId="5016"/>
    <cellStyle name="Normal 2 2 18 3 2 3" xfId="5017"/>
    <cellStyle name="Normal 2 2 18 3 3" xfId="5018"/>
    <cellStyle name="Normal 2 2 18 3 3 2" xfId="5019"/>
    <cellStyle name="Normal 2 2 18 3 4" xfId="5020"/>
    <cellStyle name="Normal 2 2 18 3 5" xfId="5021"/>
    <cellStyle name="Normal 2 2 18 4" xfId="5022"/>
    <cellStyle name="Normal 2 2 18 4 2" xfId="5023"/>
    <cellStyle name="Normal 2 2 18 4 2 2" xfId="5024"/>
    <cellStyle name="Normal 2 2 18 4 3" xfId="5025"/>
    <cellStyle name="Normal 2 2 18 5" xfId="5026"/>
    <cellStyle name="Normal 2 2 18 5 2" xfId="5027"/>
    <cellStyle name="Normal 2 2 18 6" xfId="5028"/>
    <cellStyle name="Normal 2 2 18 7" xfId="5029"/>
    <cellStyle name="Normal 2 2 2" xfId="5030"/>
    <cellStyle name="Normal 2 2 3" xfId="5031"/>
    <cellStyle name="Normal 2 2 4" xfId="5032"/>
    <cellStyle name="Normal 2 2 5" xfId="5033"/>
    <cellStyle name="Normal 2 2 6" xfId="5034"/>
    <cellStyle name="Normal 2 2 7" xfId="5035"/>
    <cellStyle name="Normal 2 2 8" xfId="5036"/>
    <cellStyle name="Normal 2 2 9" xfId="5037"/>
    <cellStyle name="Normal 2 20" xfId="5038"/>
    <cellStyle name="Normal 2 20 2" xfId="5039"/>
    <cellStyle name="Normal 2 20 2 2" xfId="5040"/>
    <cellStyle name="Normal 2 20 2 2 2" xfId="5041"/>
    <cellStyle name="Normal 2 20 2 2 2 2" xfId="5042"/>
    <cellStyle name="Normal 2 20 2 2 2 2 2" xfId="5043"/>
    <cellStyle name="Normal 2 20 2 2 2 3" xfId="5044"/>
    <cellStyle name="Normal 2 20 2 2 3" xfId="5045"/>
    <cellStyle name="Normal 2 20 2 2 3 2" xfId="5046"/>
    <cellStyle name="Normal 2 20 2 2 4" xfId="5047"/>
    <cellStyle name="Normal 2 20 2 2 5" xfId="5048"/>
    <cellStyle name="Normal 2 20 2 3" xfId="5049"/>
    <cellStyle name="Normal 2 20 2 3 2" xfId="5050"/>
    <cellStyle name="Normal 2 20 2 3 2 2" xfId="5051"/>
    <cellStyle name="Normal 2 20 2 3 3" xfId="5052"/>
    <cellStyle name="Normal 2 20 2 4" xfId="5053"/>
    <cellStyle name="Normal 2 20 2 4 2" xfId="5054"/>
    <cellStyle name="Normal 2 20 2 5" xfId="5055"/>
    <cellStyle name="Normal 2 20 2 6" xfId="5056"/>
    <cellStyle name="Normal 2 20 3" xfId="5057"/>
    <cellStyle name="Normal 2 20 3 2" xfId="5058"/>
    <cellStyle name="Normal 2 20 3 2 2" xfId="5059"/>
    <cellStyle name="Normal 2 20 3 2 2 2" xfId="5060"/>
    <cellStyle name="Normal 2 20 3 2 3" xfId="5061"/>
    <cellStyle name="Normal 2 20 3 3" xfId="5062"/>
    <cellStyle name="Normal 2 20 3 3 2" xfId="5063"/>
    <cellStyle name="Normal 2 20 3 4" xfId="5064"/>
    <cellStyle name="Normal 2 20 3 5" xfId="5065"/>
    <cellStyle name="Normal 2 20 4" xfId="5066"/>
    <cellStyle name="Normal 2 20 4 2" xfId="5067"/>
    <cellStyle name="Normal 2 20 4 2 2" xfId="5068"/>
    <cellStyle name="Normal 2 20 4 3" xfId="5069"/>
    <cellStyle name="Normal 2 20 5" xfId="5070"/>
    <cellStyle name="Normal 2 20 5 2" xfId="5071"/>
    <cellStyle name="Normal 2 20 6" xfId="5072"/>
    <cellStyle name="Normal 2 20 7" xfId="5073"/>
    <cellStyle name="Normal 2 21" xfId="5074"/>
    <cellStyle name="Normal 2 21 2" xfId="5075"/>
    <cellStyle name="Normal 2 21 2 2" xfId="5076"/>
    <cellStyle name="Normal 2 21 2 2 2" xfId="5077"/>
    <cellStyle name="Normal 2 21 2 2 2 2" xfId="5078"/>
    <cellStyle name="Normal 2 21 2 2 2 2 2" xfId="5079"/>
    <cellStyle name="Normal 2 21 2 2 2 3" xfId="5080"/>
    <cellStyle name="Normal 2 21 2 2 3" xfId="5081"/>
    <cellStyle name="Normal 2 21 2 2 3 2" xfId="5082"/>
    <cellStyle name="Normal 2 21 2 2 4" xfId="5083"/>
    <cellStyle name="Normal 2 21 2 2 5" xfId="5084"/>
    <cellStyle name="Normal 2 21 2 3" xfId="5085"/>
    <cellStyle name="Normal 2 21 2 3 2" xfId="5086"/>
    <cellStyle name="Normal 2 21 2 3 2 2" xfId="5087"/>
    <cellStyle name="Normal 2 21 2 3 3" xfId="5088"/>
    <cellStyle name="Normal 2 21 2 4" xfId="5089"/>
    <cellStyle name="Normal 2 21 2 4 2" xfId="5090"/>
    <cellStyle name="Normal 2 21 2 5" xfId="5091"/>
    <cellStyle name="Normal 2 21 2 6" xfId="5092"/>
    <cellStyle name="Normal 2 21 3" xfId="5093"/>
    <cellStyle name="Normal 2 21 3 2" xfId="5094"/>
    <cellStyle name="Normal 2 21 3 2 2" xfId="5095"/>
    <cellStyle name="Normal 2 21 3 2 2 2" xfId="5096"/>
    <cellStyle name="Normal 2 21 3 2 3" xfId="5097"/>
    <cellStyle name="Normal 2 21 3 3" xfId="5098"/>
    <cellStyle name="Normal 2 21 3 3 2" xfId="5099"/>
    <cellStyle name="Normal 2 21 3 4" xfId="5100"/>
    <cellStyle name="Normal 2 21 3 5" xfId="5101"/>
    <cellStyle name="Normal 2 21 4" xfId="5102"/>
    <cellStyle name="Normal 2 21 4 2" xfId="5103"/>
    <cellStyle name="Normal 2 21 4 2 2" xfId="5104"/>
    <cellStyle name="Normal 2 21 4 3" xfId="5105"/>
    <cellStyle name="Normal 2 21 5" xfId="5106"/>
    <cellStyle name="Normal 2 21 5 2" xfId="5107"/>
    <cellStyle name="Normal 2 21 6" xfId="5108"/>
    <cellStyle name="Normal 2 21 7" xfId="5109"/>
    <cellStyle name="Normal 2 22" xfId="5110"/>
    <cellStyle name="Normal 2 22 2" xfId="5111"/>
    <cellStyle name="Normal 2 22 2 2" xfId="5112"/>
    <cellStyle name="Normal 2 22 2 2 2" xfId="5113"/>
    <cellStyle name="Normal 2 22 2 2 2 2" xfId="5114"/>
    <cellStyle name="Normal 2 22 2 2 2 2 2" xfId="5115"/>
    <cellStyle name="Normal 2 22 2 2 2 3" xfId="5116"/>
    <cellStyle name="Normal 2 22 2 2 3" xfId="5117"/>
    <cellStyle name="Normal 2 22 2 2 3 2" xfId="5118"/>
    <cellStyle name="Normal 2 22 2 2 4" xfId="5119"/>
    <cellStyle name="Normal 2 22 2 2 5" xfId="5120"/>
    <cellStyle name="Normal 2 22 2 3" xfId="5121"/>
    <cellStyle name="Normal 2 22 2 3 2" xfId="5122"/>
    <cellStyle name="Normal 2 22 2 3 2 2" xfId="5123"/>
    <cellStyle name="Normal 2 22 2 3 3" xfId="5124"/>
    <cellStyle name="Normal 2 22 2 4" xfId="5125"/>
    <cellStyle name="Normal 2 22 2 4 2" xfId="5126"/>
    <cellStyle name="Normal 2 22 2 5" xfId="5127"/>
    <cellStyle name="Normal 2 22 2 6" xfId="5128"/>
    <cellStyle name="Normal 2 22 3" xfId="5129"/>
    <cellStyle name="Normal 2 22 3 2" xfId="5130"/>
    <cellStyle name="Normal 2 22 3 2 2" xfId="5131"/>
    <cellStyle name="Normal 2 22 3 2 2 2" xfId="5132"/>
    <cellStyle name="Normal 2 22 3 2 3" xfId="5133"/>
    <cellStyle name="Normal 2 22 3 3" xfId="5134"/>
    <cellStyle name="Normal 2 22 3 3 2" xfId="5135"/>
    <cellStyle name="Normal 2 22 3 4" xfId="5136"/>
    <cellStyle name="Normal 2 22 3 5" xfId="5137"/>
    <cellStyle name="Normal 2 22 4" xfId="5138"/>
    <cellStyle name="Normal 2 22 4 2" xfId="5139"/>
    <cellStyle name="Normal 2 22 4 2 2" xfId="5140"/>
    <cellStyle name="Normal 2 22 4 3" xfId="5141"/>
    <cellStyle name="Normal 2 22 5" xfId="5142"/>
    <cellStyle name="Normal 2 22 5 2" xfId="5143"/>
    <cellStyle name="Normal 2 22 6" xfId="5144"/>
    <cellStyle name="Normal 2 22 7" xfId="5145"/>
    <cellStyle name="Normal 2 23" xfId="5146"/>
    <cellStyle name="Normal 2 23 2" xfId="5147"/>
    <cellStyle name="Normal 2 23 2 2" xfId="5148"/>
    <cellStyle name="Normal 2 23 2 2 2" xfId="5149"/>
    <cellStyle name="Normal 2 23 2 2 2 2" xfId="5150"/>
    <cellStyle name="Normal 2 23 2 2 2 2 2" xfId="5151"/>
    <cellStyle name="Normal 2 23 2 2 2 3" xfId="5152"/>
    <cellStyle name="Normal 2 23 2 2 3" xfId="5153"/>
    <cellStyle name="Normal 2 23 2 2 3 2" xfId="5154"/>
    <cellStyle name="Normal 2 23 2 2 4" xfId="5155"/>
    <cellStyle name="Normal 2 23 2 2 5" xfId="5156"/>
    <cellStyle name="Normal 2 23 2 3" xfId="5157"/>
    <cellStyle name="Normal 2 23 2 3 2" xfId="5158"/>
    <cellStyle name="Normal 2 23 2 3 2 2" xfId="5159"/>
    <cellStyle name="Normal 2 23 2 3 3" xfId="5160"/>
    <cellStyle name="Normal 2 23 2 4" xfId="5161"/>
    <cellStyle name="Normal 2 23 2 4 2" xfId="5162"/>
    <cellStyle name="Normal 2 23 2 5" xfId="5163"/>
    <cellStyle name="Normal 2 23 2 6" xfId="5164"/>
    <cellStyle name="Normal 2 23 3" xfId="5165"/>
    <cellStyle name="Normal 2 23 3 2" xfId="5166"/>
    <cellStyle name="Normal 2 23 3 2 2" xfId="5167"/>
    <cellStyle name="Normal 2 23 3 2 2 2" xfId="5168"/>
    <cellStyle name="Normal 2 23 3 2 3" xfId="5169"/>
    <cellStyle name="Normal 2 23 3 3" xfId="5170"/>
    <cellStyle name="Normal 2 23 3 3 2" xfId="5171"/>
    <cellStyle name="Normal 2 23 3 4" xfId="5172"/>
    <cellStyle name="Normal 2 23 3 5" xfId="5173"/>
    <cellStyle name="Normal 2 23 4" xfId="5174"/>
    <cellStyle name="Normal 2 23 4 2" xfId="5175"/>
    <cellStyle name="Normal 2 23 4 2 2" xfId="5176"/>
    <cellStyle name="Normal 2 23 4 3" xfId="5177"/>
    <cellStyle name="Normal 2 23 5" xfId="5178"/>
    <cellStyle name="Normal 2 23 5 2" xfId="5179"/>
    <cellStyle name="Normal 2 23 6" xfId="5180"/>
    <cellStyle name="Normal 2 23 7" xfId="5181"/>
    <cellStyle name="Normal 2 24" xfId="5182"/>
    <cellStyle name="Normal 2 24 2" xfId="5183"/>
    <cellStyle name="Normal 2 24 2 2" xfId="5184"/>
    <cellStyle name="Normal 2 24 2 2 2" xfId="5185"/>
    <cellStyle name="Normal 2 24 2 2 2 2" xfId="5186"/>
    <cellStyle name="Normal 2 24 2 2 2 2 2" xfId="5187"/>
    <cellStyle name="Normal 2 24 2 2 2 3" xfId="5188"/>
    <cellStyle name="Normal 2 24 2 2 3" xfId="5189"/>
    <cellStyle name="Normal 2 24 2 2 3 2" xfId="5190"/>
    <cellStyle name="Normal 2 24 2 2 4" xfId="5191"/>
    <cellStyle name="Normal 2 24 2 2 5" xfId="5192"/>
    <cellStyle name="Normal 2 24 2 3" xfId="5193"/>
    <cellStyle name="Normal 2 24 2 3 2" xfId="5194"/>
    <cellStyle name="Normal 2 24 2 3 2 2" xfId="5195"/>
    <cellStyle name="Normal 2 24 2 3 3" xfId="5196"/>
    <cellStyle name="Normal 2 24 2 4" xfId="5197"/>
    <cellStyle name="Normal 2 24 2 4 2" xfId="5198"/>
    <cellStyle name="Normal 2 24 2 5" xfId="5199"/>
    <cellStyle name="Normal 2 24 2 6" xfId="5200"/>
    <cellStyle name="Normal 2 24 3" xfId="5201"/>
    <cellStyle name="Normal 2 24 3 2" xfId="5202"/>
    <cellStyle name="Normal 2 24 3 2 2" xfId="5203"/>
    <cellStyle name="Normal 2 24 3 2 2 2" xfId="5204"/>
    <cellStyle name="Normal 2 24 3 2 3" xfId="5205"/>
    <cellStyle name="Normal 2 24 3 3" xfId="5206"/>
    <cellStyle name="Normal 2 24 3 3 2" xfId="5207"/>
    <cellStyle name="Normal 2 24 3 4" xfId="5208"/>
    <cellStyle name="Normal 2 24 3 5" xfId="5209"/>
    <cellStyle name="Normal 2 24 4" xfId="5210"/>
    <cellStyle name="Normal 2 24 4 2" xfId="5211"/>
    <cellStyle name="Normal 2 24 4 2 2" xfId="5212"/>
    <cellStyle name="Normal 2 24 4 3" xfId="5213"/>
    <cellStyle name="Normal 2 24 5" xfId="5214"/>
    <cellStyle name="Normal 2 24 5 2" xfId="5215"/>
    <cellStyle name="Normal 2 24 6" xfId="5216"/>
    <cellStyle name="Normal 2 24 7" xfId="5217"/>
    <cellStyle name="Normal 2 25" xfId="5218"/>
    <cellStyle name="Normal 2 25 2" xfId="5219"/>
    <cellStyle name="Normal 2 25 2 2" xfId="5220"/>
    <cellStyle name="Normal 2 25 2 2 2" xfId="5221"/>
    <cellStyle name="Normal 2 25 2 2 2 2" xfId="5222"/>
    <cellStyle name="Normal 2 25 2 2 2 2 2" xfId="5223"/>
    <cellStyle name="Normal 2 25 2 2 2 3" xfId="5224"/>
    <cellStyle name="Normal 2 25 2 2 3" xfId="5225"/>
    <cellStyle name="Normal 2 25 2 2 3 2" xfId="5226"/>
    <cellStyle name="Normal 2 25 2 2 4" xfId="5227"/>
    <cellStyle name="Normal 2 25 2 2 5" xfId="5228"/>
    <cellStyle name="Normal 2 25 2 3" xfId="5229"/>
    <cellStyle name="Normal 2 25 2 3 2" xfId="5230"/>
    <cellStyle name="Normal 2 25 2 3 2 2" xfId="5231"/>
    <cellStyle name="Normal 2 25 2 3 3" xfId="5232"/>
    <cellStyle name="Normal 2 25 2 4" xfId="5233"/>
    <cellStyle name="Normal 2 25 2 4 2" xfId="5234"/>
    <cellStyle name="Normal 2 25 2 5" xfId="5235"/>
    <cellStyle name="Normal 2 25 2 6" xfId="5236"/>
    <cellStyle name="Normal 2 25 3" xfId="5237"/>
    <cellStyle name="Normal 2 25 3 2" xfId="5238"/>
    <cellStyle name="Normal 2 25 3 2 2" xfId="5239"/>
    <cellStyle name="Normal 2 25 3 2 2 2" xfId="5240"/>
    <cellStyle name="Normal 2 25 3 2 3" xfId="5241"/>
    <cellStyle name="Normal 2 25 3 3" xfId="5242"/>
    <cellStyle name="Normal 2 25 3 3 2" xfId="5243"/>
    <cellStyle name="Normal 2 25 3 4" xfId="5244"/>
    <cellStyle name="Normal 2 25 3 5" xfId="5245"/>
    <cellStyle name="Normal 2 25 4" xfId="5246"/>
    <cellStyle name="Normal 2 25 4 2" xfId="5247"/>
    <cellStyle name="Normal 2 25 4 2 2" xfId="5248"/>
    <cellStyle name="Normal 2 25 4 3" xfId="5249"/>
    <cellStyle name="Normal 2 25 5" xfId="5250"/>
    <cellStyle name="Normal 2 25 5 2" xfId="5251"/>
    <cellStyle name="Normal 2 25 6" xfId="5252"/>
    <cellStyle name="Normal 2 25 7" xfId="5253"/>
    <cellStyle name="Normal 2 26" xfId="5254"/>
    <cellStyle name="Normal 2 26 2" xfId="5255"/>
    <cellStyle name="Normal 2 26 2 2" xfId="5256"/>
    <cellStyle name="Normal 2 26 2 2 2" xfId="5257"/>
    <cellStyle name="Normal 2 26 2 2 2 2" xfId="5258"/>
    <cellStyle name="Normal 2 26 2 2 2 2 2" xfId="5259"/>
    <cellStyle name="Normal 2 26 2 2 2 3" xfId="5260"/>
    <cellStyle name="Normal 2 26 2 2 3" xfId="5261"/>
    <cellStyle name="Normal 2 26 2 2 3 2" xfId="5262"/>
    <cellStyle name="Normal 2 26 2 2 4" xfId="5263"/>
    <cellStyle name="Normal 2 26 2 2 5" xfId="5264"/>
    <cellStyle name="Normal 2 26 2 3" xfId="5265"/>
    <cellStyle name="Normal 2 26 2 3 2" xfId="5266"/>
    <cellStyle name="Normal 2 26 2 3 2 2" xfId="5267"/>
    <cellStyle name="Normal 2 26 2 3 3" xfId="5268"/>
    <cellStyle name="Normal 2 26 2 4" xfId="5269"/>
    <cellStyle name="Normal 2 26 2 4 2" xfId="5270"/>
    <cellStyle name="Normal 2 26 2 5" xfId="5271"/>
    <cellStyle name="Normal 2 26 2 6" xfId="5272"/>
    <cellStyle name="Normal 2 26 3" xfId="5273"/>
    <cellStyle name="Normal 2 26 3 2" xfId="5274"/>
    <cellStyle name="Normal 2 26 3 2 2" xfId="5275"/>
    <cellStyle name="Normal 2 26 3 2 2 2" xfId="5276"/>
    <cellStyle name="Normal 2 26 3 2 3" xfId="5277"/>
    <cellStyle name="Normal 2 26 3 3" xfId="5278"/>
    <cellStyle name="Normal 2 26 3 3 2" xfId="5279"/>
    <cellStyle name="Normal 2 26 3 4" xfId="5280"/>
    <cellStyle name="Normal 2 26 3 5" xfId="5281"/>
    <cellStyle name="Normal 2 26 4" xfId="5282"/>
    <cellStyle name="Normal 2 26 4 2" xfId="5283"/>
    <cellStyle name="Normal 2 26 4 2 2" xfId="5284"/>
    <cellStyle name="Normal 2 26 4 3" xfId="5285"/>
    <cellStyle name="Normal 2 26 5" xfId="5286"/>
    <cellStyle name="Normal 2 26 5 2" xfId="5287"/>
    <cellStyle name="Normal 2 26 6" xfId="5288"/>
    <cellStyle name="Normal 2 26 7" xfId="5289"/>
    <cellStyle name="Normal 2 27" xfId="5290"/>
    <cellStyle name="Normal 2 27 2" xfId="5291"/>
    <cellStyle name="Normal 2 27 2 2" xfId="5292"/>
    <cellStyle name="Normal 2 27 2 2 2" xfId="5293"/>
    <cellStyle name="Normal 2 27 2 2 2 2" xfId="5294"/>
    <cellStyle name="Normal 2 27 2 2 2 2 2" xfId="5295"/>
    <cellStyle name="Normal 2 27 2 2 2 3" xfId="5296"/>
    <cellStyle name="Normal 2 27 2 2 3" xfId="5297"/>
    <cellStyle name="Normal 2 27 2 2 3 2" xfId="5298"/>
    <cellStyle name="Normal 2 27 2 2 4" xfId="5299"/>
    <cellStyle name="Normal 2 27 2 2 5" xfId="5300"/>
    <cellStyle name="Normal 2 27 2 3" xfId="5301"/>
    <cellStyle name="Normal 2 27 2 3 2" xfId="5302"/>
    <cellStyle name="Normal 2 27 2 3 2 2" xfId="5303"/>
    <cellStyle name="Normal 2 27 2 3 3" xfId="5304"/>
    <cellStyle name="Normal 2 27 2 4" xfId="5305"/>
    <cellStyle name="Normal 2 27 2 4 2" xfId="5306"/>
    <cellStyle name="Normal 2 27 2 5" xfId="5307"/>
    <cellStyle name="Normal 2 27 2 6" xfId="5308"/>
    <cellStyle name="Normal 2 27 3" xfId="5309"/>
    <cellStyle name="Normal 2 27 3 2" xfId="5310"/>
    <cellStyle name="Normal 2 27 3 2 2" xfId="5311"/>
    <cellStyle name="Normal 2 27 3 2 2 2" xfId="5312"/>
    <cellStyle name="Normal 2 27 3 2 3" xfId="5313"/>
    <cellStyle name="Normal 2 27 3 3" xfId="5314"/>
    <cellStyle name="Normal 2 27 3 3 2" xfId="5315"/>
    <cellStyle name="Normal 2 27 3 4" xfId="5316"/>
    <cellStyle name="Normal 2 27 3 5" xfId="5317"/>
    <cellStyle name="Normal 2 27 4" xfId="5318"/>
    <cellStyle name="Normal 2 27 4 2" xfId="5319"/>
    <cellStyle name="Normal 2 27 4 2 2" xfId="5320"/>
    <cellStyle name="Normal 2 27 4 3" xfId="5321"/>
    <cellStyle name="Normal 2 27 5" xfId="5322"/>
    <cellStyle name="Normal 2 27 5 2" xfId="5323"/>
    <cellStyle name="Normal 2 27 6" xfId="5324"/>
    <cellStyle name="Normal 2 27 7" xfId="5325"/>
    <cellStyle name="Normal 2 28" xfId="5326"/>
    <cellStyle name="Normal 2 28 2" xfId="5327"/>
    <cellStyle name="Normal 2 28 2 2" xfId="5328"/>
    <cellStyle name="Normal 2 28 2 2 2" xfId="5329"/>
    <cellStyle name="Normal 2 28 2 2 2 2" xfId="5330"/>
    <cellStyle name="Normal 2 28 2 2 2 2 2" xfId="5331"/>
    <cellStyle name="Normal 2 28 2 2 2 3" xfId="5332"/>
    <cellStyle name="Normal 2 28 2 2 3" xfId="5333"/>
    <cellStyle name="Normal 2 28 2 2 3 2" xfId="5334"/>
    <cellStyle name="Normal 2 28 2 2 4" xfId="5335"/>
    <cellStyle name="Normal 2 28 2 2 5" xfId="5336"/>
    <cellStyle name="Normal 2 28 2 3" xfId="5337"/>
    <cellStyle name="Normal 2 28 2 3 2" xfId="5338"/>
    <cellStyle name="Normal 2 28 2 3 2 2" xfId="5339"/>
    <cellStyle name="Normal 2 28 2 3 3" xfId="5340"/>
    <cellStyle name="Normal 2 28 2 4" xfId="5341"/>
    <cellStyle name="Normal 2 28 2 4 2" xfId="5342"/>
    <cellStyle name="Normal 2 28 2 5" xfId="5343"/>
    <cellStyle name="Normal 2 28 2 6" xfId="5344"/>
    <cellStyle name="Normal 2 28 3" xfId="5345"/>
    <cellStyle name="Normal 2 28 3 2" xfId="5346"/>
    <cellStyle name="Normal 2 28 3 2 2" xfId="5347"/>
    <cellStyle name="Normal 2 28 3 2 2 2" xfId="5348"/>
    <cellStyle name="Normal 2 28 3 2 3" xfId="5349"/>
    <cellStyle name="Normal 2 28 3 3" xfId="5350"/>
    <cellStyle name="Normal 2 28 3 3 2" xfId="5351"/>
    <cellStyle name="Normal 2 28 3 4" xfId="5352"/>
    <cellStyle name="Normal 2 28 3 5" xfId="5353"/>
    <cellStyle name="Normal 2 28 4" xfId="5354"/>
    <cellStyle name="Normal 2 28 4 2" xfId="5355"/>
    <cellStyle name="Normal 2 28 4 2 2" xfId="5356"/>
    <cellStyle name="Normal 2 28 4 3" xfId="5357"/>
    <cellStyle name="Normal 2 28 5" xfId="5358"/>
    <cellStyle name="Normal 2 28 5 2" xfId="5359"/>
    <cellStyle name="Normal 2 28 6" xfId="5360"/>
    <cellStyle name="Normal 2 28 7" xfId="5361"/>
    <cellStyle name="Normal 2 29" xfId="5362"/>
    <cellStyle name="Normal 2 29 2" xfId="5363"/>
    <cellStyle name="Normal 2 29 2 2" xfId="5364"/>
    <cellStyle name="Normal 2 29 2 2 2" xfId="5365"/>
    <cellStyle name="Normal 2 29 2 2 2 2" xfId="5366"/>
    <cellStyle name="Normal 2 29 2 2 2 2 2" xfId="5367"/>
    <cellStyle name="Normal 2 29 2 2 2 3" xfId="5368"/>
    <cellStyle name="Normal 2 29 2 2 3" xfId="5369"/>
    <cellStyle name="Normal 2 29 2 2 3 2" xfId="5370"/>
    <cellStyle name="Normal 2 29 2 2 4" xfId="5371"/>
    <cellStyle name="Normal 2 29 2 2 5" xfId="5372"/>
    <cellStyle name="Normal 2 29 2 3" xfId="5373"/>
    <cellStyle name="Normal 2 29 2 3 2" xfId="5374"/>
    <cellStyle name="Normal 2 29 2 3 2 2" xfId="5375"/>
    <cellStyle name="Normal 2 29 2 3 3" xfId="5376"/>
    <cellStyle name="Normal 2 29 2 4" xfId="5377"/>
    <cellStyle name="Normal 2 29 2 4 2" xfId="5378"/>
    <cellStyle name="Normal 2 29 2 5" xfId="5379"/>
    <cellStyle name="Normal 2 29 2 6" xfId="5380"/>
    <cellStyle name="Normal 2 29 3" xfId="5381"/>
    <cellStyle name="Normal 2 29 3 2" xfId="5382"/>
    <cellStyle name="Normal 2 29 3 2 2" xfId="5383"/>
    <cellStyle name="Normal 2 29 3 2 2 2" xfId="5384"/>
    <cellStyle name="Normal 2 29 3 2 3" xfId="5385"/>
    <cellStyle name="Normal 2 29 3 3" xfId="5386"/>
    <cellStyle name="Normal 2 29 3 3 2" xfId="5387"/>
    <cellStyle name="Normal 2 29 3 4" xfId="5388"/>
    <cellStyle name="Normal 2 29 3 5" xfId="5389"/>
    <cellStyle name="Normal 2 29 4" xfId="5390"/>
    <cellStyle name="Normal 2 29 4 2" xfId="5391"/>
    <cellStyle name="Normal 2 29 4 2 2" xfId="5392"/>
    <cellStyle name="Normal 2 29 4 3" xfId="5393"/>
    <cellStyle name="Normal 2 29 5" xfId="5394"/>
    <cellStyle name="Normal 2 29 5 2" xfId="5395"/>
    <cellStyle name="Normal 2 29 6" xfId="5396"/>
    <cellStyle name="Normal 2 29 7" xfId="5397"/>
    <cellStyle name="Normal 2 3" xfId="5398"/>
    <cellStyle name="Normal 2 3 10" xfId="5399"/>
    <cellStyle name="Normal 2 3 10 2" xfId="5400"/>
    <cellStyle name="Normal 2 3 10 2 2" xfId="5401"/>
    <cellStyle name="Normal 2 3 10 2 2 2" xfId="5402"/>
    <cellStyle name="Normal 2 3 10 2 2 2 2" xfId="5403"/>
    <cellStyle name="Normal 2 3 10 2 2 2 2 2" xfId="5404"/>
    <cellStyle name="Normal 2 3 10 2 2 2 3" xfId="5405"/>
    <cellStyle name="Normal 2 3 10 2 2 3" xfId="5406"/>
    <cellStyle name="Normal 2 3 10 2 2 3 2" xfId="5407"/>
    <cellStyle name="Normal 2 3 10 2 2 4" xfId="5408"/>
    <cellStyle name="Normal 2 3 10 2 2 5" xfId="5409"/>
    <cellStyle name="Normal 2 3 10 2 3" xfId="5410"/>
    <cellStyle name="Normal 2 3 10 2 3 2" xfId="5411"/>
    <cellStyle name="Normal 2 3 10 2 3 2 2" xfId="5412"/>
    <cellStyle name="Normal 2 3 10 2 3 3" xfId="5413"/>
    <cellStyle name="Normal 2 3 10 2 4" xfId="5414"/>
    <cellStyle name="Normal 2 3 10 2 4 2" xfId="5415"/>
    <cellStyle name="Normal 2 3 10 2 5" xfId="5416"/>
    <cellStyle name="Normal 2 3 10 2 6" xfId="5417"/>
    <cellStyle name="Normal 2 3 10 3" xfId="5418"/>
    <cellStyle name="Normal 2 3 10 3 2" xfId="5419"/>
    <cellStyle name="Normal 2 3 10 3 2 2" xfId="5420"/>
    <cellStyle name="Normal 2 3 10 3 2 2 2" xfId="5421"/>
    <cellStyle name="Normal 2 3 10 3 2 3" xfId="5422"/>
    <cellStyle name="Normal 2 3 10 3 3" xfId="5423"/>
    <cellStyle name="Normal 2 3 10 3 3 2" xfId="5424"/>
    <cellStyle name="Normal 2 3 10 3 4" xfId="5425"/>
    <cellStyle name="Normal 2 3 10 3 5" xfId="5426"/>
    <cellStyle name="Normal 2 3 10 4" xfId="5427"/>
    <cellStyle name="Normal 2 3 10 4 2" xfId="5428"/>
    <cellStyle name="Normal 2 3 10 4 2 2" xfId="5429"/>
    <cellStyle name="Normal 2 3 10 4 3" xfId="5430"/>
    <cellStyle name="Normal 2 3 10 5" xfId="5431"/>
    <cellStyle name="Normal 2 3 10 5 2" xfId="5432"/>
    <cellStyle name="Normal 2 3 10 6" xfId="5433"/>
    <cellStyle name="Normal 2 3 10 7" xfId="5434"/>
    <cellStyle name="Normal 2 3 11" xfId="5435"/>
    <cellStyle name="Normal 2 3 11 2" xfId="5436"/>
    <cellStyle name="Normal 2 3 11 2 2" xfId="5437"/>
    <cellStyle name="Normal 2 3 11 2 2 2" xfId="5438"/>
    <cellStyle name="Normal 2 3 11 2 2 2 2" xfId="5439"/>
    <cellStyle name="Normal 2 3 11 2 2 2 2 2" xfId="5440"/>
    <cellStyle name="Normal 2 3 11 2 2 2 3" xfId="5441"/>
    <cellStyle name="Normal 2 3 11 2 2 3" xfId="5442"/>
    <cellStyle name="Normal 2 3 11 2 2 3 2" xfId="5443"/>
    <cellStyle name="Normal 2 3 11 2 2 4" xfId="5444"/>
    <cellStyle name="Normal 2 3 11 2 2 5" xfId="5445"/>
    <cellStyle name="Normal 2 3 11 2 3" xfId="5446"/>
    <cellStyle name="Normal 2 3 11 2 3 2" xfId="5447"/>
    <cellStyle name="Normal 2 3 11 2 3 2 2" xfId="5448"/>
    <cellStyle name="Normal 2 3 11 2 3 3" xfId="5449"/>
    <cellStyle name="Normal 2 3 11 2 4" xfId="5450"/>
    <cellStyle name="Normal 2 3 11 2 4 2" xfId="5451"/>
    <cellStyle name="Normal 2 3 11 2 5" xfId="5452"/>
    <cellStyle name="Normal 2 3 11 2 6" xfId="5453"/>
    <cellStyle name="Normal 2 3 11 3" xfId="5454"/>
    <cellStyle name="Normal 2 3 11 3 2" xfId="5455"/>
    <cellStyle name="Normal 2 3 11 3 2 2" xfId="5456"/>
    <cellStyle name="Normal 2 3 11 3 2 2 2" xfId="5457"/>
    <cellStyle name="Normal 2 3 11 3 2 3" xfId="5458"/>
    <cellStyle name="Normal 2 3 11 3 3" xfId="5459"/>
    <cellStyle name="Normal 2 3 11 3 3 2" xfId="5460"/>
    <cellStyle name="Normal 2 3 11 3 4" xfId="5461"/>
    <cellStyle name="Normal 2 3 11 3 5" xfId="5462"/>
    <cellStyle name="Normal 2 3 11 4" xfId="5463"/>
    <cellStyle name="Normal 2 3 11 4 2" xfId="5464"/>
    <cellStyle name="Normal 2 3 11 4 2 2" xfId="5465"/>
    <cellStyle name="Normal 2 3 11 4 3" xfId="5466"/>
    <cellStyle name="Normal 2 3 11 5" xfId="5467"/>
    <cellStyle name="Normal 2 3 11 5 2" xfId="5468"/>
    <cellStyle name="Normal 2 3 11 6" xfId="5469"/>
    <cellStyle name="Normal 2 3 11 7" xfId="5470"/>
    <cellStyle name="Normal 2 3 12" xfId="5471"/>
    <cellStyle name="Normal 2 3 12 2" xfId="5472"/>
    <cellStyle name="Normal 2 3 12 2 2" xfId="5473"/>
    <cellStyle name="Normal 2 3 12 2 2 2" xfId="5474"/>
    <cellStyle name="Normal 2 3 12 2 2 2 2" xfId="5475"/>
    <cellStyle name="Normal 2 3 12 2 2 2 2 2" xfId="5476"/>
    <cellStyle name="Normal 2 3 12 2 2 2 3" xfId="5477"/>
    <cellStyle name="Normal 2 3 12 2 2 3" xfId="5478"/>
    <cellStyle name="Normal 2 3 12 2 2 3 2" xfId="5479"/>
    <cellStyle name="Normal 2 3 12 2 2 4" xfId="5480"/>
    <cellStyle name="Normal 2 3 12 2 2 5" xfId="5481"/>
    <cellStyle name="Normal 2 3 12 2 3" xfId="5482"/>
    <cellStyle name="Normal 2 3 12 2 3 2" xfId="5483"/>
    <cellStyle name="Normal 2 3 12 2 3 2 2" xfId="5484"/>
    <cellStyle name="Normal 2 3 12 2 3 3" xfId="5485"/>
    <cellStyle name="Normal 2 3 12 2 4" xfId="5486"/>
    <cellStyle name="Normal 2 3 12 2 4 2" xfId="5487"/>
    <cellStyle name="Normal 2 3 12 2 5" xfId="5488"/>
    <cellStyle name="Normal 2 3 12 2 6" xfId="5489"/>
    <cellStyle name="Normal 2 3 12 3" xfId="5490"/>
    <cellStyle name="Normal 2 3 12 3 2" xfId="5491"/>
    <cellStyle name="Normal 2 3 12 3 2 2" xfId="5492"/>
    <cellStyle name="Normal 2 3 12 3 2 2 2" xfId="5493"/>
    <cellStyle name="Normal 2 3 12 3 2 3" xfId="5494"/>
    <cellStyle name="Normal 2 3 12 3 3" xfId="5495"/>
    <cellStyle name="Normal 2 3 12 3 3 2" xfId="5496"/>
    <cellStyle name="Normal 2 3 12 3 4" xfId="5497"/>
    <cellStyle name="Normal 2 3 12 3 5" xfId="5498"/>
    <cellStyle name="Normal 2 3 12 4" xfId="5499"/>
    <cellStyle name="Normal 2 3 12 4 2" xfId="5500"/>
    <cellStyle name="Normal 2 3 12 4 2 2" xfId="5501"/>
    <cellStyle name="Normal 2 3 12 4 3" xfId="5502"/>
    <cellStyle name="Normal 2 3 12 5" xfId="5503"/>
    <cellStyle name="Normal 2 3 12 5 2" xfId="5504"/>
    <cellStyle name="Normal 2 3 12 6" xfId="5505"/>
    <cellStyle name="Normal 2 3 12 7" xfId="5506"/>
    <cellStyle name="Normal 2 3 13" xfId="5507"/>
    <cellStyle name="Normal 2 3 13 2" xfId="5508"/>
    <cellStyle name="Normal 2 3 13 2 2" xfId="5509"/>
    <cellStyle name="Normal 2 3 13 2 2 2" xfId="5510"/>
    <cellStyle name="Normal 2 3 13 2 2 2 2" xfId="5511"/>
    <cellStyle name="Normal 2 3 13 2 2 2 2 2" xfId="5512"/>
    <cellStyle name="Normal 2 3 13 2 2 2 3" xfId="5513"/>
    <cellStyle name="Normal 2 3 13 2 2 3" xfId="5514"/>
    <cellStyle name="Normal 2 3 13 2 2 3 2" xfId="5515"/>
    <cellStyle name="Normal 2 3 13 2 2 4" xfId="5516"/>
    <cellStyle name="Normal 2 3 13 2 2 5" xfId="5517"/>
    <cellStyle name="Normal 2 3 13 2 3" xfId="5518"/>
    <cellStyle name="Normal 2 3 13 2 3 2" xfId="5519"/>
    <cellStyle name="Normal 2 3 13 2 3 2 2" xfId="5520"/>
    <cellStyle name="Normal 2 3 13 2 3 3" xfId="5521"/>
    <cellStyle name="Normal 2 3 13 2 4" xfId="5522"/>
    <cellStyle name="Normal 2 3 13 2 4 2" xfId="5523"/>
    <cellStyle name="Normal 2 3 13 2 5" xfId="5524"/>
    <cellStyle name="Normal 2 3 13 2 6" xfId="5525"/>
    <cellStyle name="Normal 2 3 13 3" xfId="5526"/>
    <cellStyle name="Normal 2 3 13 3 2" xfId="5527"/>
    <cellStyle name="Normal 2 3 13 3 2 2" xfId="5528"/>
    <cellStyle name="Normal 2 3 13 3 2 2 2" xfId="5529"/>
    <cellStyle name="Normal 2 3 13 3 2 3" xfId="5530"/>
    <cellStyle name="Normal 2 3 13 3 3" xfId="5531"/>
    <cellStyle name="Normal 2 3 13 3 3 2" xfId="5532"/>
    <cellStyle name="Normal 2 3 13 3 4" xfId="5533"/>
    <cellStyle name="Normal 2 3 13 3 5" xfId="5534"/>
    <cellStyle name="Normal 2 3 13 4" xfId="5535"/>
    <cellStyle name="Normal 2 3 13 4 2" xfId="5536"/>
    <cellStyle name="Normal 2 3 13 4 2 2" xfId="5537"/>
    <cellStyle name="Normal 2 3 13 4 3" xfId="5538"/>
    <cellStyle name="Normal 2 3 13 5" xfId="5539"/>
    <cellStyle name="Normal 2 3 13 5 2" xfId="5540"/>
    <cellStyle name="Normal 2 3 13 6" xfId="5541"/>
    <cellStyle name="Normal 2 3 13 7" xfId="5542"/>
    <cellStyle name="Normal 2 3 14" xfId="5543"/>
    <cellStyle name="Normal 2 3 14 2" xfId="5544"/>
    <cellStyle name="Normal 2 3 14 2 2" xfId="5545"/>
    <cellStyle name="Normal 2 3 14 2 2 2" xfId="5546"/>
    <cellStyle name="Normal 2 3 14 2 2 2 2" xfId="5547"/>
    <cellStyle name="Normal 2 3 14 2 2 2 2 2" xfId="5548"/>
    <cellStyle name="Normal 2 3 14 2 2 2 3" xfId="5549"/>
    <cellStyle name="Normal 2 3 14 2 2 3" xfId="5550"/>
    <cellStyle name="Normal 2 3 14 2 2 3 2" xfId="5551"/>
    <cellStyle name="Normal 2 3 14 2 2 4" xfId="5552"/>
    <cellStyle name="Normal 2 3 14 2 2 5" xfId="5553"/>
    <cellStyle name="Normal 2 3 14 2 3" xfId="5554"/>
    <cellStyle name="Normal 2 3 14 2 3 2" xfId="5555"/>
    <cellStyle name="Normal 2 3 14 2 3 2 2" xfId="5556"/>
    <cellStyle name="Normal 2 3 14 2 3 3" xfId="5557"/>
    <cellStyle name="Normal 2 3 14 2 4" xfId="5558"/>
    <cellStyle name="Normal 2 3 14 2 4 2" xfId="5559"/>
    <cellStyle name="Normal 2 3 14 2 5" xfId="5560"/>
    <cellStyle name="Normal 2 3 14 2 6" xfId="5561"/>
    <cellStyle name="Normal 2 3 14 3" xfId="5562"/>
    <cellStyle name="Normal 2 3 14 3 2" xfId="5563"/>
    <cellStyle name="Normal 2 3 14 3 2 2" xfId="5564"/>
    <cellStyle name="Normal 2 3 14 3 2 2 2" xfId="5565"/>
    <cellStyle name="Normal 2 3 14 3 2 3" xfId="5566"/>
    <cellStyle name="Normal 2 3 14 3 3" xfId="5567"/>
    <cellStyle name="Normal 2 3 14 3 3 2" xfId="5568"/>
    <cellStyle name="Normal 2 3 14 3 4" xfId="5569"/>
    <cellStyle name="Normal 2 3 14 3 5" xfId="5570"/>
    <cellStyle name="Normal 2 3 14 4" xfId="5571"/>
    <cellStyle name="Normal 2 3 14 4 2" xfId="5572"/>
    <cellStyle name="Normal 2 3 14 4 2 2" xfId="5573"/>
    <cellStyle name="Normal 2 3 14 4 3" xfId="5574"/>
    <cellStyle name="Normal 2 3 14 5" xfId="5575"/>
    <cellStyle name="Normal 2 3 14 5 2" xfId="5576"/>
    <cellStyle name="Normal 2 3 14 6" xfId="5577"/>
    <cellStyle name="Normal 2 3 14 7" xfId="5578"/>
    <cellStyle name="Normal 2 3 15" xfId="5579"/>
    <cellStyle name="Normal 2 3 15 2" xfId="5580"/>
    <cellStyle name="Normal 2 3 15 2 2" xfId="5581"/>
    <cellStyle name="Normal 2 3 15 2 2 2" xfId="5582"/>
    <cellStyle name="Normal 2 3 15 2 2 2 2" xfId="5583"/>
    <cellStyle name="Normal 2 3 15 2 2 2 2 2" xfId="5584"/>
    <cellStyle name="Normal 2 3 15 2 2 2 3" xfId="5585"/>
    <cellStyle name="Normal 2 3 15 2 2 3" xfId="5586"/>
    <cellStyle name="Normal 2 3 15 2 2 3 2" xfId="5587"/>
    <cellStyle name="Normal 2 3 15 2 2 4" xfId="5588"/>
    <cellStyle name="Normal 2 3 15 2 2 5" xfId="5589"/>
    <cellStyle name="Normal 2 3 15 2 3" xfId="5590"/>
    <cellStyle name="Normal 2 3 15 2 3 2" xfId="5591"/>
    <cellStyle name="Normal 2 3 15 2 3 2 2" xfId="5592"/>
    <cellStyle name="Normal 2 3 15 2 3 3" xfId="5593"/>
    <cellStyle name="Normal 2 3 15 2 4" xfId="5594"/>
    <cellStyle name="Normal 2 3 15 2 4 2" xfId="5595"/>
    <cellStyle name="Normal 2 3 15 2 5" xfId="5596"/>
    <cellStyle name="Normal 2 3 15 2 6" xfId="5597"/>
    <cellStyle name="Normal 2 3 15 3" xfId="5598"/>
    <cellStyle name="Normal 2 3 15 3 2" xfId="5599"/>
    <cellStyle name="Normal 2 3 15 3 2 2" xfId="5600"/>
    <cellStyle name="Normal 2 3 15 3 2 2 2" xfId="5601"/>
    <cellStyle name="Normal 2 3 15 3 2 3" xfId="5602"/>
    <cellStyle name="Normal 2 3 15 3 3" xfId="5603"/>
    <cellStyle name="Normal 2 3 15 3 3 2" xfId="5604"/>
    <cellStyle name="Normal 2 3 15 3 4" xfId="5605"/>
    <cellStyle name="Normal 2 3 15 3 5" xfId="5606"/>
    <cellStyle name="Normal 2 3 15 4" xfId="5607"/>
    <cellStyle name="Normal 2 3 15 4 2" xfId="5608"/>
    <cellStyle name="Normal 2 3 15 4 2 2" xfId="5609"/>
    <cellStyle name="Normal 2 3 15 4 3" xfId="5610"/>
    <cellStyle name="Normal 2 3 15 5" xfId="5611"/>
    <cellStyle name="Normal 2 3 15 5 2" xfId="5612"/>
    <cellStyle name="Normal 2 3 15 6" xfId="5613"/>
    <cellStyle name="Normal 2 3 15 7" xfId="5614"/>
    <cellStyle name="Normal 2 3 16" xfId="5615"/>
    <cellStyle name="Normal 2 3 16 2" xfId="5616"/>
    <cellStyle name="Normal 2 3 16 2 2" xfId="5617"/>
    <cellStyle name="Normal 2 3 16 2 2 2" xfId="5618"/>
    <cellStyle name="Normal 2 3 16 2 2 2 2" xfId="5619"/>
    <cellStyle name="Normal 2 3 16 2 2 2 2 2" xfId="5620"/>
    <cellStyle name="Normal 2 3 16 2 2 2 3" xfId="5621"/>
    <cellStyle name="Normal 2 3 16 2 2 3" xfId="5622"/>
    <cellStyle name="Normal 2 3 16 2 2 3 2" xfId="5623"/>
    <cellStyle name="Normal 2 3 16 2 2 4" xfId="5624"/>
    <cellStyle name="Normal 2 3 16 2 2 5" xfId="5625"/>
    <cellStyle name="Normal 2 3 16 2 3" xfId="5626"/>
    <cellStyle name="Normal 2 3 16 2 3 2" xfId="5627"/>
    <cellStyle name="Normal 2 3 16 2 3 2 2" xfId="5628"/>
    <cellStyle name="Normal 2 3 16 2 3 3" xfId="5629"/>
    <cellStyle name="Normal 2 3 16 2 4" xfId="5630"/>
    <cellStyle name="Normal 2 3 16 2 4 2" xfId="5631"/>
    <cellStyle name="Normal 2 3 16 2 5" xfId="5632"/>
    <cellStyle name="Normal 2 3 16 2 6" xfId="5633"/>
    <cellStyle name="Normal 2 3 16 3" xfId="5634"/>
    <cellStyle name="Normal 2 3 16 3 2" xfId="5635"/>
    <cellStyle name="Normal 2 3 16 3 2 2" xfId="5636"/>
    <cellStyle name="Normal 2 3 16 3 2 2 2" xfId="5637"/>
    <cellStyle name="Normal 2 3 16 3 2 3" xfId="5638"/>
    <cellStyle name="Normal 2 3 16 3 3" xfId="5639"/>
    <cellStyle name="Normal 2 3 16 3 3 2" xfId="5640"/>
    <cellStyle name="Normal 2 3 16 3 4" xfId="5641"/>
    <cellStyle name="Normal 2 3 16 3 5" xfId="5642"/>
    <cellStyle name="Normal 2 3 16 4" xfId="5643"/>
    <cellStyle name="Normal 2 3 16 4 2" xfId="5644"/>
    <cellStyle name="Normal 2 3 16 4 2 2" xfId="5645"/>
    <cellStyle name="Normal 2 3 16 4 3" xfId="5646"/>
    <cellStyle name="Normal 2 3 16 5" xfId="5647"/>
    <cellStyle name="Normal 2 3 16 5 2" xfId="5648"/>
    <cellStyle name="Normal 2 3 16 6" xfId="5649"/>
    <cellStyle name="Normal 2 3 16 7" xfId="5650"/>
    <cellStyle name="Normal 2 3 17" xfId="5651"/>
    <cellStyle name="Normal 2 3 17 2" xfId="5652"/>
    <cellStyle name="Normal 2 3 17 2 2" xfId="5653"/>
    <cellStyle name="Normal 2 3 17 2 2 2" xfId="5654"/>
    <cellStyle name="Normal 2 3 17 2 2 2 2" xfId="5655"/>
    <cellStyle name="Normal 2 3 17 2 2 2 2 2" xfId="5656"/>
    <cellStyle name="Normal 2 3 17 2 2 2 3" xfId="5657"/>
    <cellStyle name="Normal 2 3 17 2 2 3" xfId="5658"/>
    <cellStyle name="Normal 2 3 17 2 2 3 2" xfId="5659"/>
    <cellStyle name="Normal 2 3 17 2 2 4" xfId="5660"/>
    <cellStyle name="Normal 2 3 17 2 2 5" xfId="5661"/>
    <cellStyle name="Normal 2 3 17 2 3" xfId="5662"/>
    <cellStyle name="Normal 2 3 17 2 3 2" xfId="5663"/>
    <cellStyle name="Normal 2 3 17 2 3 2 2" xfId="5664"/>
    <cellStyle name="Normal 2 3 17 2 3 3" xfId="5665"/>
    <cellStyle name="Normal 2 3 17 2 4" xfId="5666"/>
    <cellStyle name="Normal 2 3 17 2 4 2" xfId="5667"/>
    <cellStyle name="Normal 2 3 17 2 5" xfId="5668"/>
    <cellStyle name="Normal 2 3 17 2 6" xfId="5669"/>
    <cellStyle name="Normal 2 3 17 3" xfId="5670"/>
    <cellStyle name="Normal 2 3 17 3 2" xfId="5671"/>
    <cellStyle name="Normal 2 3 17 3 2 2" xfId="5672"/>
    <cellStyle name="Normal 2 3 17 3 2 2 2" xfId="5673"/>
    <cellStyle name="Normal 2 3 17 3 2 3" xfId="5674"/>
    <cellStyle name="Normal 2 3 17 3 3" xfId="5675"/>
    <cellStyle name="Normal 2 3 17 3 3 2" xfId="5676"/>
    <cellStyle name="Normal 2 3 17 3 4" xfId="5677"/>
    <cellStyle name="Normal 2 3 17 3 5" xfId="5678"/>
    <cellStyle name="Normal 2 3 17 4" xfId="5679"/>
    <cellStyle name="Normal 2 3 17 4 2" xfId="5680"/>
    <cellStyle name="Normal 2 3 17 4 2 2" xfId="5681"/>
    <cellStyle name="Normal 2 3 17 4 3" xfId="5682"/>
    <cellStyle name="Normal 2 3 17 5" xfId="5683"/>
    <cellStyle name="Normal 2 3 17 5 2" xfId="5684"/>
    <cellStyle name="Normal 2 3 17 6" xfId="5685"/>
    <cellStyle name="Normal 2 3 17 7" xfId="5686"/>
    <cellStyle name="Normal 2 3 18" xfId="5687"/>
    <cellStyle name="Normal 2 3 18 2" xfId="5688"/>
    <cellStyle name="Normal 2 3 18 2 2" xfId="5689"/>
    <cellStyle name="Normal 2 3 18 2 2 2" xfId="5690"/>
    <cellStyle name="Normal 2 3 18 2 2 2 2" xfId="5691"/>
    <cellStyle name="Normal 2 3 18 2 2 2 2 2" xfId="5692"/>
    <cellStyle name="Normal 2 3 18 2 2 2 3" xfId="5693"/>
    <cellStyle name="Normal 2 3 18 2 2 3" xfId="5694"/>
    <cellStyle name="Normal 2 3 18 2 2 3 2" xfId="5695"/>
    <cellStyle name="Normal 2 3 18 2 2 4" xfId="5696"/>
    <cellStyle name="Normal 2 3 18 2 2 5" xfId="5697"/>
    <cellStyle name="Normal 2 3 18 2 3" xfId="5698"/>
    <cellStyle name="Normal 2 3 18 2 3 2" xfId="5699"/>
    <cellStyle name="Normal 2 3 18 2 3 2 2" xfId="5700"/>
    <cellStyle name="Normal 2 3 18 2 3 3" xfId="5701"/>
    <cellStyle name="Normal 2 3 18 2 4" xfId="5702"/>
    <cellStyle name="Normal 2 3 18 2 4 2" xfId="5703"/>
    <cellStyle name="Normal 2 3 18 2 5" xfId="5704"/>
    <cellStyle name="Normal 2 3 18 2 6" xfId="5705"/>
    <cellStyle name="Normal 2 3 18 3" xfId="5706"/>
    <cellStyle name="Normal 2 3 18 3 2" xfId="5707"/>
    <cellStyle name="Normal 2 3 18 3 2 2" xfId="5708"/>
    <cellStyle name="Normal 2 3 18 3 2 2 2" xfId="5709"/>
    <cellStyle name="Normal 2 3 18 3 2 3" xfId="5710"/>
    <cellStyle name="Normal 2 3 18 3 3" xfId="5711"/>
    <cellStyle name="Normal 2 3 18 3 3 2" xfId="5712"/>
    <cellStyle name="Normal 2 3 18 3 4" xfId="5713"/>
    <cellStyle name="Normal 2 3 18 3 5" xfId="5714"/>
    <cellStyle name="Normal 2 3 18 4" xfId="5715"/>
    <cellStyle name="Normal 2 3 18 4 2" xfId="5716"/>
    <cellStyle name="Normal 2 3 18 4 2 2" xfId="5717"/>
    <cellStyle name="Normal 2 3 18 4 3" xfId="5718"/>
    <cellStyle name="Normal 2 3 18 5" xfId="5719"/>
    <cellStyle name="Normal 2 3 18 5 2" xfId="5720"/>
    <cellStyle name="Normal 2 3 18 6" xfId="5721"/>
    <cellStyle name="Normal 2 3 18 7" xfId="5722"/>
    <cellStyle name="Normal 2 3 2" xfId="5723"/>
    <cellStyle name="Normal 2 3 3" xfId="5724"/>
    <cellStyle name="Normal 2 3 4" xfId="5725"/>
    <cellStyle name="Normal 2 3 5" xfId="5726"/>
    <cellStyle name="Normal 2 3 6" xfId="5727"/>
    <cellStyle name="Normal 2 3 7" xfId="5728"/>
    <cellStyle name="Normal 2 3 8" xfId="5729"/>
    <cellStyle name="Normal 2 3 9" xfId="5730"/>
    <cellStyle name="Normal 2 30" xfId="5731"/>
    <cellStyle name="Normal 2 30 2" xfId="5732"/>
    <cellStyle name="Normal 2 30 2 2" xfId="5733"/>
    <cellStyle name="Normal 2 30 2 2 2" xfId="5734"/>
    <cellStyle name="Normal 2 30 2 2 2 2" xfId="5735"/>
    <cellStyle name="Normal 2 30 2 2 2 2 2" xfId="5736"/>
    <cellStyle name="Normal 2 30 2 2 2 3" xfId="5737"/>
    <cellStyle name="Normal 2 30 2 2 3" xfId="5738"/>
    <cellStyle name="Normal 2 30 2 2 3 2" xfId="5739"/>
    <cellStyle name="Normal 2 30 2 2 4" xfId="5740"/>
    <cellStyle name="Normal 2 30 2 2 5" xfId="5741"/>
    <cellStyle name="Normal 2 30 2 3" xfId="5742"/>
    <cellStyle name="Normal 2 30 2 3 2" xfId="5743"/>
    <cellStyle name="Normal 2 30 2 3 2 2" xfId="5744"/>
    <cellStyle name="Normal 2 30 2 3 3" xfId="5745"/>
    <cellStyle name="Normal 2 30 2 4" xfId="5746"/>
    <cellStyle name="Normal 2 30 2 4 2" xfId="5747"/>
    <cellStyle name="Normal 2 30 2 5" xfId="5748"/>
    <cellStyle name="Normal 2 30 2 6" xfId="5749"/>
    <cellStyle name="Normal 2 30 3" xfId="5750"/>
    <cellStyle name="Normal 2 30 3 2" xfId="5751"/>
    <cellStyle name="Normal 2 30 3 2 2" xfId="5752"/>
    <cellStyle name="Normal 2 30 3 2 2 2" xfId="5753"/>
    <cellStyle name="Normal 2 30 3 2 3" xfId="5754"/>
    <cellStyle name="Normal 2 30 3 3" xfId="5755"/>
    <cellStyle name="Normal 2 30 3 3 2" xfId="5756"/>
    <cellStyle name="Normal 2 30 3 4" xfId="5757"/>
    <cellStyle name="Normal 2 30 3 5" xfId="5758"/>
    <cellStyle name="Normal 2 30 4" xfId="5759"/>
    <cellStyle name="Normal 2 30 4 2" xfId="5760"/>
    <cellStyle name="Normal 2 30 4 2 2" xfId="5761"/>
    <cellStyle name="Normal 2 30 4 3" xfId="5762"/>
    <cellStyle name="Normal 2 30 5" xfId="5763"/>
    <cellStyle name="Normal 2 30 5 2" xfId="5764"/>
    <cellStyle name="Normal 2 30 6" xfId="5765"/>
    <cellStyle name="Normal 2 30 7" xfId="5766"/>
    <cellStyle name="Normal 2 31" xfId="5767"/>
    <cellStyle name="Normal 2 31 2" xfId="5768"/>
    <cellStyle name="Normal 2 31 2 2" xfId="5769"/>
    <cellStyle name="Normal 2 31 2 2 2" xfId="5770"/>
    <cellStyle name="Normal 2 31 2 2 2 2" xfId="5771"/>
    <cellStyle name="Normal 2 31 2 2 2 2 2" xfId="5772"/>
    <cellStyle name="Normal 2 31 2 2 2 3" xfId="5773"/>
    <cellStyle name="Normal 2 31 2 2 3" xfId="5774"/>
    <cellStyle name="Normal 2 31 2 2 3 2" xfId="5775"/>
    <cellStyle name="Normal 2 31 2 2 4" xfId="5776"/>
    <cellStyle name="Normal 2 31 2 2 5" xfId="5777"/>
    <cellStyle name="Normal 2 31 2 3" xfId="5778"/>
    <cellStyle name="Normal 2 31 2 3 2" xfId="5779"/>
    <cellStyle name="Normal 2 31 2 3 2 2" xfId="5780"/>
    <cellStyle name="Normal 2 31 2 3 3" xfId="5781"/>
    <cellStyle name="Normal 2 31 2 4" xfId="5782"/>
    <cellStyle name="Normal 2 31 2 4 2" xfId="5783"/>
    <cellStyle name="Normal 2 31 2 5" xfId="5784"/>
    <cellStyle name="Normal 2 31 2 6" xfId="5785"/>
    <cellStyle name="Normal 2 31 3" xfId="5786"/>
    <cellStyle name="Normal 2 31 3 2" xfId="5787"/>
    <cellStyle name="Normal 2 31 3 2 2" xfId="5788"/>
    <cellStyle name="Normal 2 31 3 2 2 2" xfId="5789"/>
    <cellStyle name="Normal 2 31 3 2 3" xfId="5790"/>
    <cellStyle name="Normal 2 31 3 3" xfId="5791"/>
    <cellStyle name="Normal 2 31 3 3 2" xfId="5792"/>
    <cellStyle name="Normal 2 31 3 4" xfId="5793"/>
    <cellStyle name="Normal 2 31 3 5" xfId="5794"/>
    <cellStyle name="Normal 2 31 4" xfId="5795"/>
    <cellStyle name="Normal 2 31 4 2" xfId="5796"/>
    <cellStyle name="Normal 2 31 4 2 2" xfId="5797"/>
    <cellStyle name="Normal 2 31 4 3" xfId="5798"/>
    <cellStyle name="Normal 2 31 5" xfId="5799"/>
    <cellStyle name="Normal 2 31 5 2" xfId="5800"/>
    <cellStyle name="Normal 2 31 6" xfId="5801"/>
    <cellStyle name="Normal 2 31 7" xfId="5802"/>
    <cellStyle name="Normal 2 32" xfId="5803"/>
    <cellStyle name="Normal 2 32 2" xfId="5804"/>
    <cellStyle name="Normal 2 32 2 2" xfId="5805"/>
    <cellStyle name="Normal 2 32 2 2 2" xfId="5806"/>
    <cellStyle name="Normal 2 32 2 2 2 2" xfId="5807"/>
    <cellStyle name="Normal 2 32 2 2 2 2 2" xfId="5808"/>
    <cellStyle name="Normal 2 32 2 2 2 3" xfId="5809"/>
    <cellStyle name="Normal 2 32 2 2 3" xfId="5810"/>
    <cellStyle name="Normal 2 32 2 2 3 2" xfId="5811"/>
    <cellStyle name="Normal 2 32 2 2 4" xfId="5812"/>
    <cellStyle name="Normal 2 32 2 2 5" xfId="5813"/>
    <cellStyle name="Normal 2 32 2 3" xfId="5814"/>
    <cellStyle name="Normal 2 32 2 3 2" xfId="5815"/>
    <cellStyle name="Normal 2 32 2 3 2 2" xfId="5816"/>
    <cellStyle name="Normal 2 32 2 3 3" xfId="5817"/>
    <cellStyle name="Normal 2 32 2 4" xfId="5818"/>
    <cellStyle name="Normal 2 32 2 4 2" xfId="5819"/>
    <cellStyle name="Normal 2 32 2 5" xfId="5820"/>
    <cellStyle name="Normal 2 32 2 6" xfId="5821"/>
    <cellStyle name="Normal 2 32 3" xfId="5822"/>
    <cellStyle name="Normal 2 32 3 2" xfId="5823"/>
    <cellStyle name="Normal 2 32 3 2 2" xfId="5824"/>
    <cellStyle name="Normal 2 32 3 2 2 2" xfId="5825"/>
    <cellStyle name="Normal 2 32 3 2 3" xfId="5826"/>
    <cellStyle name="Normal 2 32 3 3" xfId="5827"/>
    <cellStyle name="Normal 2 32 3 3 2" xfId="5828"/>
    <cellStyle name="Normal 2 32 3 4" xfId="5829"/>
    <cellStyle name="Normal 2 32 3 5" xfId="5830"/>
    <cellStyle name="Normal 2 32 4" xfId="5831"/>
    <cellStyle name="Normal 2 32 4 2" xfId="5832"/>
    <cellStyle name="Normal 2 32 4 2 2" xfId="5833"/>
    <cellStyle name="Normal 2 32 4 3" xfId="5834"/>
    <cellStyle name="Normal 2 32 5" xfId="5835"/>
    <cellStyle name="Normal 2 32 5 2" xfId="5836"/>
    <cellStyle name="Normal 2 32 6" xfId="5837"/>
    <cellStyle name="Normal 2 32 7" xfId="5838"/>
    <cellStyle name="Normal 2 33" xfId="5839"/>
    <cellStyle name="Normal 2 33 2" xfId="5840"/>
    <cellStyle name="Normal 2 33 2 2" xfId="5841"/>
    <cellStyle name="Normal 2 33 2 2 2" xfId="5842"/>
    <cellStyle name="Normal 2 33 2 2 2 2" xfId="5843"/>
    <cellStyle name="Normal 2 33 2 2 3" xfId="5844"/>
    <cellStyle name="Normal 2 33 2 3" xfId="5845"/>
    <cellStyle name="Normal 2 33 2 3 2" xfId="5846"/>
    <cellStyle name="Normal 2 33 2 4" xfId="5847"/>
    <cellStyle name="Normal 2 33 2 5" xfId="5848"/>
    <cellStyle name="Normal 2 33 3" xfId="5849"/>
    <cellStyle name="Normal 2 33 3 2" xfId="5850"/>
    <cellStyle name="Normal 2 33 3 2 2" xfId="5851"/>
    <cellStyle name="Normal 2 33 3 3" xfId="5852"/>
    <cellStyle name="Normal 2 33 3 4" xfId="5853"/>
    <cellStyle name="Normal 2 33 3 5" xfId="5854"/>
    <cellStyle name="Normal 2 33 4" xfId="5855"/>
    <cellStyle name="Normal 2 33 4 2" xfId="5856"/>
    <cellStyle name="Normal 2 33 5" xfId="5857"/>
    <cellStyle name="Normal 2 33 6" xfId="5858"/>
    <cellStyle name="Normal 2 33 7" xfId="5859"/>
    <cellStyle name="Normal 2 33 8" xfId="5860"/>
    <cellStyle name="Normal 2 33 9" xfId="5861"/>
    <cellStyle name="Normal 2 34" xfId="5862"/>
    <cellStyle name="Normal 2 34 2" xfId="5863"/>
    <cellStyle name="Normal 2 34 2 2" xfId="5864"/>
    <cellStyle name="Normal 2 34 2 2 2" xfId="5865"/>
    <cellStyle name="Normal 2 34 2 3" xfId="5866"/>
    <cellStyle name="Normal 2 34 3" xfId="5867"/>
    <cellStyle name="Normal 2 34 3 2" xfId="5868"/>
    <cellStyle name="Normal 2 34 4" xfId="5869"/>
    <cellStyle name="Normal 2 34 5" xfId="5870"/>
    <cellStyle name="Normal 2 35" xfId="5871"/>
    <cellStyle name="Normal 2 35 2" xfId="5872"/>
    <cellStyle name="Normal 2 35 2 2" xfId="5873"/>
    <cellStyle name="Normal 2 35 3" xfId="5874"/>
    <cellStyle name="Normal 2 36" xfId="5875"/>
    <cellStyle name="Normal 2 36 2" xfId="5876"/>
    <cellStyle name="Normal 2 37" xfId="5877"/>
    <cellStyle name="Normal 2 4" xfId="5878"/>
    <cellStyle name="Normal 2 4 10" xfId="5879"/>
    <cellStyle name="Normal 2 4 10 2" xfId="5880"/>
    <cellStyle name="Normal 2 4 10 2 2" xfId="5881"/>
    <cellStyle name="Normal 2 4 10 2 2 2" xfId="5882"/>
    <cellStyle name="Normal 2 4 10 2 2 2 2" xfId="5883"/>
    <cellStyle name="Normal 2 4 10 2 2 2 2 2" xfId="5884"/>
    <cellStyle name="Normal 2 4 10 2 2 2 3" xfId="5885"/>
    <cellStyle name="Normal 2 4 10 2 2 3" xfId="5886"/>
    <cellStyle name="Normal 2 4 10 2 2 3 2" xfId="5887"/>
    <cellStyle name="Normal 2 4 10 2 2 4" xfId="5888"/>
    <cellStyle name="Normal 2 4 10 2 2 5" xfId="5889"/>
    <cellStyle name="Normal 2 4 10 2 3" xfId="5890"/>
    <cellStyle name="Normal 2 4 10 2 3 2" xfId="5891"/>
    <cellStyle name="Normal 2 4 10 2 3 2 2" xfId="5892"/>
    <cellStyle name="Normal 2 4 10 2 3 3" xfId="5893"/>
    <cellStyle name="Normal 2 4 10 2 4" xfId="5894"/>
    <cellStyle name="Normal 2 4 10 2 4 2" xfId="5895"/>
    <cellStyle name="Normal 2 4 10 2 5" xfId="5896"/>
    <cellStyle name="Normal 2 4 10 2 6" xfId="5897"/>
    <cellStyle name="Normal 2 4 10 3" xfId="5898"/>
    <cellStyle name="Normal 2 4 10 3 2" xfId="5899"/>
    <cellStyle name="Normal 2 4 10 3 2 2" xfId="5900"/>
    <cellStyle name="Normal 2 4 10 3 2 2 2" xfId="5901"/>
    <cellStyle name="Normal 2 4 10 3 2 3" xfId="5902"/>
    <cellStyle name="Normal 2 4 10 3 3" xfId="5903"/>
    <cellStyle name="Normal 2 4 10 3 3 2" xfId="5904"/>
    <cellStyle name="Normal 2 4 10 3 4" xfId="5905"/>
    <cellStyle name="Normal 2 4 10 3 5" xfId="5906"/>
    <cellStyle name="Normal 2 4 10 4" xfId="5907"/>
    <cellStyle name="Normal 2 4 10 4 2" xfId="5908"/>
    <cellStyle name="Normal 2 4 10 4 2 2" xfId="5909"/>
    <cellStyle name="Normal 2 4 10 4 3" xfId="5910"/>
    <cellStyle name="Normal 2 4 10 5" xfId="5911"/>
    <cellStyle name="Normal 2 4 10 5 2" xfId="5912"/>
    <cellStyle name="Normal 2 4 10 6" xfId="5913"/>
    <cellStyle name="Normal 2 4 10 7" xfId="5914"/>
    <cellStyle name="Normal 2 4 11" xfId="5915"/>
    <cellStyle name="Normal 2 4 11 2" xfId="5916"/>
    <cellStyle name="Normal 2 4 11 2 2" xfId="5917"/>
    <cellStyle name="Normal 2 4 11 2 2 2" xfId="5918"/>
    <cellStyle name="Normal 2 4 11 2 2 2 2" xfId="5919"/>
    <cellStyle name="Normal 2 4 11 2 2 2 2 2" xfId="5920"/>
    <cellStyle name="Normal 2 4 11 2 2 2 3" xfId="5921"/>
    <cellStyle name="Normal 2 4 11 2 2 3" xfId="5922"/>
    <cellStyle name="Normal 2 4 11 2 2 3 2" xfId="5923"/>
    <cellStyle name="Normal 2 4 11 2 2 4" xfId="5924"/>
    <cellStyle name="Normal 2 4 11 2 2 5" xfId="5925"/>
    <cellStyle name="Normal 2 4 11 2 3" xfId="5926"/>
    <cellStyle name="Normal 2 4 11 2 3 2" xfId="5927"/>
    <cellStyle name="Normal 2 4 11 2 3 2 2" xfId="5928"/>
    <cellStyle name="Normal 2 4 11 2 3 3" xfId="5929"/>
    <cellStyle name="Normal 2 4 11 2 4" xfId="5930"/>
    <cellStyle name="Normal 2 4 11 2 4 2" xfId="5931"/>
    <cellStyle name="Normal 2 4 11 2 5" xfId="5932"/>
    <cellStyle name="Normal 2 4 11 2 6" xfId="5933"/>
    <cellStyle name="Normal 2 4 11 3" xfId="5934"/>
    <cellStyle name="Normal 2 4 11 3 2" xfId="5935"/>
    <cellStyle name="Normal 2 4 11 3 2 2" xfId="5936"/>
    <cellStyle name="Normal 2 4 11 3 2 2 2" xfId="5937"/>
    <cellStyle name="Normal 2 4 11 3 2 3" xfId="5938"/>
    <cellStyle name="Normal 2 4 11 3 3" xfId="5939"/>
    <cellStyle name="Normal 2 4 11 3 3 2" xfId="5940"/>
    <cellStyle name="Normal 2 4 11 3 4" xfId="5941"/>
    <cellStyle name="Normal 2 4 11 3 5" xfId="5942"/>
    <cellStyle name="Normal 2 4 11 4" xfId="5943"/>
    <cellStyle name="Normal 2 4 11 4 2" xfId="5944"/>
    <cellStyle name="Normal 2 4 11 4 2 2" xfId="5945"/>
    <cellStyle name="Normal 2 4 11 4 3" xfId="5946"/>
    <cellStyle name="Normal 2 4 11 5" xfId="5947"/>
    <cellStyle name="Normal 2 4 11 5 2" xfId="5948"/>
    <cellStyle name="Normal 2 4 11 6" xfId="5949"/>
    <cellStyle name="Normal 2 4 11 7" xfId="5950"/>
    <cellStyle name="Normal 2 4 12" xfId="5951"/>
    <cellStyle name="Normal 2 4 12 2" xfId="5952"/>
    <cellStyle name="Normal 2 4 12 2 2" xfId="5953"/>
    <cellStyle name="Normal 2 4 12 2 2 2" xfId="5954"/>
    <cellStyle name="Normal 2 4 12 2 2 2 2" xfId="5955"/>
    <cellStyle name="Normal 2 4 12 2 2 2 2 2" xfId="5956"/>
    <cellStyle name="Normal 2 4 12 2 2 2 3" xfId="5957"/>
    <cellStyle name="Normal 2 4 12 2 2 3" xfId="5958"/>
    <cellStyle name="Normal 2 4 12 2 2 3 2" xfId="5959"/>
    <cellStyle name="Normal 2 4 12 2 2 4" xfId="5960"/>
    <cellStyle name="Normal 2 4 12 2 2 5" xfId="5961"/>
    <cellStyle name="Normal 2 4 12 2 3" xfId="5962"/>
    <cellStyle name="Normal 2 4 12 2 3 2" xfId="5963"/>
    <cellStyle name="Normal 2 4 12 2 3 2 2" xfId="5964"/>
    <cellStyle name="Normal 2 4 12 2 3 3" xfId="5965"/>
    <cellStyle name="Normal 2 4 12 2 4" xfId="5966"/>
    <cellStyle name="Normal 2 4 12 2 4 2" xfId="5967"/>
    <cellStyle name="Normal 2 4 12 2 5" xfId="5968"/>
    <cellStyle name="Normal 2 4 12 2 6" xfId="5969"/>
    <cellStyle name="Normal 2 4 12 3" xfId="5970"/>
    <cellStyle name="Normal 2 4 12 3 2" xfId="5971"/>
    <cellStyle name="Normal 2 4 12 3 2 2" xfId="5972"/>
    <cellStyle name="Normal 2 4 12 3 2 2 2" xfId="5973"/>
    <cellStyle name="Normal 2 4 12 3 2 3" xfId="5974"/>
    <cellStyle name="Normal 2 4 12 3 3" xfId="5975"/>
    <cellStyle name="Normal 2 4 12 3 3 2" xfId="5976"/>
    <cellStyle name="Normal 2 4 12 3 4" xfId="5977"/>
    <cellStyle name="Normal 2 4 12 3 5" xfId="5978"/>
    <cellStyle name="Normal 2 4 12 4" xfId="5979"/>
    <cellStyle name="Normal 2 4 12 4 2" xfId="5980"/>
    <cellStyle name="Normal 2 4 12 4 2 2" xfId="5981"/>
    <cellStyle name="Normal 2 4 12 4 3" xfId="5982"/>
    <cellStyle name="Normal 2 4 12 5" xfId="5983"/>
    <cellStyle name="Normal 2 4 12 5 2" xfId="5984"/>
    <cellStyle name="Normal 2 4 12 6" xfId="5985"/>
    <cellStyle name="Normal 2 4 12 7" xfId="5986"/>
    <cellStyle name="Normal 2 4 13" xfId="5987"/>
    <cellStyle name="Normal 2 4 13 2" xfId="5988"/>
    <cellStyle name="Normal 2 4 13 2 2" xfId="5989"/>
    <cellStyle name="Normal 2 4 13 2 2 2" xfId="5990"/>
    <cellStyle name="Normal 2 4 13 2 2 2 2" xfId="5991"/>
    <cellStyle name="Normal 2 4 13 2 2 2 2 2" xfId="5992"/>
    <cellStyle name="Normal 2 4 13 2 2 2 3" xfId="5993"/>
    <cellStyle name="Normal 2 4 13 2 2 3" xfId="5994"/>
    <cellStyle name="Normal 2 4 13 2 2 3 2" xfId="5995"/>
    <cellStyle name="Normal 2 4 13 2 2 4" xfId="5996"/>
    <cellStyle name="Normal 2 4 13 2 2 5" xfId="5997"/>
    <cellStyle name="Normal 2 4 13 2 3" xfId="5998"/>
    <cellStyle name="Normal 2 4 13 2 3 2" xfId="5999"/>
    <cellStyle name="Normal 2 4 13 2 3 2 2" xfId="6000"/>
    <cellStyle name="Normal 2 4 13 2 3 3" xfId="6001"/>
    <cellStyle name="Normal 2 4 13 2 4" xfId="6002"/>
    <cellStyle name="Normal 2 4 13 2 4 2" xfId="6003"/>
    <cellStyle name="Normal 2 4 13 2 5" xfId="6004"/>
    <cellStyle name="Normal 2 4 13 2 6" xfId="6005"/>
    <cellStyle name="Normal 2 4 13 3" xfId="6006"/>
    <cellStyle name="Normal 2 4 13 3 2" xfId="6007"/>
    <cellStyle name="Normal 2 4 13 3 2 2" xfId="6008"/>
    <cellStyle name="Normal 2 4 13 3 2 2 2" xfId="6009"/>
    <cellStyle name="Normal 2 4 13 3 2 3" xfId="6010"/>
    <cellStyle name="Normal 2 4 13 3 3" xfId="6011"/>
    <cellStyle name="Normal 2 4 13 3 3 2" xfId="6012"/>
    <cellStyle name="Normal 2 4 13 3 4" xfId="6013"/>
    <cellStyle name="Normal 2 4 13 3 5" xfId="6014"/>
    <cellStyle name="Normal 2 4 13 4" xfId="6015"/>
    <cellStyle name="Normal 2 4 13 4 2" xfId="6016"/>
    <cellStyle name="Normal 2 4 13 4 2 2" xfId="6017"/>
    <cellStyle name="Normal 2 4 13 4 3" xfId="6018"/>
    <cellStyle name="Normal 2 4 13 5" xfId="6019"/>
    <cellStyle name="Normal 2 4 13 5 2" xfId="6020"/>
    <cellStyle name="Normal 2 4 13 6" xfId="6021"/>
    <cellStyle name="Normal 2 4 13 7" xfId="6022"/>
    <cellStyle name="Normal 2 4 14" xfId="6023"/>
    <cellStyle name="Normal 2 4 14 2" xfId="6024"/>
    <cellStyle name="Normal 2 4 14 2 2" xfId="6025"/>
    <cellStyle name="Normal 2 4 14 2 2 2" xfId="6026"/>
    <cellStyle name="Normal 2 4 14 2 2 2 2" xfId="6027"/>
    <cellStyle name="Normal 2 4 14 2 2 2 2 2" xfId="6028"/>
    <cellStyle name="Normal 2 4 14 2 2 2 3" xfId="6029"/>
    <cellStyle name="Normal 2 4 14 2 2 3" xfId="6030"/>
    <cellStyle name="Normal 2 4 14 2 2 3 2" xfId="6031"/>
    <cellStyle name="Normal 2 4 14 2 2 4" xfId="6032"/>
    <cellStyle name="Normal 2 4 14 2 2 5" xfId="6033"/>
    <cellStyle name="Normal 2 4 14 2 3" xfId="6034"/>
    <cellStyle name="Normal 2 4 14 2 3 2" xfId="6035"/>
    <cellStyle name="Normal 2 4 14 2 3 2 2" xfId="6036"/>
    <cellStyle name="Normal 2 4 14 2 3 3" xfId="6037"/>
    <cellStyle name="Normal 2 4 14 2 4" xfId="6038"/>
    <cellStyle name="Normal 2 4 14 2 4 2" xfId="6039"/>
    <cellStyle name="Normal 2 4 14 2 5" xfId="6040"/>
    <cellStyle name="Normal 2 4 14 2 6" xfId="6041"/>
    <cellStyle name="Normal 2 4 14 3" xfId="6042"/>
    <cellStyle name="Normal 2 4 14 3 2" xfId="6043"/>
    <cellStyle name="Normal 2 4 14 3 2 2" xfId="6044"/>
    <cellStyle name="Normal 2 4 14 3 2 2 2" xfId="6045"/>
    <cellStyle name="Normal 2 4 14 3 2 3" xfId="6046"/>
    <cellStyle name="Normal 2 4 14 3 3" xfId="6047"/>
    <cellStyle name="Normal 2 4 14 3 3 2" xfId="6048"/>
    <cellStyle name="Normal 2 4 14 3 4" xfId="6049"/>
    <cellStyle name="Normal 2 4 14 3 5" xfId="6050"/>
    <cellStyle name="Normal 2 4 14 4" xfId="6051"/>
    <cellStyle name="Normal 2 4 14 4 2" xfId="6052"/>
    <cellStyle name="Normal 2 4 14 4 2 2" xfId="6053"/>
    <cellStyle name="Normal 2 4 14 4 3" xfId="6054"/>
    <cellStyle name="Normal 2 4 14 5" xfId="6055"/>
    <cellStyle name="Normal 2 4 14 5 2" xfId="6056"/>
    <cellStyle name="Normal 2 4 14 6" xfId="6057"/>
    <cellStyle name="Normal 2 4 14 7" xfId="6058"/>
    <cellStyle name="Normal 2 4 15" xfId="6059"/>
    <cellStyle name="Normal 2 4 15 2" xfId="6060"/>
    <cellStyle name="Normal 2 4 15 2 2" xfId="6061"/>
    <cellStyle name="Normal 2 4 15 2 2 2" xfId="6062"/>
    <cellStyle name="Normal 2 4 15 2 2 2 2" xfId="6063"/>
    <cellStyle name="Normal 2 4 15 2 2 2 2 2" xfId="6064"/>
    <cellStyle name="Normal 2 4 15 2 2 2 3" xfId="6065"/>
    <cellStyle name="Normal 2 4 15 2 2 3" xfId="6066"/>
    <cellStyle name="Normal 2 4 15 2 2 3 2" xfId="6067"/>
    <cellStyle name="Normal 2 4 15 2 2 4" xfId="6068"/>
    <cellStyle name="Normal 2 4 15 2 2 5" xfId="6069"/>
    <cellStyle name="Normal 2 4 15 2 3" xfId="6070"/>
    <cellStyle name="Normal 2 4 15 2 3 2" xfId="6071"/>
    <cellStyle name="Normal 2 4 15 2 3 2 2" xfId="6072"/>
    <cellStyle name="Normal 2 4 15 2 3 3" xfId="6073"/>
    <cellStyle name="Normal 2 4 15 2 4" xfId="6074"/>
    <cellStyle name="Normal 2 4 15 2 4 2" xfId="6075"/>
    <cellStyle name="Normal 2 4 15 2 5" xfId="6076"/>
    <cellStyle name="Normal 2 4 15 2 6" xfId="6077"/>
    <cellStyle name="Normal 2 4 15 3" xfId="6078"/>
    <cellStyle name="Normal 2 4 15 3 2" xfId="6079"/>
    <cellStyle name="Normal 2 4 15 3 2 2" xfId="6080"/>
    <cellStyle name="Normal 2 4 15 3 2 2 2" xfId="6081"/>
    <cellStyle name="Normal 2 4 15 3 2 3" xfId="6082"/>
    <cellStyle name="Normal 2 4 15 3 3" xfId="6083"/>
    <cellStyle name="Normal 2 4 15 3 3 2" xfId="6084"/>
    <cellStyle name="Normal 2 4 15 3 4" xfId="6085"/>
    <cellStyle name="Normal 2 4 15 3 5" xfId="6086"/>
    <cellStyle name="Normal 2 4 15 4" xfId="6087"/>
    <cellStyle name="Normal 2 4 15 4 2" xfId="6088"/>
    <cellStyle name="Normal 2 4 15 4 2 2" xfId="6089"/>
    <cellStyle name="Normal 2 4 15 4 3" xfId="6090"/>
    <cellStyle name="Normal 2 4 15 5" xfId="6091"/>
    <cellStyle name="Normal 2 4 15 5 2" xfId="6092"/>
    <cellStyle name="Normal 2 4 15 6" xfId="6093"/>
    <cellStyle name="Normal 2 4 15 7" xfId="6094"/>
    <cellStyle name="Normal 2 4 16" xfId="6095"/>
    <cellStyle name="Normal 2 4 16 2" xfId="6096"/>
    <cellStyle name="Normal 2 4 16 2 2" xfId="6097"/>
    <cellStyle name="Normal 2 4 16 2 2 2" xfId="6098"/>
    <cellStyle name="Normal 2 4 16 2 2 2 2" xfId="6099"/>
    <cellStyle name="Normal 2 4 16 2 2 2 2 2" xfId="6100"/>
    <cellStyle name="Normal 2 4 16 2 2 2 3" xfId="6101"/>
    <cellStyle name="Normal 2 4 16 2 2 3" xfId="6102"/>
    <cellStyle name="Normal 2 4 16 2 2 3 2" xfId="6103"/>
    <cellStyle name="Normal 2 4 16 2 2 4" xfId="6104"/>
    <cellStyle name="Normal 2 4 16 2 2 5" xfId="6105"/>
    <cellStyle name="Normal 2 4 16 2 3" xfId="6106"/>
    <cellStyle name="Normal 2 4 16 2 3 2" xfId="6107"/>
    <cellStyle name="Normal 2 4 16 2 3 2 2" xfId="6108"/>
    <cellStyle name="Normal 2 4 16 2 3 3" xfId="6109"/>
    <cellStyle name="Normal 2 4 16 2 4" xfId="6110"/>
    <cellStyle name="Normal 2 4 16 2 4 2" xfId="6111"/>
    <cellStyle name="Normal 2 4 16 2 5" xfId="6112"/>
    <cellStyle name="Normal 2 4 16 2 6" xfId="6113"/>
    <cellStyle name="Normal 2 4 16 3" xfId="6114"/>
    <cellStyle name="Normal 2 4 16 3 2" xfId="6115"/>
    <cellStyle name="Normal 2 4 16 3 2 2" xfId="6116"/>
    <cellStyle name="Normal 2 4 16 3 2 2 2" xfId="6117"/>
    <cellStyle name="Normal 2 4 16 3 2 3" xfId="6118"/>
    <cellStyle name="Normal 2 4 16 3 3" xfId="6119"/>
    <cellStyle name="Normal 2 4 16 3 3 2" xfId="6120"/>
    <cellStyle name="Normal 2 4 16 3 4" xfId="6121"/>
    <cellStyle name="Normal 2 4 16 3 5" xfId="6122"/>
    <cellStyle name="Normal 2 4 16 4" xfId="6123"/>
    <cellStyle name="Normal 2 4 16 4 2" xfId="6124"/>
    <cellStyle name="Normal 2 4 16 4 2 2" xfId="6125"/>
    <cellStyle name="Normal 2 4 16 4 3" xfId="6126"/>
    <cellStyle name="Normal 2 4 16 5" xfId="6127"/>
    <cellStyle name="Normal 2 4 16 5 2" xfId="6128"/>
    <cellStyle name="Normal 2 4 16 6" xfId="6129"/>
    <cellStyle name="Normal 2 4 16 7" xfId="6130"/>
    <cellStyle name="Normal 2 4 17" xfId="6131"/>
    <cellStyle name="Normal 2 4 17 2" xfId="6132"/>
    <cellStyle name="Normal 2 4 17 2 2" xfId="6133"/>
    <cellStyle name="Normal 2 4 17 2 2 2" xfId="6134"/>
    <cellStyle name="Normal 2 4 17 2 2 2 2" xfId="6135"/>
    <cellStyle name="Normal 2 4 17 2 2 2 2 2" xfId="6136"/>
    <cellStyle name="Normal 2 4 17 2 2 2 3" xfId="6137"/>
    <cellStyle name="Normal 2 4 17 2 2 3" xfId="6138"/>
    <cellStyle name="Normal 2 4 17 2 2 3 2" xfId="6139"/>
    <cellStyle name="Normal 2 4 17 2 2 4" xfId="6140"/>
    <cellStyle name="Normal 2 4 17 2 2 5" xfId="6141"/>
    <cellStyle name="Normal 2 4 17 2 3" xfId="6142"/>
    <cellStyle name="Normal 2 4 17 2 3 2" xfId="6143"/>
    <cellStyle name="Normal 2 4 17 2 3 2 2" xfId="6144"/>
    <cellStyle name="Normal 2 4 17 2 3 3" xfId="6145"/>
    <cellStyle name="Normal 2 4 17 2 4" xfId="6146"/>
    <cellStyle name="Normal 2 4 17 2 4 2" xfId="6147"/>
    <cellStyle name="Normal 2 4 17 2 5" xfId="6148"/>
    <cellStyle name="Normal 2 4 17 2 6" xfId="6149"/>
    <cellStyle name="Normal 2 4 17 3" xfId="6150"/>
    <cellStyle name="Normal 2 4 17 3 2" xfId="6151"/>
    <cellStyle name="Normal 2 4 17 3 2 2" xfId="6152"/>
    <cellStyle name="Normal 2 4 17 3 2 2 2" xfId="6153"/>
    <cellStyle name="Normal 2 4 17 3 2 3" xfId="6154"/>
    <cellStyle name="Normal 2 4 17 3 3" xfId="6155"/>
    <cellStyle name="Normal 2 4 17 3 3 2" xfId="6156"/>
    <cellStyle name="Normal 2 4 17 3 4" xfId="6157"/>
    <cellStyle name="Normal 2 4 17 3 5" xfId="6158"/>
    <cellStyle name="Normal 2 4 17 4" xfId="6159"/>
    <cellStyle name="Normal 2 4 17 4 2" xfId="6160"/>
    <cellStyle name="Normal 2 4 17 4 2 2" xfId="6161"/>
    <cellStyle name="Normal 2 4 17 4 3" xfId="6162"/>
    <cellStyle name="Normal 2 4 17 5" xfId="6163"/>
    <cellStyle name="Normal 2 4 17 5 2" xfId="6164"/>
    <cellStyle name="Normal 2 4 17 6" xfId="6165"/>
    <cellStyle name="Normal 2 4 17 7" xfId="6166"/>
    <cellStyle name="Normal 2 4 18" xfId="6167"/>
    <cellStyle name="Normal 2 4 18 2" xfId="6168"/>
    <cellStyle name="Normal 2 4 18 2 2" xfId="6169"/>
    <cellStyle name="Normal 2 4 18 2 2 2" xfId="6170"/>
    <cellStyle name="Normal 2 4 18 2 2 2 2" xfId="6171"/>
    <cellStyle name="Normal 2 4 18 2 2 2 2 2" xfId="6172"/>
    <cellStyle name="Normal 2 4 18 2 2 2 3" xfId="6173"/>
    <cellStyle name="Normal 2 4 18 2 2 3" xfId="6174"/>
    <cellStyle name="Normal 2 4 18 2 2 3 2" xfId="6175"/>
    <cellStyle name="Normal 2 4 18 2 2 4" xfId="6176"/>
    <cellStyle name="Normal 2 4 18 2 2 5" xfId="6177"/>
    <cellStyle name="Normal 2 4 18 2 3" xfId="6178"/>
    <cellStyle name="Normal 2 4 18 2 3 2" xfId="6179"/>
    <cellStyle name="Normal 2 4 18 2 3 2 2" xfId="6180"/>
    <cellStyle name="Normal 2 4 18 2 3 3" xfId="6181"/>
    <cellStyle name="Normal 2 4 18 2 4" xfId="6182"/>
    <cellStyle name="Normal 2 4 18 2 4 2" xfId="6183"/>
    <cellStyle name="Normal 2 4 18 2 5" xfId="6184"/>
    <cellStyle name="Normal 2 4 18 2 6" xfId="6185"/>
    <cellStyle name="Normal 2 4 18 3" xfId="6186"/>
    <cellStyle name="Normal 2 4 18 3 2" xfId="6187"/>
    <cellStyle name="Normal 2 4 18 3 2 2" xfId="6188"/>
    <cellStyle name="Normal 2 4 18 3 2 2 2" xfId="6189"/>
    <cellStyle name="Normal 2 4 18 3 2 3" xfId="6190"/>
    <cellStyle name="Normal 2 4 18 3 3" xfId="6191"/>
    <cellStyle name="Normal 2 4 18 3 3 2" xfId="6192"/>
    <cellStyle name="Normal 2 4 18 3 4" xfId="6193"/>
    <cellStyle name="Normal 2 4 18 3 5" xfId="6194"/>
    <cellStyle name="Normal 2 4 18 4" xfId="6195"/>
    <cellStyle name="Normal 2 4 18 4 2" xfId="6196"/>
    <cellStyle name="Normal 2 4 18 4 2 2" xfId="6197"/>
    <cellStyle name="Normal 2 4 18 4 3" xfId="6198"/>
    <cellStyle name="Normal 2 4 18 5" xfId="6199"/>
    <cellStyle name="Normal 2 4 18 5 2" xfId="6200"/>
    <cellStyle name="Normal 2 4 18 6" xfId="6201"/>
    <cellStyle name="Normal 2 4 18 7" xfId="6202"/>
    <cellStyle name="Normal 2 4 2" xfId="6203"/>
    <cellStyle name="Normal 2 4 3" xfId="6204"/>
    <cellStyle name="Normal 2 4 4" xfId="6205"/>
    <cellStyle name="Normal 2 4 5" xfId="6206"/>
    <cellStyle name="Normal 2 4 6" xfId="6207"/>
    <cellStyle name="Normal 2 4 7" xfId="6208"/>
    <cellStyle name="Normal 2 4 8" xfId="6209"/>
    <cellStyle name="Normal 2 4 9" xfId="6210"/>
    <cellStyle name="Normal 2 5" xfId="6211"/>
    <cellStyle name="Normal 2 5 10" xfId="6212"/>
    <cellStyle name="Normal 2 5 10 2" xfId="6213"/>
    <cellStyle name="Normal 2 5 10 2 2" xfId="6214"/>
    <cellStyle name="Normal 2 5 10 2 2 2" xfId="6215"/>
    <cellStyle name="Normal 2 5 10 2 2 2 2" xfId="6216"/>
    <cellStyle name="Normal 2 5 10 2 2 2 2 2" xfId="6217"/>
    <cellStyle name="Normal 2 5 10 2 2 2 3" xfId="6218"/>
    <cellStyle name="Normal 2 5 10 2 2 3" xfId="6219"/>
    <cellStyle name="Normal 2 5 10 2 2 3 2" xfId="6220"/>
    <cellStyle name="Normal 2 5 10 2 2 4" xfId="6221"/>
    <cellStyle name="Normal 2 5 10 2 2 5" xfId="6222"/>
    <cellStyle name="Normal 2 5 10 2 3" xfId="6223"/>
    <cellStyle name="Normal 2 5 10 2 3 2" xfId="6224"/>
    <cellStyle name="Normal 2 5 10 2 3 2 2" xfId="6225"/>
    <cellStyle name="Normal 2 5 10 2 3 3" xfId="6226"/>
    <cellStyle name="Normal 2 5 10 2 4" xfId="6227"/>
    <cellStyle name="Normal 2 5 10 2 4 2" xfId="6228"/>
    <cellStyle name="Normal 2 5 10 2 5" xfId="6229"/>
    <cellStyle name="Normal 2 5 10 2 6" xfId="6230"/>
    <cellStyle name="Normal 2 5 10 3" xfId="6231"/>
    <cellStyle name="Normal 2 5 10 3 2" xfId="6232"/>
    <cellStyle name="Normal 2 5 10 3 2 2" xfId="6233"/>
    <cellStyle name="Normal 2 5 10 3 2 2 2" xfId="6234"/>
    <cellStyle name="Normal 2 5 10 3 2 3" xfId="6235"/>
    <cellStyle name="Normal 2 5 10 3 3" xfId="6236"/>
    <cellStyle name="Normal 2 5 10 3 3 2" xfId="6237"/>
    <cellStyle name="Normal 2 5 10 3 4" xfId="6238"/>
    <cellStyle name="Normal 2 5 10 3 5" xfId="6239"/>
    <cellStyle name="Normal 2 5 10 4" xfId="6240"/>
    <cellStyle name="Normal 2 5 10 4 2" xfId="6241"/>
    <cellStyle name="Normal 2 5 10 4 2 2" xfId="6242"/>
    <cellStyle name="Normal 2 5 10 4 3" xfId="6243"/>
    <cellStyle name="Normal 2 5 10 5" xfId="6244"/>
    <cellStyle name="Normal 2 5 10 5 2" xfId="6245"/>
    <cellStyle name="Normal 2 5 10 6" xfId="6246"/>
    <cellStyle name="Normal 2 5 10 7" xfId="6247"/>
    <cellStyle name="Normal 2 5 11" xfId="6248"/>
    <cellStyle name="Normal 2 5 11 2" xfId="6249"/>
    <cellStyle name="Normal 2 5 11 2 2" xfId="6250"/>
    <cellStyle name="Normal 2 5 11 2 2 2" xfId="6251"/>
    <cellStyle name="Normal 2 5 11 2 2 2 2" xfId="6252"/>
    <cellStyle name="Normal 2 5 11 2 2 2 2 2" xfId="6253"/>
    <cellStyle name="Normal 2 5 11 2 2 2 3" xfId="6254"/>
    <cellStyle name="Normal 2 5 11 2 2 3" xfId="6255"/>
    <cellStyle name="Normal 2 5 11 2 2 3 2" xfId="6256"/>
    <cellStyle name="Normal 2 5 11 2 2 4" xfId="6257"/>
    <cellStyle name="Normal 2 5 11 2 2 5" xfId="6258"/>
    <cellStyle name="Normal 2 5 11 2 3" xfId="6259"/>
    <cellStyle name="Normal 2 5 11 2 3 2" xfId="6260"/>
    <cellStyle name="Normal 2 5 11 2 3 2 2" xfId="6261"/>
    <cellStyle name="Normal 2 5 11 2 3 3" xfId="6262"/>
    <cellStyle name="Normal 2 5 11 2 4" xfId="6263"/>
    <cellStyle name="Normal 2 5 11 2 4 2" xfId="6264"/>
    <cellStyle name="Normal 2 5 11 2 5" xfId="6265"/>
    <cellStyle name="Normal 2 5 11 2 6" xfId="6266"/>
    <cellStyle name="Normal 2 5 11 3" xfId="6267"/>
    <cellStyle name="Normal 2 5 11 3 2" xfId="6268"/>
    <cellStyle name="Normal 2 5 11 3 2 2" xfId="6269"/>
    <cellStyle name="Normal 2 5 11 3 2 2 2" xfId="6270"/>
    <cellStyle name="Normal 2 5 11 3 2 3" xfId="6271"/>
    <cellStyle name="Normal 2 5 11 3 3" xfId="6272"/>
    <cellStyle name="Normal 2 5 11 3 3 2" xfId="6273"/>
    <cellStyle name="Normal 2 5 11 3 4" xfId="6274"/>
    <cellStyle name="Normal 2 5 11 3 5" xfId="6275"/>
    <cellStyle name="Normal 2 5 11 4" xfId="6276"/>
    <cellStyle name="Normal 2 5 11 4 2" xfId="6277"/>
    <cellStyle name="Normal 2 5 11 4 2 2" xfId="6278"/>
    <cellStyle name="Normal 2 5 11 4 3" xfId="6279"/>
    <cellStyle name="Normal 2 5 11 5" xfId="6280"/>
    <cellStyle name="Normal 2 5 11 5 2" xfId="6281"/>
    <cellStyle name="Normal 2 5 11 6" xfId="6282"/>
    <cellStyle name="Normal 2 5 11 7" xfId="6283"/>
    <cellStyle name="Normal 2 5 12" xfId="6284"/>
    <cellStyle name="Normal 2 5 12 2" xfId="6285"/>
    <cellStyle name="Normal 2 5 12 2 2" xfId="6286"/>
    <cellStyle name="Normal 2 5 12 2 2 2" xfId="6287"/>
    <cellStyle name="Normal 2 5 12 2 2 2 2" xfId="6288"/>
    <cellStyle name="Normal 2 5 12 2 2 2 2 2" xfId="6289"/>
    <cellStyle name="Normal 2 5 12 2 2 2 3" xfId="6290"/>
    <cellStyle name="Normal 2 5 12 2 2 3" xfId="6291"/>
    <cellStyle name="Normal 2 5 12 2 2 3 2" xfId="6292"/>
    <cellStyle name="Normal 2 5 12 2 2 4" xfId="6293"/>
    <cellStyle name="Normal 2 5 12 2 2 5" xfId="6294"/>
    <cellStyle name="Normal 2 5 12 2 3" xfId="6295"/>
    <cellStyle name="Normal 2 5 12 2 3 2" xfId="6296"/>
    <cellStyle name="Normal 2 5 12 2 3 2 2" xfId="6297"/>
    <cellStyle name="Normal 2 5 12 2 3 3" xfId="6298"/>
    <cellStyle name="Normal 2 5 12 2 4" xfId="6299"/>
    <cellStyle name="Normal 2 5 12 2 4 2" xfId="6300"/>
    <cellStyle name="Normal 2 5 12 2 5" xfId="6301"/>
    <cellStyle name="Normal 2 5 12 2 6" xfId="6302"/>
    <cellStyle name="Normal 2 5 12 3" xfId="6303"/>
    <cellStyle name="Normal 2 5 12 3 2" xfId="6304"/>
    <cellStyle name="Normal 2 5 12 3 2 2" xfId="6305"/>
    <cellStyle name="Normal 2 5 12 3 2 2 2" xfId="6306"/>
    <cellStyle name="Normal 2 5 12 3 2 3" xfId="6307"/>
    <cellStyle name="Normal 2 5 12 3 3" xfId="6308"/>
    <cellStyle name="Normal 2 5 12 3 3 2" xfId="6309"/>
    <cellStyle name="Normal 2 5 12 3 4" xfId="6310"/>
    <cellStyle name="Normal 2 5 12 3 5" xfId="6311"/>
    <cellStyle name="Normal 2 5 12 4" xfId="6312"/>
    <cellStyle name="Normal 2 5 12 4 2" xfId="6313"/>
    <cellStyle name="Normal 2 5 12 4 2 2" xfId="6314"/>
    <cellStyle name="Normal 2 5 12 4 3" xfId="6315"/>
    <cellStyle name="Normal 2 5 12 5" xfId="6316"/>
    <cellStyle name="Normal 2 5 12 5 2" xfId="6317"/>
    <cellStyle name="Normal 2 5 12 6" xfId="6318"/>
    <cellStyle name="Normal 2 5 12 7" xfId="6319"/>
    <cellStyle name="Normal 2 5 13" xfId="6320"/>
    <cellStyle name="Normal 2 5 13 2" xfId="6321"/>
    <cellStyle name="Normal 2 5 13 2 2" xfId="6322"/>
    <cellStyle name="Normal 2 5 13 2 2 2" xfId="6323"/>
    <cellStyle name="Normal 2 5 13 2 2 2 2" xfId="6324"/>
    <cellStyle name="Normal 2 5 13 2 2 2 2 2" xfId="6325"/>
    <cellStyle name="Normal 2 5 13 2 2 2 3" xfId="6326"/>
    <cellStyle name="Normal 2 5 13 2 2 3" xfId="6327"/>
    <cellStyle name="Normal 2 5 13 2 2 3 2" xfId="6328"/>
    <cellStyle name="Normal 2 5 13 2 2 4" xfId="6329"/>
    <cellStyle name="Normal 2 5 13 2 2 5" xfId="6330"/>
    <cellStyle name="Normal 2 5 13 2 3" xfId="6331"/>
    <cellStyle name="Normal 2 5 13 2 3 2" xfId="6332"/>
    <cellStyle name="Normal 2 5 13 2 3 2 2" xfId="6333"/>
    <cellStyle name="Normal 2 5 13 2 3 3" xfId="6334"/>
    <cellStyle name="Normal 2 5 13 2 4" xfId="6335"/>
    <cellStyle name="Normal 2 5 13 2 4 2" xfId="6336"/>
    <cellStyle name="Normal 2 5 13 2 5" xfId="6337"/>
    <cellStyle name="Normal 2 5 13 2 6" xfId="6338"/>
    <cellStyle name="Normal 2 5 13 3" xfId="6339"/>
    <cellStyle name="Normal 2 5 13 3 2" xfId="6340"/>
    <cellStyle name="Normal 2 5 13 3 2 2" xfId="6341"/>
    <cellStyle name="Normal 2 5 13 3 2 2 2" xfId="6342"/>
    <cellStyle name="Normal 2 5 13 3 2 3" xfId="6343"/>
    <cellStyle name="Normal 2 5 13 3 3" xfId="6344"/>
    <cellStyle name="Normal 2 5 13 3 3 2" xfId="6345"/>
    <cellStyle name="Normal 2 5 13 3 4" xfId="6346"/>
    <cellStyle name="Normal 2 5 13 3 5" xfId="6347"/>
    <cellStyle name="Normal 2 5 13 4" xfId="6348"/>
    <cellStyle name="Normal 2 5 13 4 2" xfId="6349"/>
    <cellStyle name="Normal 2 5 13 4 2 2" xfId="6350"/>
    <cellStyle name="Normal 2 5 13 4 3" xfId="6351"/>
    <cellStyle name="Normal 2 5 13 5" xfId="6352"/>
    <cellStyle name="Normal 2 5 13 5 2" xfId="6353"/>
    <cellStyle name="Normal 2 5 13 6" xfId="6354"/>
    <cellStyle name="Normal 2 5 13 7" xfId="6355"/>
    <cellStyle name="Normal 2 5 14" xfId="6356"/>
    <cellStyle name="Normal 2 5 14 2" xfId="6357"/>
    <cellStyle name="Normal 2 5 14 2 2" xfId="6358"/>
    <cellStyle name="Normal 2 5 14 2 2 2" xfId="6359"/>
    <cellStyle name="Normal 2 5 14 2 2 2 2" xfId="6360"/>
    <cellStyle name="Normal 2 5 14 2 2 2 2 2" xfId="6361"/>
    <cellStyle name="Normal 2 5 14 2 2 2 3" xfId="6362"/>
    <cellStyle name="Normal 2 5 14 2 2 3" xfId="6363"/>
    <cellStyle name="Normal 2 5 14 2 2 3 2" xfId="6364"/>
    <cellStyle name="Normal 2 5 14 2 2 4" xfId="6365"/>
    <cellStyle name="Normal 2 5 14 2 2 5" xfId="6366"/>
    <cellStyle name="Normal 2 5 14 2 3" xfId="6367"/>
    <cellStyle name="Normal 2 5 14 2 3 2" xfId="6368"/>
    <cellStyle name="Normal 2 5 14 2 3 2 2" xfId="6369"/>
    <cellStyle name="Normal 2 5 14 2 3 3" xfId="6370"/>
    <cellStyle name="Normal 2 5 14 2 4" xfId="6371"/>
    <cellStyle name="Normal 2 5 14 2 4 2" xfId="6372"/>
    <cellStyle name="Normal 2 5 14 2 5" xfId="6373"/>
    <cellStyle name="Normal 2 5 14 2 6" xfId="6374"/>
    <cellStyle name="Normal 2 5 14 3" xfId="6375"/>
    <cellStyle name="Normal 2 5 14 3 2" xfId="6376"/>
    <cellStyle name="Normal 2 5 14 3 2 2" xfId="6377"/>
    <cellStyle name="Normal 2 5 14 3 2 2 2" xfId="6378"/>
    <cellStyle name="Normal 2 5 14 3 2 3" xfId="6379"/>
    <cellStyle name="Normal 2 5 14 3 3" xfId="6380"/>
    <cellStyle name="Normal 2 5 14 3 3 2" xfId="6381"/>
    <cellStyle name="Normal 2 5 14 3 4" xfId="6382"/>
    <cellStyle name="Normal 2 5 14 3 5" xfId="6383"/>
    <cellStyle name="Normal 2 5 14 4" xfId="6384"/>
    <cellStyle name="Normal 2 5 14 4 2" xfId="6385"/>
    <cellStyle name="Normal 2 5 14 4 2 2" xfId="6386"/>
    <cellStyle name="Normal 2 5 14 4 3" xfId="6387"/>
    <cellStyle name="Normal 2 5 14 5" xfId="6388"/>
    <cellStyle name="Normal 2 5 14 5 2" xfId="6389"/>
    <cellStyle name="Normal 2 5 14 6" xfId="6390"/>
    <cellStyle name="Normal 2 5 14 7" xfId="6391"/>
    <cellStyle name="Normal 2 5 15" xfId="6392"/>
    <cellStyle name="Normal 2 5 15 2" xfId="6393"/>
    <cellStyle name="Normal 2 5 15 2 2" xfId="6394"/>
    <cellStyle name="Normal 2 5 15 2 2 2" xfId="6395"/>
    <cellStyle name="Normal 2 5 15 2 2 2 2" xfId="6396"/>
    <cellStyle name="Normal 2 5 15 2 2 2 2 2" xfId="6397"/>
    <cellStyle name="Normal 2 5 15 2 2 2 3" xfId="6398"/>
    <cellStyle name="Normal 2 5 15 2 2 3" xfId="6399"/>
    <cellStyle name="Normal 2 5 15 2 2 3 2" xfId="6400"/>
    <cellStyle name="Normal 2 5 15 2 2 4" xfId="6401"/>
    <cellStyle name="Normal 2 5 15 2 2 5" xfId="6402"/>
    <cellStyle name="Normal 2 5 15 2 3" xfId="6403"/>
    <cellStyle name="Normal 2 5 15 2 3 2" xfId="6404"/>
    <cellStyle name="Normal 2 5 15 2 3 2 2" xfId="6405"/>
    <cellStyle name="Normal 2 5 15 2 3 3" xfId="6406"/>
    <cellStyle name="Normal 2 5 15 2 4" xfId="6407"/>
    <cellStyle name="Normal 2 5 15 2 4 2" xfId="6408"/>
    <cellStyle name="Normal 2 5 15 2 5" xfId="6409"/>
    <cellStyle name="Normal 2 5 15 2 6" xfId="6410"/>
    <cellStyle name="Normal 2 5 15 3" xfId="6411"/>
    <cellStyle name="Normal 2 5 15 3 2" xfId="6412"/>
    <cellStyle name="Normal 2 5 15 3 2 2" xfId="6413"/>
    <cellStyle name="Normal 2 5 15 3 2 2 2" xfId="6414"/>
    <cellStyle name="Normal 2 5 15 3 2 3" xfId="6415"/>
    <cellStyle name="Normal 2 5 15 3 3" xfId="6416"/>
    <cellStyle name="Normal 2 5 15 3 3 2" xfId="6417"/>
    <cellStyle name="Normal 2 5 15 3 4" xfId="6418"/>
    <cellStyle name="Normal 2 5 15 3 5" xfId="6419"/>
    <cellStyle name="Normal 2 5 15 4" xfId="6420"/>
    <cellStyle name="Normal 2 5 15 4 2" xfId="6421"/>
    <cellStyle name="Normal 2 5 15 4 2 2" xfId="6422"/>
    <cellStyle name="Normal 2 5 15 4 3" xfId="6423"/>
    <cellStyle name="Normal 2 5 15 5" xfId="6424"/>
    <cellStyle name="Normal 2 5 15 5 2" xfId="6425"/>
    <cellStyle name="Normal 2 5 15 6" xfId="6426"/>
    <cellStyle name="Normal 2 5 15 7" xfId="6427"/>
    <cellStyle name="Normal 2 5 16" xfId="6428"/>
    <cellStyle name="Normal 2 5 16 2" xfId="6429"/>
    <cellStyle name="Normal 2 5 16 2 2" xfId="6430"/>
    <cellStyle name="Normal 2 5 16 2 2 2" xfId="6431"/>
    <cellStyle name="Normal 2 5 16 2 2 2 2" xfId="6432"/>
    <cellStyle name="Normal 2 5 16 2 2 2 2 2" xfId="6433"/>
    <cellStyle name="Normal 2 5 16 2 2 2 3" xfId="6434"/>
    <cellStyle name="Normal 2 5 16 2 2 3" xfId="6435"/>
    <cellStyle name="Normal 2 5 16 2 2 3 2" xfId="6436"/>
    <cellStyle name="Normal 2 5 16 2 2 4" xfId="6437"/>
    <cellStyle name="Normal 2 5 16 2 2 5" xfId="6438"/>
    <cellStyle name="Normal 2 5 16 2 3" xfId="6439"/>
    <cellStyle name="Normal 2 5 16 2 3 2" xfId="6440"/>
    <cellStyle name="Normal 2 5 16 2 3 2 2" xfId="6441"/>
    <cellStyle name="Normal 2 5 16 2 3 3" xfId="6442"/>
    <cellStyle name="Normal 2 5 16 2 4" xfId="6443"/>
    <cellStyle name="Normal 2 5 16 2 4 2" xfId="6444"/>
    <cellStyle name="Normal 2 5 16 2 5" xfId="6445"/>
    <cellStyle name="Normal 2 5 16 2 6" xfId="6446"/>
    <cellStyle name="Normal 2 5 16 3" xfId="6447"/>
    <cellStyle name="Normal 2 5 16 3 2" xfId="6448"/>
    <cellStyle name="Normal 2 5 16 3 2 2" xfId="6449"/>
    <cellStyle name="Normal 2 5 16 3 2 2 2" xfId="6450"/>
    <cellStyle name="Normal 2 5 16 3 2 3" xfId="6451"/>
    <cellStyle name="Normal 2 5 16 3 3" xfId="6452"/>
    <cellStyle name="Normal 2 5 16 3 3 2" xfId="6453"/>
    <cellStyle name="Normal 2 5 16 3 4" xfId="6454"/>
    <cellStyle name="Normal 2 5 16 3 5" xfId="6455"/>
    <cellStyle name="Normal 2 5 16 4" xfId="6456"/>
    <cellStyle name="Normal 2 5 16 4 2" xfId="6457"/>
    <cellStyle name="Normal 2 5 16 4 2 2" xfId="6458"/>
    <cellStyle name="Normal 2 5 16 4 3" xfId="6459"/>
    <cellStyle name="Normal 2 5 16 5" xfId="6460"/>
    <cellStyle name="Normal 2 5 16 5 2" xfId="6461"/>
    <cellStyle name="Normal 2 5 16 6" xfId="6462"/>
    <cellStyle name="Normal 2 5 16 7" xfId="6463"/>
    <cellStyle name="Normal 2 5 17" xfId="6464"/>
    <cellStyle name="Normal 2 5 17 2" xfId="6465"/>
    <cellStyle name="Normal 2 5 17 2 2" xfId="6466"/>
    <cellStyle name="Normal 2 5 17 2 2 2" xfId="6467"/>
    <cellStyle name="Normal 2 5 17 2 2 2 2" xfId="6468"/>
    <cellStyle name="Normal 2 5 17 2 2 2 2 2" xfId="6469"/>
    <cellStyle name="Normal 2 5 17 2 2 2 3" xfId="6470"/>
    <cellStyle name="Normal 2 5 17 2 2 3" xfId="6471"/>
    <cellStyle name="Normal 2 5 17 2 2 3 2" xfId="6472"/>
    <cellStyle name="Normal 2 5 17 2 2 4" xfId="6473"/>
    <cellStyle name="Normal 2 5 17 2 2 5" xfId="6474"/>
    <cellStyle name="Normal 2 5 17 2 3" xfId="6475"/>
    <cellStyle name="Normal 2 5 17 2 3 2" xfId="6476"/>
    <cellStyle name="Normal 2 5 17 2 3 2 2" xfId="6477"/>
    <cellStyle name="Normal 2 5 17 2 3 3" xfId="6478"/>
    <cellStyle name="Normal 2 5 17 2 4" xfId="6479"/>
    <cellStyle name="Normal 2 5 17 2 4 2" xfId="6480"/>
    <cellStyle name="Normal 2 5 17 2 5" xfId="6481"/>
    <cellStyle name="Normal 2 5 17 2 6" xfId="6482"/>
    <cellStyle name="Normal 2 5 17 3" xfId="6483"/>
    <cellStyle name="Normal 2 5 17 3 2" xfId="6484"/>
    <cellStyle name="Normal 2 5 17 3 2 2" xfId="6485"/>
    <cellStyle name="Normal 2 5 17 3 2 2 2" xfId="6486"/>
    <cellStyle name="Normal 2 5 17 3 2 3" xfId="6487"/>
    <cellStyle name="Normal 2 5 17 3 3" xfId="6488"/>
    <cellStyle name="Normal 2 5 17 3 3 2" xfId="6489"/>
    <cellStyle name="Normal 2 5 17 3 4" xfId="6490"/>
    <cellStyle name="Normal 2 5 17 3 5" xfId="6491"/>
    <cellStyle name="Normal 2 5 17 4" xfId="6492"/>
    <cellStyle name="Normal 2 5 17 4 2" xfId="6493"/>
    <cellStyle name="Normal 2 5 17 4 2 2" xfId="6494"/>
    <cellStyle name="Normal 2 5 17 4 3" xfId="6495"/>
    <cellStyle name="Normal 2 5 17 5" xfId="6496"/>
    <cellStyle name="Normal 2 5 17 5 2" xfId="6497"/>
    <cellStyle name="Normal 2 5 17 6" xfId="6498"/>
    <cellStyle name="Normal 2 5 17 7" xfId="6499"/>
    <cellStyle name="Normal 2 5 18" xfId="6500"/>
    <cellStyle name="Normal 2 5 18 2" xfId="6501"/>
    <cellStyle name="Normal 2 5 18 2 2" xfId="6502"/>
    <cellStyle name="Normal 2 5 18 2 2 2" xfId="6503"/>
    <cellStyle name="Normal 2 5 18 2 2 2 2" xfId="6504"/>
    <cellStyle name="Normal 2 5 18 2 2 2 2 2" xfId="6505"/>
    <cellStyle name="Normal 2 5 18 2 2 2 3" xfId="6506"/>
    <cellStyle name="Normal 2 5 18 2 2 3" xfId="6507"/>
    <cellStyle name="Normal 2 5 18 2 2 3 2" xfId="6508"/>
    <cellStyle name="Normal 2 5 18 2 2 4" xfId="6509"/>
    <cellStyle name="Normal 2 5 18 2 2 5" xfId="6510"/>
    <cellStyle name="Normal 2 5 18 2 3" xfId="6511"/>
    <cellStyle name="Normal 2 5 18 2 3 2" xfId="6512"/>
    <cellStyle name="Normal 2 5 18 2 3 2 2" xfId="6513"/>
    <cellStyle name="Normal 2 5 18 2 3 3" xfId="6514"/>
    <cellStyle name="Normal 2 5 18 2 4" xfId="6515"/>
    <cellStyle name="Normal 2 5 18 2 4 2" xfId="6516"/>
    <cellStyle name="Normal 2 5 18 2 5" xfId="6517"/>
    <cellStyle name="Normal 2 5 18 2 6" xfId="6518"/>
    <cellStyle name="Normal 2 5 18 3" xfId="6519"/>
    <cellStyle name="Normal 2 5 18 3 2" xfId="6520"/>
    <cellStyle name="Normal 2 5 18 3 2 2" xfId="6521"/>
    <cellStyle name="Normal 2 5 18 3 2 2 2" xfId="6522"/>
    <cellStyle name="Normal 2 5 18 3 2 3" xfId="6523"/>
    <cellStyle name="Normal 2 5 18 3 3" xfId="6524"/>
    <cellStyle name="Normal 2 5 18 3 3 2" xfId="6525"/>
    <cellStyle name="Normal 2 5 18 3 4" xfId="6526"/>
    <cellStyle name="Normal 2 5 18 3 5" xfId="6527"/>
    <cellStyle name="Normal 2 5 18 4" xfId="6528"/>
    <cellStyle name="Normal 2 5 18 4 2" xfId="6529"/>
    <cellStyle name="Normal 2 5 18 4 2 2" xfId="6530"/>
    <cellStyle name="Normal 2 5 18 4 3" xfId="6531"/>
    <cellStyle name="Normal 2 5 18 5" xfId="6532"/>
    <cellStyle name="Normal 2 5 18 5 2" xfId="6533"/>
    <cellStyle name="Normal 2 5 18 6" xfId="6534"/>
    <cellStyle name="Normal 2 5 18 7" xfId="6535"/>
    <cellStyle name="Normal 2 5 2" xfId="6536"/>
    <cellStyle name="Normal 2 5 3" xfId="6537"/>
    <cellStyle name="Normal 2 5 4" xfId="6538"/>
    <cellStyle name="Normal 2 5 5" xfId="6539"/>
    <cellStyle name="Normal 2 5 6" xfId="6540"/>
    <cellStyle name="Normal 2 5 7" xfId="6541"/>
    <cellStyle name="Normal 2 5 8" xfId="6542"/>
    <cellStyle name="Normal 2 5 9" xfId="6543"/>
    <cellStyle name="Normal 2 6" xfId="6544"/>
    <cellStyle name="Normal 2 6 2" xfId="6545"/>
    <cellStyle name="Normal 2 6 2 2" xfId="6546"/>
    <cellStyle name="Normal 2 6 2 2 2" xfId="6547"/>
    <cellStyle name="Normal 2 6 2 2 2 2" xfId="6548"/>
    <cellStyle name="Normal 2 6 2 2 2 2 2" xfId="6549"/>
    <cellStyle name="Normal 2 6 2 2 2 3" xfId="6550"/>
    <cellStyle name="Normal 2 6 2 2 3" xfId="6551"/>
    <cellStyle name="Normal 2 6 2 2 3 2" xfId="6552"/>
    <cellStyle name="Normal 2 6 2 2 4" xfId="6553"/>
    <cellStyle name="Normal 2 6 2 2 5" xfId="6554"/>
    <cellStyle name="Normal 2 6 2 3" xfId="6555"/>
    <cellStyle name="Normal 2 6 2 3 2" xfId="6556"/>
    <cellStyle name="Normal 2 6 2 3 2 2" xfId="6557"/>
    <cellStyle name="Normal 2 6 2 3 3" xfId="6558"/>
    <cellStyle name="Normal 2 6 2 4" xfId="6559"/>
    <cellStyle name="Normal 2 6 2 4 2" xfId="6560"/>
    <cellStyle name="Normal 2 6 2 5" xfId="6561"/>
    <cellStyle name="Normal 2 6 2 6" xfId="6562"/>
    <cellStyle name="Normal 2 6 3" xfId="6563"/>
    <cellStyle name="Normal 2 6 3 2" xfId="6564"/>
    <cellStyle name="Normal 2 6 3 2 2" xfId="6565"/>
    <cellStyle name="Normal 2 6 3 2 2 2" xfId="6566"/>
    <cellStyle name="Normal 2 6 3 2 3" xfId="6567"/>
    <cellStyle name="Normal 2 6 3 3" xfId="6568"/>
    <cellStyle name="Normal 2 6 3 3 2" xfId="6569"/>
    <cellStyle name="Normal 2 6 3 4" xfId="6570"/>
    <cellStyle name="Normal 2 6 3 5" xfId="6571"/>
    <cellStyle name="Normal 2 6 4" xfId="6572"/>
    <cellStyle name="Normal 2 6 4 2" xfId="6573"/>
    <cellStyle name="Normal 2 6 4 2 2" xfId="6574"/>
    <cellStyle name="Normal 2 6 4 3" xfId="6575"/>
    <cellStyle name="Normal 2 6 5" xfId="6576"/>
    <cellStyle name="Normal 2 6 5 2" xfId="6577"/>
    <cellStyle name="Normal 2 6 6" xfId="6578"/>
    <cellStyle name="Normal 2 6 7" xfId="6579"/>
    <cellStyle name="Normal 2 7" xfId="6580"/>
    <cellStyle name="Normal 2 7 2" xfId="6581"/>
    <cellStyle name="Normal 2 7 2 2" xfId="6582"/>
    <cellStyle name="Normal 2 7 2 2 2" xfId="6583"/>
    <cellStyle name="Normal 2 7 2 2 2 2" xfId="6584"/>
    <cellStyle name="Normal 2 7 2 2 2 2 2" xfId="6585"/>
    <cellStyle name="Normal 2 7 2 2 2 3" xfId="6586"/>
    <cellStyle name="Normal 2 7 2 2 3" xfId="6587"/>
    <cellStyle name="Normal 2 7 2 2 3 2" xfId="6588"/>
    <cellStyle name="Normal 2 7 2 2 4" xfId="6589"/>
    <cellStyle name="Normal 2 7 2 2 5" xfId="6590"/>
    <cellStyle name="Normal 2 7 2 3" xfId="6591"/>
    <cellStyle name="Normal 2 7 2 3 2" xfId="6592"/>
    <cellStyle name="Normal 2 7 2 3 2 2" xfId="6593"/>
    <cellStyle name="Normal 2 7 2 3 3" xfId="6594"/>
    <cellStyle name="Normal 2 7 2 4" xfId="6595"/>
    <cellStyle name="Normal 2 7 2 4 2" xfId="6596"/>
    <cellStyle name="Normal 2 7 2 5" xfId="6597"/>
    <cellStyle name="Normal 2 7 2 6" xfId="6598"/>
    <cellStyle name="Normal 2 7 3" xfId="6599"/>
    <cellStyle name="Normal 2 7 3 2" xfId="6600"/>
    <cellStyle name="Normal 2 7 3 2 2" xfId="6601"/>
    <cellStyle name="Normal 2 7 3 2 2 2" xfId="6602"/>
    <cellStyle name="Normal 2 7 3 2 3" xfId="6603"/>
    <cellStyle name="Normal 2 7 3 3" xfId="6604"/>
    <cellStyle name="Normal 2 7 3 3 2" xfId="6605"/>
    <cellStyle name="Normal 2 7 3 4" xfId="6606"/>
    <cellStyle name="Normal 2 7 3 5" xfId="6607"/>
    <cellStyle name="Normal 2 7 4" xfId="6608"/>
    <cellStyle name="Normal 2 7 4 2" xfId="6609"/>
    <cellStyle name="Normal 2 7 4 2 2" xfId="6610"/>
    <cellStyle name="Normal 2 7 4 3" xfId="6611"/>
    <cellStyle name="Normal 2 7 5" xfId="6612"/>
    <cellStyle name="Normal 2 7 5 2" xfId="6613"/>
    <cellStyle name="Normal 2 7 6" xfId="6614"/>
    <cellStyle name="Normal 2 7 7" xfId="6615"/>
    <cellStyle name="Normal 2 8" xfId="6616"/>
    <cellStyle name="Normal 2 8 2" xfId="6617"/>
    <cellStyle name="Normal 2 8 2 2" xfId="6618"/>
    <cellStyle name="Normal 2 8 2 2 2" xfId="6619"/>
    <cellStyle name="Normal 2 8 2 2 2 2" xfId="6620"/>
    <cellStyle name="Normal 2 8 2 2 2 2 2" xfId="6621"/>
    <cellStyle name="Normal 2 8 2 2 2 3" xfId="6622"/>
    <cellStyle name="Normal 2 8 2 2 3" xfId="6623"/>
    <cellStyle name="Normal 2 8 2 2 3 2" xfId="6624"/>
    <cellStyle name="Normal 2 8 2 2 4" xfId="6625"/>
    <cellStyle name="Normal 2 8 2 2 5" xfId="6626"/>
    <cellStyle name="Normal 2 8 2 3" xfId="6627"/>
    <cellStyle name="Normal 2 8 2 3 2" xfId="6628"/>
    <cellStyle name="Normal 2 8 2 3 2 2" xfId="6629"/>
    <cellStyle name="Normal 2 8 2 3 3" xfId="6630"/>
    <cellStyle name="Normal 2 8 2 4" xfId="6631"/>
    <cellStyle name="Normal 2 8 2 4 2" xfId="6632"/>
    <cellStyle name="Normal 2 8 2 5" xfId="6633"/>
    <cellStyle name="Normal 2 8 2 6" xfId="6634"/>
    <cellStyle name="Normal 2 8 3" xfId="6635"/>
    <cellStyle name="Normal 2 8 3 2" xfId="6636"/>
    <cellStyle name="Normal 2 8 3 2 2" xfId="6637"/>
    <cellStyle name="Normal 2 8 3 2 2 2" xfId="6638"/>
    <cellStyle name="Normal 2 8 3 2 3" xfId="6639"/>
    <cellStyle name="Normal 2 8 3 3" xfId="6640"/>
    <cellStyle name="Normal 2 8 3 3 2" xfId="6641"/>
    <cellStyle name="Normal 2 8 3 4" xfId="6642"/>
    <cellStyle name="Normal 2 8 3 5" xfId="6643"/>
    <cellStyle name="Normal 2 8 4" xfId="6644"/>
    <cellStyle name="Normal 2 8 4 2" xfId="6645"/>
    <cellStyle name="Normal 2 8 4 2 2" xfId="6646"/>
    <cellStyle name="Normal 2 8 4 3" xfId="6647"/>
    <cellStyle name="Normal 2 8 5" xfId="6648"/>
    <cellStyle name="Normal 2 8 5 2" xfId="6649"/>
    <cellStyle name="Normal 2 8 6" xfId="6650"/>
    <cellStyle name="Normal 2 8 7" xfId="6651"/>
    <cellStyle name="Normal 2 9" xfId="6652"/>
    <cellStyle name="Normal 2 9 2" xfId="6653"/>
    <cellStyle name="Normal 2 9 2 2" xfId="6654"/>
    <cellStyle name="Normal 2 9 2 2 2" xfId="6655"/>
    <cellStyle name="Normal 2 9 2 2 2 2" xfId="6656"/>
    <cellStyle name="Normal 2 9 2 2 2 2 2" xfId="6657"/>
    <cellStyle name="Normal 2 9 2 2 2 3" xfId="6658"/>
    <cellStyle name="Normal 2 9 2 2 3" xfId="6659"/>
    <cellStyle name="Normal 2 9 2 2 3 2" xfId="6660"/>
    <cellStyle name="Normal 2 9 2 2 4" xfId="6661"/>
    <cellStyle name="Normal 2 9 2 2 5" xfId="6662"/>
    <cellStyle name="Normal 2 9 2 3" xfId="6663"/>
    <cellStyle name="Normal 2 9 2 3 2" xfId="6664"/>
    <cellStyle name="Normal 2 9 2 3 2 2" xfId="6665"/>
    <cellStyle name="Normal 2 9 2 3 3" xfId="6666"/>
    <cellStyle name="Normal 2 9 2 4" xfId="6667"/>
    <cellStyle name="Normal 2 9 2 4 2" xfId="6668"/>
    <cellStyle name="Normal 2 9 2 5" xfId="6669"/>
    <cellStyle name="Normal 2 9 2 6" xfId="6670"/>
    <cellStyle name="Normal 2 9 3" xfId="6671"/>
    <cellStyle name="Normal 2 9 3 2" xfId="6672"/>
    <cellStyle name="Normal 2 9 3 2 2" xfId="6673"/>
    <cellStyle name="Normal 2 9 3 2 2 2" xfId="6674"/>
    <cellStyle name="Normal 2 9 3 2 3" xfId="6675"/>
    <cellStyle name="Normal 2 9 3 3" xfId="6676"/>
    <cellStyle name="Normal 2 9 3 3 2" xfId="6677"/>
    <cellStyle name="Normal 2 9 3 4" xfId="6678"/>
    <cellStyle name="Normal 2 9 3 5" xfId="6679"/>
    <cellStyle name="Normal 2 9 4" xfId="6680"/>
    <cellStyle name="Normal 2 9 4 2" xfId="6681"/>
    <cellStyle name="Normal 2 9 4 2 2" xfId="6682"/>
    <cellStyle name="Normal 2 9 4 3" xfId="6683"/>
    <cellStyle name="Normal 2 9 5" xfId="6684"/>
    <cellStyle name="Normal 2 9 5 2" xfId="6685"/>
    <cellStyle name="Normal 2 9 6" xfId="6686"/>
    <cellStyle name="Normal 2 9 7" xfId="6687"/>
    <cellStyle name="Normal 20" xfId="6688"/>
    <cellStyle name="Normal 20 2" xfId="6689"/>
    <cellStyle name="Normal 20 2 2" xfId="6690"/>
    <cellStyle name="Normal 20 2 2 2" xfId="6691"/>
    <cellStyle name="Normal 20 2 2 2 2" xfId="6692"/>
    <cellStyle name="Normal 20 2 2 2 2 2" xfId="6693"/>
    <cellStyle name="Normal 20 2 2 2 2 2 2" xfId="6694"/>
    <cellStyle name="Normal 20 2 2 2 2 3" xfId="6695"/>
    <cellStyle name="Normal 20 2 2 2 3" xfId="6696"/>
    <cellStyle name="Normal 20 2 2 2 3 2" xfId="6697"/>
    <cellStyle name="Normal 20 2 2 2 4" xfId="6698"/>
    <cellStyle name="Normal 20 2 2 3" xfId="6699"/>
    <cellStyle name="Normal 20 2 2 3 2" xfId="6700"/>
    <cellStyle name="Normal 20 2 2 3 2 2" xfId="6701"/>
    <cellStyle name="Normal 20 2 2 3 3" xfId="6702"/>
    <cellStyle name="Normal 20 2 2 4" xfId="6703"/>
    <cellStyle name="Normal 20 2 2 4 2" xfId="6704"/>
    <cellStyle name="Normal 20 2 2 5" xfId="6705"/>
    <cellStyle name="Normal 20 2 3" xfId="6706"/>
    <cellStyle name="Normal 20 2 3 2" xfId="6707"/>
    <cellStyle name="Normal 20 2 3 2 2" xfId="6708"/>
    <cellStyle name="Normal 20 2 3 2 2 2" xfId="6709"/>
    <cellStyle name="Normal 20 2 3 2 3" xfId="6710"/>
    <cellStyle name="Normal 20 2 3 3" xfId="6711"/>
    <cellStyle name="Normal 20 2 3 3 2" xfId="6712"/>
    <cellStyle name="Normal 20 2 3 4" xfId="6713"/>
    <cellStyle name="Normal 20 2 4" xfId="6714"/>
    <cellStyle name="Normal 20 2 4 2" xfId="6715"/>
    <cellStyle name="Normal 20 2 4 2 2" xfId="6716"/>
    <cellStyle name="Normal 20 2 4 3" xfId="6717"/>
    <cellStyle name="Normal 20 2 5" xfId="6718"/>
    <cellStyle name="Normal 20 2 5 2" xfId="6719"/>
    <cellStyle name="Normal 20 2 6" xfId="6720"/>
    <cellStyle name="Normal 20 3" xfId="6721"/>
    <cellStyle name="Normal 20 3 2" xfId="6722"/>
    <cellStyle name="Normal 20 3 2 2" xfId="6723"/>
    <cellStyle name="Normal 20 3 2 2 2" xfId="6724"/>
    <cellStyle name="Normal 20 3 2 2 2 2" xfId="6725"/>
    <cellStyle name="Normal 20 3 2 2 3" xfId="6726"/>
    <cellStyle name="Normal 20 3 2 3" xfId="6727"/>
    <cellStyle name="Normal 20 3 2 3 2" xfId="6728"/>
    <cellStyle name="Normal 20 3 2 4" xfId="6729"/>
    <cellStyle name="Normal 20 3 3" xfId="6730"/>
    <cellStyle name="Normal 20 3 3 2" xfId="6731"/>
    <cellStyle name="Normal 20 3 3 2 2" xfId="6732"/>
    <cellStyle name="Normal 20 3 3 3" xfId="6733"/>
    <cellStyle name="Normal 20 3 4" xfId="6734"/>
    <cellStyle name="Normal 20 3 4 2" xfId="6735"/>
    <cellStyle name="Normal 20 3 5" xfId="6736"/>
    <cellStyle name="Normal 20 4" xfId="6737"/>
    <cellStyle name="Normal 20 4 2" xfId="6738"/>
    <cellStyle name="Normal 20 4 2 2" xfId="6739"/>
    <cellStyle name="Normal 20 4 2 2 2" xfId="6740"/>
    <cellStyle name="Normal 20 4 2 3" xfId="6741"/>
    <cellStyle name="Normal 20 4 3" xfId="6742"/>
    <cellStyle name="Normal 20 4 3 2" xfId="6743"/>
    <cellStyle name="Normal 20 4 4" xfId="6744"/>
    <cellStyle name="Normal 20 5" xfId="6745"/>
    <cellStyle name="Normal 20 5 2" xfId="6746"/>
    <cellStyle name="Normal 20 5 2 2" xfId="6747"/>
    <cellStyle name="Normal 20 5 3" xfId="6748"/>
    <cellStyle name="Normal 20 6" xfId="6749"/>
    <cellStyle name="Normal 20 6 2" xfId="6750"/>
    <cellStyle name="Normal 20 7" xfId="6751"/>
    <cellStyle name="Normal 21" xfId="6752"/>
    <cellStyle name="Normal 21 2" xfId="6753"/>
    <cellStyle name="Normal 21 2 2" xfId="6754"/>
    <cellStyle name="Normal 21 2 2 2" xfId="6755"/>
    <cellStyle name="Normal 21 2 2 2 2" xfId="6756"/>
    <cellStyle name="Normal 21 2 2 2 2 2" xfId="6757"/>
    <cellStyle name="Normal 21 2 2 2 3" xfId="6758"/>
    <cellStyle name="Normal 21 2 2 3" xfId="6759"/>
    <cellStyle name="Normal 21 2 2 3 2" xfId="6760"/>
    <cellStyle name="Normal 21 2 2 4" xfId="6761"/>
    <cellStyle name="Normal 21 2 2 5" xfId="6762"/>
    <cellStyle name="Normal 21 2 3" xfId="6763"/>
    <cellStyle name="Normal 21 2 3 2" xfId="6764"/>
    <cellStyle name="Normal 21 2 3 2 2" xfId="6765"/>
    <cellStyle name="Normal 21 2 3 3" xfId="6766"/>
    <cellStyle name="Normal 21 2 4" xfId="6767"/>
    <cellStyle name="Normal 21 2 4 2" xfId="6768"/>
    <cellStyle name="Normal 21 2 5" xfId="6769"/>
    <cellStyle name="Normal 21 2 6" xfId="6770"/>
    <cellStyle name="Normal 21 3" xfId="6771"/>
    <cellStyle name="Normal 21 3 2" xfId="6772"/>
    <cellStyle name="Normal 21 3 2 2" xfId="6773"/>
    <cellStyle name="Normal 21 3 2 2 2" xfId="6774"/>
    <cellStyle name="Normal 21 3 2 3" xfId="6775"/>
    <cellStyle name="Normal 21 3 3" xfId="6776"/>
    <cellStyle name="Normal 21 3 3 2" xfId="6777"/>
    <cellStyle name="Normal 21 3 4" xfId="6778"/>
    <cellStyle name="Normal 21 3 5" xfId="6779"/>
    <cellStyle name="Normal 21 4" xfId="6780"/>
    <cellStyle name="Normal 21 4 2" xfId="6781"/>
    <cellStyle name="Normal 21 4 2 2" xfId="6782"/>
    <cellStyle name="Normal 21 4 3" xfId="6783"/>
    <cellStyle name="Normal 21 5" xfId="6784"/>
    <cellStyle name="Normal 21 5 2" xfId="6785"/>
    <cellStyle name="Normal 21 6" xfId="6786"/>
    <cellStyle name="Normal 21 7" xfId="6787"/>
    <cellStyle name="Normal 22" xfId="6788"/>
    <cellStyle name="Normal 22 2" xfId="6789"/>
    <cellStyle name="Normal 22 2 2" xfId="6790"/>
    <cellStyle name="Normal 22 2 2 2" xfId="6791"/>
    <cellStyle name="Normal 22 2 2 2 2" xfId="6792"/>
    <cellStyle name="Normal 22 2 2 2 2 2" xfId="6793"/>
    <cellStyle name="Normal 22 2 2 2 3" xfId="6794"/>
    <cellStyle name="Normal 22 2 2 3" xfId="6795"/>
    <cellStyle name="Normal 22 2 2 3 2" xfId="6796"/>
    <cellStyle name="Normal 22 2 2 4" xfId="6797"/>
    <cellStyle name="Normal 22 2 3" xfId="6798"/>
    <cellStyle name="Normal 22 2 3 2" xfId="6799"/>
    <cellStyle name="Normal 22 2 3 2 2" xfId="6800"/>
    <cellStyle name="Normal 22 2 3 3" xfId="6801"/>
    <cellStyle name="Normal 22 2 4" xfId="6802"/>
    <cellStyle name="Normal 22 2 4 2" xfId="6803"/>
    <cellStyle name="Normal 22 2 5" xfId="6804"/>
    <cellStyle name="Normal 22 3" xfId="6805"/>
    <cellStyle name="Normal 22 3 2" xfId="6806"/>
    <cellStyle name="Normal 22 3 2 2" xfId="6807"/>
    <cellStyle name="Normal 22 3 2 2 2" xfId="6808"/>
    <cellStyle name="Normal 22 3 2 3" xfId="6809"/>
    <cellStyle name="Normal 22 3 3" xfId="6810"/>
    <cellStyle name="Normal 22 3 3 2" xfId="6811"/>
    <cellStyle name="Normal 22 3 4" xfId="6812"/>
    <cellStyle name="Normal 22 4" xfId="6813"/>
    <cellStyle name="Normal 22 4 2" xfId="6814"/>
    <cellStyle name="Normal 22 4 2 2" xfId="6815"/>
    <cellStyle name="Normal 22 4 3" xfId="6816"/>
    <cellStyle name="Normal 22 5" xfId="6817"/>
    <cellStyle name="Normal 22 5 2" xfId="6818"/>
    <cellStyle name="Normal 22 6" xfId="6819"/>
    <cellStyle name="Normal 23" xfId="6820"/>
    <cellStyle name="Normal 24" xfId="6821"/>
    <cellStyle name="Normal 25" xfId="6822"/>
    <cellStyle name="Normal 25 2" xfId="6823"/>
    <cellStyle name="Normal 25 2 2" xfId="6824"/>
    <cellStyle name="Normal 25 2 2 2" xfId="6825"/>
    <cellStyle name="Normal 25 2 2 2 2" xfId="6826"/>
    <cellStyle name="Normal 25 2 2 2 2 2" xfId="6827"/>
    <cellStyle name="Normal 25 2 2 2 3" xfId="6828"/>
    <cellStyle name="Normal 25 2 2 3" xfId="6829"/>
    <cellStyle name="Normal 25 2 2 3 2" xfId="6830"/>
    <cellStyle name="Normal 25 2 2 4" xfId="6831"/>
    <cellStyle name="Normal 25 2 2 5" xfId="6832"/>
    <cellStyle name="Normal 25 2 3" xfId="6833"/>
    <cellStyle name="Normal 25 2 3 2" xfId="6834"/>
    <cellStyle name="Normal 25 2 3 2 2" xfId="6835"/>
    <cellStyle name="Normal 25 2 3 3" xfId="6836"/>
    <cellStyle name="Normal 25 2 4" xfId="6837"/>
    <cellStyle name="Normal 25 2 4 2" xfId="6838"/>
    <cellStyle name="Normal 25 2 5" xfId="6839"/>
    <cellStyle name="Normal 25 2 6" xfId="6840"/>
    <cellStyle name="Normal 25 3" xfId="6841"/>
    <cellStyle name="Normal 25 3 2" xfId="6842"/>
    <cellStyle name="Normal 25 3 2 2" xfId="6843"/>
    <cellStyle name="Normal 25 3 2 2 2" xfId="6844"/>
    <cellStyle name="Normal 25 3 2 3" xfId="6845"/>
    <cellStyle name="Normal 25 3 3" xfId="6846"/>
    <cellStyle name="Normal 25 3 3 2" xfId="6847"/>
    <cellStyle name="Normal 25 3 4" xfId="6848"/>
    <cellStyle name="Normal 25 3 5" xfId="6849"/>
    <cellStyle name="Normal 25 4" xfId="6850"/>
    <cellStyle name="Normal 25 4 2" xfId="6851"/>
    <cellStyle name="Normal 25 4 2 2" xfId="6852"/>
    <cellStyle name="Normal 25 4 3" xfId="6853"/>
    <cellStyle name="Normal 25 5" xfId="6854"/>
    <cellStyle name="Normal 25 5 2" xfId="6855"/>
    <cellStyle name="Normal 25 6" xfId="6856"/>
    <cellStyle name="Normal 25 7" xfId="6857"/>
    <cellStyle name="Normal 26" xfId="6858"/>
    <cellStyle name="Normal 26 2" xfId="6859"/>
    <cellStyle name="Normal 26 2 2" xfId="6860"/>
    <cellStyle name="Normal 26 2 2 2" xfId="6861"/>
    <cellStyle name="Normal 26 2 2 2 2" xfId="6862"/>
    <cellStyle name="Normal 26 2 2 3" xfId="6863"/>
    <cellStyle name="Normal 26 2 3" xfId="6864"/>
    <cellStyle name="Normal 26 2 3 2" xfId="6865"/>
    <cellStyle name="Normal 26 2 4" xfId="6866"/>
    <cellStyle name="Normal 26 3" xfId="6867"/>
    <cellStyle name="Normal 26 3 2" xfId="6868"/>
    <cellStyle name="Normal 26 3 2 2" xfId="6869"/>
    <cellStyle name="Normal 26 3 3" xfId="6870"/>
    <cellStyle name="Normal 26 4" xfId="6871"/>
    <cellStyle name="Normal 26 4 2" xfId="6872"/>
    <cellStyle name="Normal 26 5" xfId="6873"/>
    <cellStyle name="Normal 27" xfId="6874"/>
    <cellStyle name="Normal 27 2" xfId="6875"/>
    <cellStyle name="Normal 27 2 2" xfId="6876"/>
    <cellStyle name="Normal 27 2 2 2" xfId="6877"/>
    <cellStyle name="Normal 27 2 2 2 2" xfId="6878"/>
    <cellStyle name="Normal 27 2 2 2 2 2" xfId="6879"/>
    <cellStyle name="Normal 27 2 2 2 3" xfId="6880"/>
    <cellStyle name="Normal 27 2 2 3" xfId="6881"/>
    <cellStyle name="Normal 27 2 2 3 2" xfId="6882"/>
    <cellStyle name="Normal 27 2 2 4" xfId="6883"/>
    <cellStyle name="Normal 27 2 2 5" xfId="6884"/>
    <cellStyle name="Normal 27 2 3" xfId="6885"/>
    <cellStyle name="Normal 27 2 3 2" xfId="6886"/>
    <cellStyle name="Normal 27 2 3 2 2" xfId="6887"/>
    <cellStyle name="Normal 27 2 3 3" xfId="6888"/>
    <cellStyle name="Normal 27 2 4" xfId="6889"/>
    <cellStyle name="Normal 27 2 4 2" xfId="6890"/>
    <cellStyle name="Normal 27 2 5" xfId="6891"/>
    <cellStyle name="Normal 27 2 6" xfId="6892"/>
    <cellStyle name="Normal 27 3" xfId="6893"/>
    <cellStyle name="Normal 27 3 2" xfId="6894"/>
    <cellStyle name="Normal 27 3 2 2" xfId="6895"/>
    <cellStyle name="Normal 27 3 2 2 2" xfId="6896"/>
    <cellStyle name="Normal 27 3 2 3" xfId="6897"/>
    <cellStyle name="Normal 27 3 3" xfId="6898"/>
    <cellStyle name="Normal 27 3 3 2" xfId="6899"/>
    <cellStyle name="Normal 27 3 4" xfId="6900"/>
    <cellStyle name="Normal 27 3 5" xfId="6901"/>
    <cellStyle name="Normal 27 4" xfId="6902"/>
    <cellStyle name="Normal 27 4 2" xfId="6903"/>
    <cellStyle name="Normal 27 4 2 2" xfId="6904"/>
    <cellStyle name="Normal 27 4 3" xfId="6905"/>
    <cellStyle name="Normal 27 5" xfId="6906"/>
    <cellStyle name="Normal 27 5 2" xfId="6907"/>
    <cellStyle name="Normal 27 6" xfId="6908"/>
    <cellStyle name="Normal 27 7" xfId="6909"/>
    <cellStyle name="Normal 28" xfId="6910"/>
    <cellStyle name="Normal 29" xfId="6911"/>
    <cellStyle name="Normal 29 2" xfId="6912"/>
    <cellStyle name="Normal 29 2 2" xfId="6913"/>
    <cellStyle name="Normal 29 2 2 2" xfId="6914"/>
    <cellStyle name="Normal 29 2 3" xfId="6915"/>
    <cellStyle name="Normal 29 3" xfId="6916"/>
    <cellStyle name="Normal 29 3 2" xfId="6917"/>
    <cellStyle name="Normal 29 4" xfId="6918"/>
    <cellStyle name="Normal 3" xfId="2"/>
    <cellStyle name="Normal 3 10" xfId="6919"/>
    <cellStyle name="Normal 3 10 2" xfId="6920"/>
    <cellStyle name="Normal 3 10 2 2" xfId="6921"/>
    <cellStyle name="Normal 3 10 2 2 2" xfId="6922"/>
    <cellStyle name="Normal 3 10 2 2 2 2" xfId="6923"/>
    <cellStyle name="Normal 3 10 2 2 2 2 2" xfId="6924"/>
    <cellStyle name="Normal 3 10 2 2 2 3" xfId="6925"/>
    <cellStyle name="Normal 3 10 2 2 3" xfId="6926"/>
    <cellStyle name="Normal 3 10 2 2 3 2" xfId="6927"/>
    <cellStyle name="Normal 3 10 2 2 4" xfId="6928"/>
    <cellStyle name="Normal 3 10 2 3" xfId="6929"/>
    <cellStyle name="Normal 3 10 2 3 2" xfId="6930"/>
    <cellStyle name="Normal 3 10 2 3 2 2" xfId="6931"/>
    <cellStyle name="Normal 3 10 2 3 3" xfId="6932"/>
    <cellStyle name="Normal 3 10 2 4" xfId="6933"/>
    <cellStyle name="Normal 3 10 2 4 2" xfId="6934"/>
    <cellStyle name="Normal 3 10 2 5" xfId="6935"/>
    <cellStyle name="Normal 3 10 3" xfId="6936"/>
    <cellStyle name="Normal 3 10 3 2" xfId="6937"/>
    <cellStyle name="Normal 3 10 3 2 2" xfId="6938"/>
    <cellStyle name="Normal 3 10 3 2 2 2" xfId="6939"/>
    <cellStyle name="Normal 3 10 3 2 3" xfId="6940"/>
    <cellStyle name="Normal 3 10 3 3" xfId="6941"/>
    <cellStyle name="Normal 3 10 3 3 2" xfId="6942"/>
    <cellStyle name="Normal 3 10 3 4" xfId="6943"/>
    <cellStyle name="Normal 3 10 4" xfId="6944"/>
    <cellStyle name="Normal 3 10 4 2" xfId="6945"/>
    <cellStyle name="Normal 3 10 4 2 2" xfId="6946"/>
    <cellStyle name="Normal 3 10 4 3" xfId="6947"/>
    <cellStyle name="Normal 3 10 5" xfId="6948"/>
    <cellStyle name="Normal 3 10 5 2" xfId="6949"/>
    <cellStyle name="Normal 3 10 6" xfId="6950"/>
    <cellStyle name="Normal 3 11" xfId="6951"/>
    <cellStyle name="Normal 3 11 2" xfId="6952"/>
    <cellStyle name="Normal 3 11 2 2" xfId="6953"/>
    <cellStyle name="Normal 3 11 2 2 2" xfId="6954"/>
    <cellStyle name="Normal 3 11 2 2 2 2" xfId="6955"/>
    <cellStyle name="Normal 3 11 2 2 3" xfId="6956"/>
    <cellStyle name="Normal 3 11 2 3" xfId="6957"/>
    <cellStyle name="Normal 3 11 2 3 2" xfId="6958"/>
    <cellStyle name="Normal 3 11 2 4" xfId="6959"/>
    <cellStyle name="Normal 3 11 3" xfId="6960"/>
    <cellStyle name="Normal 3 11 3 2" xfId="6961"/>
    <cellStyle name="Normal 3 11 3 2 2" xfId="6962"/>
    <cellStyle name="Normal 3 11 3 3" xfId="6963"/>
    <cellStyle name="Normal 3 11 4" xfId="6964"/>
    <cellStyle name="Normal 3 11 4 2" xfId="6965"/>
    <cellStyle name="Normal 3 11 5" xfId="6966"/>
    <cellStyle name="Normal 3 12" xfId="6967"/>
    <cellStyle name="Normal 3 12 2" xfId="6968"/>
    <cellStyle name="Normal 3 12 2 2" xfId="6969"/>
    <cellStyle name="Normal 3 12 2 2 2" xfId="6970"/>
    <cellStyle name="Normal 3 12 2 3" xfId="6971"/>
    <cellStyle name="Normal 3 12 3" xfId="6972"/>
    <cellStyle name="Normal 3 12 3 2" xfId="6973"/>
    <cellStyle name="Normal 3 12 4" xfId="6974"/>
    <cellStyle name="Normal 3 13" xfId="6975"/>
    <cellStyle name="Normal 3 13 2" xfId="6976"/>
    <cellStyle name="Normal 3 13 2 2" xfId="6977"/>
    <cellStyle name="Normal 3 13 3" xfId="6978"/>
    <cellStyle name="Normal 3 14" xfId="6979"/>
    <cellStyle name="Normal 3 14 2" xfId="6980"/>
    <cellStyle name="Normal 3 15" xfId="6981"/>
    <cellStyle name="Normal 3 15 2" xfId="6982"/>
    <cellStyle name="Normal 3 15 3" xfId="6983"/>
    <cellStyle name="Normal 3 16" xfId="6984"/>
    <cellStyle name="Normal 3 2" xfId="6985"/>
    <cellStyle name="Normal 3 3" xfId="6986"/>
    <cellStyle name="Normal 3 3 2" xfId="6987"/>
    <cellStyle name="Normal 3 4" xfId="6988"/>
    <cellStyle name="Normal 3 5" xfId="6989"/>
    <cellStyle name="Normal 3 6" xfId="6990"/>
    <cellStyle name="Normal 3 6 10" xfId="6991"/>
    <cellStyle name="Normal 3 6 2" xfId="6992"/>
    <cellStyle name="Normal 3 6 2 2" xfId="6993"/>
    <cellStyle name="Normal 3 6 2 2 2" xfId="6994"/>
    <cellStyle name="Normal 3 6 2 2 2 2" xfId="6995"/>
    <cellStyle name="Normal 3 6 2 2 2 2 2" xfId="6996"/>
    <cellStyle name="Normal 3 6 2 2 2 2 2 2" xfId="6997"/>
    <cellStyle name="Normal 3 6 2 2 2 2 2 2 2" xfId="6998"/>
    <cellStyle name="Normal 3 6 2 2 2 2 2 2 2 2" xfId="6999"/>
    <cellStyle name="Normal 3 6 2 2 2 2 2 2 2 2 2" xfId="7000"/>
    <cellStyle name="Normal 3 6 2 2 2 2 2 2 2 3" xfId="7001"/>
    <cellStyle name="Normal 3 6 2 2 2 2 2 2 3" xfId="7002"/>
    <cellStyle name="Normal 3 6 2 2 2 2 2 2 3 2" xfId="7003"/>
    <cellStyle name="Normal 3 6 2 2 2 2 2 2 4" xfId="7004"/>
    <cellStyle name="Normal 3 6 2 2 2 2 2 3" xfId="7005"/>
    <cellStyle name="Normal 3 6 2 2 2 2 2 3 2" xfId="7006"/>
    <cellStyle name="Normal 3 6 2 2 2 2 2 3 2 2" xfId="7007"/>
    <cellStyle name="Normal 3 6 2 2 2 2 2 3 3" xfId="7008"/>
    <cellStyle name="Normal 3 6 2 2 2 2 2 4" xfId="7009"/>
    <cellStyle name="Normal 3 6 2 2 2 2 2 4 2" xfId="7010"/>
    <cellStyle name="Normal 3 6 2 2 2 2 2 5" xfId="7011"/>
    <cellStyle name="Normal 3 6 2 2 2 2 3" xfId="7012"/>
    <cellStyle name="Normal 3 6 2 2 2 2 3 2" xfId="7013"/>
    <cellStyle name="Normal 3 6 2 2 2 2 3 2 2" xfId="7014"/>
    <cellStyle name="Normal 3 6 2 2 2 2 3 2 2 2" xfId="7015"/>
    <cellStyle name="Normal 3 6 2 2 2 2 3 2 3" xfId="7016"/>
    <cellStyle name="Normal 3 6 2 2 2 2 3 3" xfId="7017"/>
    <cellStyle name="Normal 3 6 2 2 2 2 3 3 2" xfId="7018"/>
    <cellStyle name="Normal 3 6 2 2 2 2 3 4" xfId="7019"/>
    <cellStyle name="Normal 3 6 2 2 2 2 4" xfId="7020"/>
    <cellStyle name="Normal 3 6 2 2 2 2 4 2" xfId="7021"/>
    <cellStyle name="Normal 3 6 2 2 2 2 4 2 2" xfId="7022"/>
    <cellStyle name="Normal 3 6 2 2 2 2 4 3" xfId="7023"/>
    <cellStyle name="Normal 3 6 2 2 2 2 5" xfId="7024"/>
    <cellStyle name="Normal 3 6 2 2 2 2 5 2" xfId="7025"/>
    <cellStyle name="Normal 3 6 2 2 2 2 6" xfId="7026"/>
    <cellStyle name="Normal 3 6 2 2 2 3" xfId="7027"/>
    <cellStyle name="Normal 3 6 2 2 2 3 2" xfId="7028"/>
    <cellStyle name="Normal 3 6 2 2 2 3 2 2" xfId="7029"/>
    <cellStyle name="Normal 3 6 2 2 2 3 2 2 2" xfId="7030"/>
    <cellStyle name="Normal 3 6 2 2 2 3 2 2 2 2" xfId="7031"/>
    <cellStyle name="Normal 3 6 2 2 2 3 2 2 3" xfId="7032"/>
    <cellStyle name="Normal 3 6 2 2 2 3 2 3" xfId="7033"/>
    <cellStyle name="Normal 3 6 2 2 2 3 2 3 2" xfId="7034"/>
    <cellStyle name="Normal 3 6 2 2 2 3 2 4" xfId="7035"/>
    <cellStyle name="Normal 3 6 2 2 2 3 3" xfId="7036"/>
    <cellStyle name="Normal 3 6 2 2 2 3 3 2" xfId="7037"/>
    <cellStyle name="Normal 3 6 2 2 2 3 3 2 2" xfId="7038"/>
    <cellStyle name="Normal 3 6 2 2 2 3 3 3" xfId="7039"/>
    <cellStyle name="Normal 3 6 2 2 2 3 4" xfId="7040"/>
    <cellStyle name="Normal 3 6 2 2 2 3 4 2" xfId="7041"/>
    <cellStyle name="Normal 3 6 2 2 2 3 5" xfId="7042"/>
    <cellStyle name="Normal 3 6 2 2 2 4" xfId="7043"/>
    <cellStyle name="Normal 3 6 2 2 2 4 2" xfId="7044"/>
    <cellStyle name="Normal 3 6 2 2 2 4 2 2" xfId="7045"/>
    <cellStyle name="Normal 3 6 2 2 2 4 2 2 2" xfId="7046"/>
    <cellStyle name="Normal 3 6 2 2 2 4 2 3" xfId="7047"/>
    <cellStyle name="Normal 3 6 2 2 2 4 3" xfId="7048"/>
    <cellStyle name="Normal 3 6 2 2 2 4 3 2" xfId="7049"/>
    <cellStyle name="Normal 3 6 2 2 2 4 4" xfId="7050"/>
    <cellStyle name="Normal 3 6 2 2 2 5" xfId="7051"/>
    <cellStyle name="Normal 3 6 2 2 2 5 2" xfId="7052"/>
    <cellStyle name="Normal 3 6 2 2 2 5 2 2" xfId="7053"/>
    <cellStyle name="Normal 3 6 2 2 2 5 3" xfId="7054"/>
    <cellStyle name="Normal 3 6 2 2 2 6" xfId="7055"/>
    <cellStyle name="Normal 3 6 2 2 2 6 2" xfId="7056"/>
    <cellStyle name="Normal 3 6 2 2 2 7" xfId="7057"/>
    <cellStyle name="Normal 3 6 2 2 3" xfId="7058"/>
    <cellStyle name="Normal 3 6 2 2 3 2" xfId="7059"/>
    <cellStyle name="Normal 3 6 2 2 3 2 2" xfId="7060"/>
    <cellStyle name="Normal 3 6 2 2 3 2 2 2" xfId="7061"/>
    <cellStyle name="Normal 3 6 2 2 3 2 2 2 2" xfId="7062"/>
    <cellStyle name="Normal 3 6 2 2 3 2 2 2 2 2" xfId="7063"/>
    <cellStyle name="Normal 3 6 2 2 3 2 2 2 3" xfId="7064"/>
    <cellStyle name="Normal 3 6 2 2 3 2 2 3" xfId="7065"/>
    <cellStyle name="Normal 3 6 2 2 3 2 2 3 2" xfId="7066"/>
    <cellStyle name="Normal 3 6 2 2 3 2 2 4" xfId="7067"/>
    <cellStyle name="Normal 3 6 2 2 3 2 3" xfId="7068"/>
    <cellStyle name="Normal 3 6 2 2 3 2 3 2" xfId="7069"/>
    <cellStyle name="Normal 3 6 2 2 3 2 3 2 2" xfId="7070"/>
    <cellStyle name="Normal 3 6 2 2 3 2 3 3" xfId="7071"/>
    <cellStyle name="Normal 3 6 2 2 3 2 4" xfId="7072"/>
    <cellStyle name="Normal 3 6 2 2 3 2 4 2" xfId="7073"/>
    <cellStyle name="Normal 3 6 2 2 3 2 5" xfId="7074"/>
    <cellStyle name="Normal 3 6 2 2 3 3" xfId="7075"/>
    <cellStyle name="Normal 3 6 2 2 3 3 2" xfId="7076"/>
    <cellStyle name="Normal 3 6 2 2 3 3 2 2" xfId="7077"/>
    <cellStyle name="Normal 3 6 2 2 3 3 2 2 2" xfId="7078"/>
    <cellStyle name="Normal 3 6 2 2 3 3 2 3" xfId="7079"/>
    <cellStyle name="Normal 3 6 2 2 3 3 3" xfId="7080"/>
    <cellStyle name="Normal 3 6 2 2 3 3 3 2" xfId="7081"/>
    <cellStyle name="Normal 3 6 2 2 3 3 4" xfId="7082"/>
    <cellStyle name="Normal 3 6 2 2 3 4" xfId="7083"/>
    <cellStyle name="Normal 3 6 2 2 3 4 2" xfId="7084"/>
    <cellStyle name="Normal 3 6 2 2 3 4 2 2" xfId="7085"/>
    <cellStyle name="Normal 3 6 2 2 3 4 3" xfId="7086"/>
    <cellStyle name="Normal 3 6 2 2 3 5" xfId="7087"/>
    <cellStyle name="Normal 3 6 2 2 3 5 2" xfId="7088"/>
    <cellStyle name="Normal 3 6 2 2 3 6" xfId="7089"/>
    <cellStyle name="Normal 3 6 2 2 4" xfId="7090"/>
    <cellStyle name="Normal 3 6 2 2 4 2" xfId="7091"/>
    <cellStyle name="Normal 3 6 2 2 4 2 2" xfId="7092"/>
    <cellStyle name="Normal 3 6 2 2 4 2 2 2" xfId="7093"/>
    <cellStyle name="Normal 3 6 2 2 4 2 2 2 2" xfId="7094"/>
    <cellStyle name="Normal 3 6 2 2 4 2 2 3" xfId="7095"/>
    <cellStyle name="Normal 3 6 2 2 4 2 3" xfId="7096"/>
    <cellStyle name="Normal 3 6 2 2 4 2 3 2" xfId="7097"/>
    <cellStyle name="Normal 3 6 2 2 4 2 4" xfId="7098"/>
    <cellStyle name="Normal 3 6 2 2 4 3" xfId="7099"/>
    <cellStyle name="Normal 3 6 2 2 4 3 2" xfId="7100"/>
    <cellStyle name="Normal 3 6 2 2 4 3 2 2" xfId="7101"/>
    <cellStyle name="Normal 3 6 2 2 4 3 3" xfId="7102"/>
    <cellStyle name="Normal 3 6 2 2 4 4" xfId="7103"/>
    <cellStyle name="Normal 3 6 2 2 4 4 2" xfId="7104"/>
    <cellStyle name="Normal 3 6 2 2 4 5" xfId="7105"/>
    <cellStyle name="Normal 3 6 2 2 5" xfId="7106"/>
    <cellStyle name="Normal 3 6 2 2 5 2" xfId="7107"/>
    <cellStyle name="Normal 3 6 2 2 5 2 2" xfId="7108"/>
    <cellStyle name="Normal 3 6 2 2 5 2 2 2" xfId="7109"/>
    <cellStyle name="Normal 3 6 2 2 5 2 3" xfId="7110"/>
    <cellStyle name="Normal 3 6 2 2 5 3" xfId="7111"/>
    <cellStyle name="Normal 3 6 2 2 5 3 2" xfId="7112"/>
    <cellStyle name="Normal 3 6 2 2 5 4" xfId="7113"/>
    <cellStyle name="Normal 3 6 2 2 6" xfId="7114"/>
    <cellStyle name="Normal 3 6 2 2 6 2" xfId="7115"/>
    <cellStyle name="Normal 3 6 2 2 6 2 2" xfId="7116"/>
    <cellStyle name="Normal 3 6 2 2 6 3" xfId="7117"/>
    <cellStyle name="Normal 3 6 2 2 7" xfId="7118"/>
    <cellStyle name="Normal 3 6 2 2 7 2" xfId="7119"/>
    <cellStyle name="Normal 3 6 2 2 8" xfId="7120"/>
    <cellStyle name="Normal 3 6 2 3" xfId="7121"/>
    <cellStyle name="Normal 3 6 2 3 2" xfId="7122"/>
    <cellStyle name="Normal 3 6 2 3 2 2" xfId="7123"/>
    <cellStyle name="Normal 3 6 2 3 2 2 2" xfId="7124"/>
    <cellStyle name="Normal 3 6 2 3 2 2 2 2" xfId="7125"/>
    <cellStyle name="Normal 3 6 2 3 2 2 2 2 2" xfId="7126"/>
    <cellStyle name="Normal 3 6 2 3 2 2 2 2 2 2" xfId="7127"/>
    <cellStyle name="Normal 3 6 2 3 2 2 2 2 3" xfId="7128"/>
    <cellStyle name="Normal 3 6 2 3 2 2 2 3" xfId="7129"/>
    <cellStyle name="Normal 3 6 2 3 2 2 2 3 2" xfId="7130"/>
    <cellStyle name="Normal 3 6 2 3 2 2 2 4" xfId="7131"/>
    <cellStyle name="Normal 3 6 2 3 2 2 3" xfId="7132"/>
    <cellStyle name="Normal 3 6 2 3 2 2 3 2" xfId="7133"/>
    <cellStyle name="Normal 3 6 2 3 2 2 3 2 2" xfId="7134"/>
    <cellStyle name="Normal 3 6 2 3 2 2 3 3" xfId="7135"/>
    <cellStyle name="Normal 3 6 2 3 2 2 4" xfId="7136"/>
    <cellStyle name="Normal 3 6 2 3 2 2 4 2" xfId="7137"/>
    <cellStyle name="Normal 3 6 2 3 2 2 5" xfId="7138"/>
    <cellStyle name="Normal 3 6 2 3 2 3" xfId="7139"/>
    <cellStyle name="Normal 3 6 2 3 2 3 2" xfId="7140"/>
    <cellStyle name="Normal 3 6 2 3 2 3 2 2" xfId="7141"/>
    <cellStyle name="Normal 3 6 2 3 2 3 2 2 2" xfId="7142"/>
    <cellStyle name="Normal 3 6 2 3 2 3 2 3" xfId="7143"/>
    <cellStyle name="Normal 3 6 2 3 2 3 3" xfId="7144"/>
    <cellStyle name="Normal 3 6 2 3 2 3 3 2" xfId="7145"/>
    <cellStyle name="Normal 3 6 2 3 2 3 4" xfId="7146"/>
    <cellStyle name="Normal 3 6 2 3 2 4" xfId="7147"/>
    <cellStyle name="Normal 3 6 2 3 2 4 2" xfId="7148"/>
    <cellStyle name="Normal 3 6 2 3 2 4 2 2" xfId="7149"/>
    <cellStyle name="Normal 3 6 2 3 2 4 3" xfId="7150"/>
    <cellStyle name="Normal 3 6 2 3 2 5" xfId="7151"/>
    <cellStyle name="Normal 3 6 2 3 2 5 2" xfId="7152"/>
    <cellStyle name="Normal 3 6 2 3 2 6" xfId="7153"/>
    <cellStyle name="Normal 3 6 2 3 3" xfId="7154"/>
    <cellStyle name="Normal 3 6 2 3 3 2" xfId="7155"/>
    <cellStyle name="Normal 3 6 2 3 3 2 2" xfId="7156"/>
    <cellStyle name="Normal 3 6 2 3 3 2 2 2" xfId="7157"/>
    <cellStyle name="Normal 3 6 2 3 3 2 2 2 2" xfId="7158"/>
    <cellStyle name="Normal 3 6 2 3 3 2 2 3" xfId="7159"/>
    <cellStyle name="Normal 3 6 2 3 3 2 3" xfId="7160"/>
    <cellStyle name="Normal 3 6 2 3 3 2 3 2" xfId="7161"/>
    <cellStyle name="Normal 3 6 2 3 3 2 4" xfId="7162"/>
    <cellStyle name="Normal 3 6 2 3 3 3" xfId="7163"/>
    <cellStyle name="Normal 3 6 2 3 3 3 2" xfId="7164"/>
    <cellStyle name="Normal 3 6 2 3 3 3 2 2" xfId="7165"/>
    <cellStyle name="Normal 3 6 2 3 3 3 3" xfId="7166"/>
    <cellStyle name="Normal 3 6 2 3 3 4" xfId="7167"/>
    <cellStyle name="Normal 3 6 2 3 3 4 2" xfId="7168"/>
    <cellStyle name="Normal 3 6 2 3 3 5" xfId="7169"/>
    <cellStyle name="Normal 3 6 2 3 4" xfId="7170"/>
    <cellStyle name="Normal 3 6 2 3 4 2" xfId="7171"/>
    <cellStyle name="Normal 3 6 2 3 4 2 2" xfId="7172"/>
    <cellStyle name="Normal 3 6 2 3 4 2 2 2" xfId="7173"/>
    <cellStyle name="Normal 3 6 2 3 4 2 3" xfId="7174"/>
    <cellStyle name="Normal 3 6 2 3 4 3" xfId="7175"/>
    <cellStyle name="Normal 3 6 2 3 4 3 2" xfId="7176"/>
    <cellStyle name="Normal 3 6 2 3 4 4" xfId="7177"/>
    <cellStyle name="Normal 3 6 2 3 5" xfId="7178"/>
    <cellStyle name="Normal 3 6 2 3 5 2" xfId="7179"/>
    <cellStyle name="Normal 3 6 2 3 5 2 2" xfId="7180"/>
    <cellStyle name="Normal 3 6 2 3 5 3" xfId="7181"/>
    <cellStyle name="Normal 3 6 2 3 6" xfId="7182"/>
    <cellStyle name="Normal 3 6 2 3 6 2" xfId="7183"/>
    <cellStyle name="Normal 3 6 2 3 7" xfId="7184"/>
    <cellStyle name="Normal 3 6 2 4" xfId="7185"/>
    <cellStyle name="Normal 3 6 2 4 2" xfId="7186"/>
    <cellStyle name="Normal 3 6 2 4 2 2" xfId="7187"/>
    <cellStyle name="Normal 3 6 2 4 2 2 2" xfId="7188"/>
    <cellStyle name="Normal 3 6 2 4 2 2 2 2" xfId="7189"/>
    <cellStyle name="Normal 3 6 2 4 2 2 2 2 2" xfId="7190"/>
    <cellStyle name="Normal 3 6 2 4 2 2 2 3" xfId="7191"/>
    <cellStyle name="Normal 3 6 2 4 2 2 3" xfId="7192"/>
    <cellStyle name="Normal 3 6 2 4 2 2 3 2" xfId="7193"/>
    <cellStyle name="Normal 3 6 2 4 2 2 4" xfId="7194"/>
    <cellStyle name="Normal 3 6 2 4 2 3" xfId="7195"/>
    <cellStyle name="Normal 3 6 2 4 2 3 2" xfId="7196"/>
    <cellStyle name="Normal 3 6 2 4 2 3 2 2" xfId="7197"/>
    <cellStyle name="Normal 3 6 2 4 2 3 3" xfId="7198"/>
    <cellStyle name="Normal 3 6 2 4 2 4" xfId="7199"/>
    <cellStyle name="Normal 3 6 2 4 2 4 2" xfId="7200"/>
    <cellStyle name="Normal 3 6 2 4 2 5" xfId="7201"/>
    <cellStyle name="Normal 3 6 2 4 3" xfId="7202"/>
    <cellStyle name="Normal 3 6 2 4 3 2" xfId="7203"/>
    <cellStyle name="Normal 3 6 2 4 3 2 2" xfId="7204"/>
    <cellStyle name="Normal 3 6 2 4 3 2 2 2" xfId="7205"/>
    <cellStyle name="Normal 3 6 2 4 3 2 3" xfId="7206"/>
    <cellStyle name="Normal 3 6 2 4 3 3" xfId="7207"/>
    <cellStyle name="Normal 3 6 2 4 3 3 2" xfId="7208"/>
    <cellStyle name="Normal 3 6 2 4 3 4" xfId="7209"/>
    <cellStyle name="Normal 3 6 2 4 4" xfId="7210"/>
    <cellStyle name="Normal 3 6 2 4 4 2" xfId="7211"/>
    <cellStyle name="Normal 3 6 2 4 4 2 2" xfId="7212"/>
    <cellStyle name="Normal 3 6 2 4 4 3" xfId="7213"/>
    <cellStyle name="Normal 3 6 2 4 5" xfId="7214"/>
    <cellStyle name="Normal 3 6 2 4 5 2" xfId="7215"/>
    <cellStyle name="Normal 3 6 2 4 6" xfId="7216"/>
    <cellStyle name="Normal 3 6 2 5" xfId="7217"/>
    <cellStyle name="Normal 3 6 2 5 2" xfId="7218"/>
    <cellStyle name="Normal 3 6 2 5 2 2" xfId="7219"/>
    <cellStyle name="Normal 3 6 2 5 2 2 2" xfId="7220"/>
    <cellStyle name="Normal 3 6 2 5 2 2 2 2" xfId="7221"/>
    <cellStyle name="Normal 3 6 2 5 2 2 3" xfId="7222"/>
    <cellStyle name="Normal 3 6 2 5 2 3" xfId="7223"/>
    <cellStyle name="Normal 3 6 2 5 2 3 2" xfId="7224"/>
    <cellStyle name="Normal 3 6 2 5 2 4" xfId="7225"/>
    <cellStyle name="Normal 3 6 2 5 3" xfId="7226"/>
    <cellStyle name="Normal 3 6 2 5 3 2" xfId="7227"/>
    <cellStyle name="Normal 3 6 2 5 3 2 2" xfId="7228"/>
    <cellStyle name="Normal 3 6 2 5 3 3" xfId="7229"/>
    <cellStyle name="Normal 3 6 2 5 4" xfId="7230"/>
    <cellStyle name="Normal 3 6 2 5 4 2" xfId="7231"/>
    <cellStyle name="Normal 3 6 2 5 5" xfId="7232"/>
    <cellStyle name="Normal 3 6 2 6" xfId="7233"/>
    <cellStyle name="Normal 3 6 2 6 2" xfId="7234"/>
    <cellStyle name="Normal 3 6 2 6 2 2" xfId="7235"/>
    <cellStyle name="Normal 3 6 2 6 2 2 2" xfId="7236"/>
    <cellStyle name="Normal 3 6 2 6 2 3" xfId="7237"/>
    <cellStyle name="Normal 3 6 2 6 3" xfId="7238"/>
    <cellStyle name="Normal 3 6 2 6 3 2" xfId="7239"/>
    <cellStyle name="Normal 3 6 2 6 4" xfId="7240"/>
    <cellStyle name="Normal 3 6 2 7" xfId="7241"/>
    <cellStyle name="Normal 3 6 2 7 2" xfId="7242"/>
    <cellStyle name="Normal 3 6 2 7 2 2" xfId="7243"/>
    <cellStyle name="Normal 3 6 2 7 3" xfId="7244"/>
    <cellStyle name="Normal 3 6 2 8" xfId="7245"/>
    <cellStyle name="Normal 3 6 2 8 2" xfId="7246"/>
    <cellStyle name="Normal 3 6 2 9" xfId="7247"/>
    <cellStyle name="Normal 3 6 3" xfId="7248"/>
    <cellStyle name="Normal 3 6 3 2" xfId="7249"/>
    <cellStyle name="Normal 3 6 3 2 2" xfId="7250"/>
    <cellStyle name="Normal 3 6 3 2 2 2" xfId="7251"/>
    <cellStyle name="Normal 3 6 3 2 2 2 2" xfId="7252"/>
    <cellStyle name="Normal 3 6 3 2 2 2 2 2" xfId="7253"/>
    <cellStyle name="Normal 3 6 3 2 2 2 2 2 2" xfId="7254"/>
    <cellStyle name="Normal 3 6 3 2 2 2 2 2 2 2" xfId="7255"/>
    <cellStyle name="Normal 3 6 3 2 2 2 2 2 3" xfId="7256"/>
    <cellStyle name="Normal 3 6 3 2 2 2 2 3" xfId="7257"/>
    <cellStyle name="Normal 3 6 3 2 2 2 2 3 2" xfId="7258"/>
    <cellStyle name="Normal 3 6 3 2 2 2 2 4" xfId="7259"/>
    <cellStyle name="Normal 3 6 3 2 2 2 3" xfId="7260"/>
    <cellStyle name="Normal 3 6 3 2 2 2 3 2" xfId="7261"/>
    <cellStyle name="Normal 3 6 3 2 2 2 3 2 2" xfId="7262"/>
    <cellStyle name="Normal 3 6 3 2 2 2 3 3" xfId="7263"/>
    <cellStyle name="Normal 3 6 3 2 2 2 4" xfId="7264"/>
    <cellStyle name="Normal 3 6 3 2 2 2 4 2" xfId="7265"/>
    <cellStyle name="Normal 3 6 3 2 2 2 5" xfId="7266"/>
    <cellStyle name="Normal 3 6 3 2 2 3" xfId="7267"/>
    <cellStyle name="Normal 3 6 3 2 2 3 2" xfId="7268"/>
    <cellStyle name="Normal 3 6 3 2 2 3 2 2" xfId="7269"/>
    <cellStyle name="Normal 3 6 3 2 2 3 2 2 2" xfId="7270"/>
    <cellStyle name="Normal 3 6 3 2 2 3 2 3" xfId="7271"/>
    <cellStyle name="Normal 3 6 3 2 2 3 3" xfId="7272"/>
    <cellStyle name="Normal 3 6 3 2 2 3 3 2" xfId="7273"/>
    <cellStyle name="Normal 3 6 3 2 2 3 4" xfId="7274"/>
    <cellStyle name="Normal 3 6 3 2 2 4" xfId="7275"/>
    <cellStyle name="Normal 3 6 3 2 2 4 2" xfId="7276"/>
    <cellStyle name="Normal 3 6 3 2 2 4 2 2" xfId="7277"/>
    <cellStyle name="Normal 3 6 3 2 2 4 3" xfId="7278"/>
    <cellStyle name="Normal 3 6 3 2 2 5" xfId="7279"/>
    <cellStyle name="Normal 3 6 3 2 2 5 2" xfId="7280"/>
    <cellStyle name="Normal 3 6 3 2 2 6" xfId="7281"/>
    <cellStyle name="Normal 3 6 3 2 3" xfId="7282"/>
    <cellStyle name="Normal 3 6 3 2 3 2" xfId="7283"/>
    <cellStyle name="Normal 3 6 3 2 3 2 2" xfId="7284"/>
    <cellStyle name="Normal 3 6 3 2 3 2 2 2" xfId="7285"/>
    <cellStyle name="Normal 3 6 3 2 3 2 2 2 2" xfId="7286"/>
    <cellStyle name="Normal 3 6 3 2 3 2 2 3" xfId="7287"/>
    <cellStyle name="Normal 3 6 3 2 3 2 3" xfId="7288"/>
    <cellStyle name="Normal 3 6 3 2 3 2 3 2" xfId="7289"/>
    <cellStyle name="Normal 3 6 3 2 3 2 4" xfId="7290"/>
    <cellStyle name="Normal 3 6 3 2 3 3" xfId="7291"/>
    <cellStyle name="Normal 3 6 3 2 3 3 2" xfId="7292"/>
    <cellStyle name="Normal 3 6 3 2 3 3 2 2" xfId="7293"/>
    <cellStyle name="Normal 3 6 3 2 3 3 3" xfId="7294"/>
    <cellStyle name="Normal 3 6 3 2 3 4" xfId="7295"/>
    <cellStyle name="Normal 3 6 3 2 3 4 2" xfId="7296"/>
    <cellStyle name="Normal 3 6 3 2 3 5" xfId="7297"/>
    <cellStyle name="Normal 3 6 3 2 4" xfId="7298"/>
    <cellStyle name="Normal 3 6 3 2 4 2" xfId="7299"/>
    <cellStyle name="Normal 3 6 3 2 4 2 2" xfId="7300"/>
    <cellStyle name="Normal 3 6 3 2 4 2 2 2" xfId="7301"/>
    <cellStyle name="Normal 3 6 3 2 4 2 3" xfId="7302"/>
    <cellStyle name="Normal 3 6 3 2 4 3" xfId="7303"/>
    <cellStyle name="Normal 3 6 3 2 4 3 2" xfId="7304"/>
    <cellStyle name="Normal 3 6 3 2 4 4" xfId="7305"/>
    <cellStyle name="Normal 3 6 3 2 5" xfId="7306"/>
    <cellStyle name="Normal 3 6 3 2 5 2" xfId="7307"/>
    <cellStyle name="Normal 3 6 3 2 5 2 2" xfId="7308"/>
    <cellStyle name="Normal 3 6 3 2 5 3" xfId="7309"/>
    <cellStyle name="Normal 3 6 3 2 6" xfId="7310"/>
    <cellStyle name="Normal 3 6 3 2 6 2" xfId="7311"/>
    <cellStyle name="Normal 3 6 3 2 7" xfId="7312"/>
    <cellStyle name="Normal 3 6 3 3" xfId="7313"/>
    <cellStyle name="Normal 3 6 3 3 2" xfId="7314"/>
    <cellStyle name="Normal 3 6 3 3 2 2" xfId="7315"/>
    <cellStyle name="Normal 3 6 3 3 2 2 2" xfId="7316"/>
    <cellStyle name="Normal 3 6 3 3 2 2 2 2" xfId="7317"/>
    <cellStyle name="Normal 3 6 3 3 2 2 2 2 2" xfId="7318"/>
    <cellStyle name="Normal 3 6 3 3 2 2 2 3" xfId="7319"/>
    <cellStyle name="Normal 3 6 3 3 2 2 3" xfId="7320"/>
    <cellStyle name="Normal 3 6 3 3 2 2 3 2" xfId="7321"/>
    <cellStyle name="Normal 3 6 3 3 2 2 4" xfId="7322"/>
    <cellStyle name="Normal 3 6 3 3 2 3" xfId="7323"/>
    <cellStyle name="Normal 3 6 3 3 2 3 2" xfId="7324"/>
    <cellStyle name="Normal 3 6 3 3 2 3 2 2" xfId="7325"/>
    <cellStyle name="Normal 3 6 3 3 2 3 3" xfId="7326"/>
    <cellStyle name="Normal 3 6 3 3 2 4" xfId="7327"/>
    <cellStyle name="Normal 3 6 3 3 2 4 2" xfId="7328"/>
    <cellStyle name="Normal 3 6 3 3 2 5" xfId="7329"/>
    <cellStyle name="Normal 3 6 3 3 3" xfId="7330"/>
    <cellStyle name="Normal 3 6 3 3 3 2" xfId="7331"/>
    <cellStyle name="Normal 3 6 3 3 3 2 2" xfId="7332"/>
    <cellStyle name="Normal 3 6 3 3 3 2 2 2" xfId="7333"/>
    <cellStyle name="Normal 3 6 3 3 3 2 3" xfId="7334"/>
    <cellStyle name="Normal 3 6 3 3 3 3" xfId="7335"/>
    <cellStyle name="Normal 3 6 3 3 3 3 2" xfId="7336"/>
    <cellStyle name="Normal 3 6 3 3 3 4" xfId="7337"/>
    <cellStyle name="Normal 3 6 3 3 4" xfId="7338"/>
    <cellStyle name="Normal 3 6 3 3 4 2" xfId="7339"/>
    <cellStyle name="Normal 3 6 3 3 4 2 2" xfId="7340"/>
    <cellStyle name="Normal 3 6 3 3 4 3" xfId="7341"/>
    <cellStyle name="Normal 3 6 3 3 5" xfId="7342"/>
    <cellStyle name="Normal 3 6 3 3 5 2" xfId="7343"/>
    <cellStyle name="Normal 3 6 3 3 6" xfId="7344"/>
    <cellStyle name="Normal 3 6 3 4" xfId="7345"/>
    <cellStyle name="Normal 3 6 3 4 2" xfId="7346"/>
    <cellStyle name="Normal 3 6 3 4 2 2" xfId="7347"/>
    <cellStyle name="Normal 3 6 3 4 2 2 2" xfId="7348"/>
    <cellStyle name="Normal 3 6 3 4 2 2 2 2" xfId="7349"/>
    <cellStyle name="Normal 3 6 3 4 2 2 3" xfId="7350"/>
    <cellStyle name="Normal 3 6 3 4 2 3" xfId="7351"/>
    <cellStyle name="Normal 3 6 3 4 2 3 2" xfId="7352"/>
    <cellStyle name="Normal 3 6 3 4 2 4" xfId="7353"/>
    <cellStyle name="Normal 3 6 3 4 3" xfId="7354"/>
    <cellStyle name="Normal 3 6 3 4 3 2" xfId="7355"/>
    <cellStyle name="Normal 3 6 3 4 3 2 2" xfId="7356"/>
    <cellStyle name="Normal 3 6 3 4 3 3" xfId="7357"/>
    <cellStyle name="Normal 3 6 3 4 4" xfId="7358"/>
    <cellStyle name="Normal 3 6 3 4 4 2" xfId="7359"/>
    <cellStyle name="Normal 3 6 3 4 5" xfId="7360"/>
    <cellStyle name="Normal 3 6 3 5" xfId="7361"/>
    <cellStyle name="Normal 3 6 3 5 2" xfId="7362"/>
    <cellStyle name="Normal 3 6 3 5 2 2" xfId="7363"/>
    <cellStyle name="Normal 3 6 3 5 2 2 2" xfId="7364"/>
    <cellStyle name="Normal 3 6 3 5 2 3" xfId="7365"/>
    <cellStyle name="Normal 3 6 3 5 3" xfId="7366"/>
    <cellStyle name="Normal 3 6 3 5 3 2" xfId="7367"/>
    <cellStyle name="Normal 3 6 3 5 4" xfId="7368"/>
    <cellStyle name="Normal 3 6 3 6" xfId="7369"/>
    <cellStyle name="Normal 3 6 3 6 2" xfId="7370"/>
    <cellStyle name="Normal 3 6 3 6 2 2" xfId="7371"/>
    <cellStyle name="Normal 3 6 3 6 3" xfId="7372"/>
    <cellStyle name="Normal 3 6 3 7" xfId="7373"/>
    <cellStyle name="Normal 3 6 3 7 2" xfId="7374"/>
    <cellStyle name="Normal 3 6 3 8" xfId="7375"/>
    <cellStyle name="Normal 3 6 4" xfId="7376"/>
    <cellStyle name="Normal 3 6 4 2" xfId="7377"/>
    <cellStyle name="Normal 3 6 4 2 2" xfId="7378"/>
    <cellStyle name="Normal 3 6 4 2 2 2" xfId="7379"/>
    <cellStyle name="Normal 3 6 4 2 2 2 2" xfId="7380"/>
    <cellStyle name="Normal 3 6 4 2 2 2 2 2" xfId="7381"/>
    <cellStyle name="Normal 3 6 4 2 2 2 2 2 2" xfId="7382"/>
    <cellStyle name="Normal 3 6 4 2 2 2 2 3" xfId="7383"/>
    <cellStyle name="Normal 3 6 4 2 2 2 3" xfId="7384"/>
    <cellStyle name="Normal 3 6 4 2 2 2 3 2" xfId="7385"/>
    <cellStyle name="Normal 3 6 4 2 2 2 4" xfId="7386"/>
    <cellStyle name="Normal 3 6 4 2 2 3" xfId="7387"/>
    <cellStyle name="Normal 3 6 4 2 2 3 2" xfId="7388"/>
    <cellStyle name="Normal 3 6 4 2 2 3 2 2" xfId="7389"/>
    <cellStyle name="Normal 3 6 4 2 2 3 3" xfId="7390"/>
    <cellStyle name="Normal 3 6 4 2 2 4" xfId="7391"/>
    <cellStyle name="Normal 3 6 4 2 2 4 2" xfId="7392"/>
    <cellStyle name="Normal 3 6 4 2 2 5" xfId="7393"/>
    <cellStyle name="Normal 3 6 4 2 3" xfId="7394"/>
    <cellStyle name="Normal 3 6 4 2 3 2" xfId="7395"/>
    <cellStyle name="Normal 3 6 4 2 3 2 2" xfId="7396"/>
    <cellStyle name="Normal 3 6 4 2 3 2 2 2" xfId="7397"/>
    <cellStyle name="Normal 3 6 4 2 3 2 3" xfId="7398"/>
    <cellStyle name="Normal 3 6 4 2 3 3" xfId="7399"/>
    <cellStyle name="Normal 3 6 4 2 3 3 2" xfId="7400"/>
    <cellStyle name="Normal 3 6 4 2 3 4" xfId="7401"/>
    <cellStyle name="Normal 3 6 4 2 4" xfId="7402"/>
    <cellStyle name="Normal 3 6 4 2 4 2" xfId="7403"/>
    <cellStyle name="Normal 3 6 4 2 4 2 2" xfId="7404"/>
    <cellStyle name="Normal 3 6 4 2 4 3" xfId="7405"/>
    <cellStyle name="Normal 3 6 4 2 5" xfId="7406"/>
    <cellStyle name="Normal 3 6 4 2 5 2" xfId="7407"/>
    <cellStyle name="Normal 3 6 4 2 6" xfId="7408"/>
    <cellStyle name="Normal 3 6 4 3" xfId="7409"/>
    <cellStyle name="Normal 3 6 4 3 2" xfId="7410"/>
    <cellStyle name="Normal 3 6 4 3 2 2" xfId="7411"/>
    <cellStyle name="Normal 3 6 4 3 2 2 2" xfId="7412"/>
    <cellStyle name="Normal 3 6 4 3 2 2 2 2" xfId="7413"/>
    <cellStyle name="Normal 3 6 4 3 2 2 3" xfId="7414"/>
    <cellStyle name="Normal 3 6 4 3 2 3" xfId="7415"/>
    <cellStyle name="Normal 3 6 4 3 2 3 2" xfId="7416"/>
    <cellStyle name="Normal 3 6 4 3 2 4" xfId="7417"/>
    <cellStyle name="Normal 3 6 4 3 3" xfId="7418"/>
    <cellStyle name="Normal 3 6 4 3 3 2" xfId="7419"/>
    <cellStyle name="Normal 3 6 4 3 3 2 2" xfId="7420"/>
    <cellStyle name="Normal 3 6 4 3 3 3" xfId="7421"/>
    <cellStyle name="Normal 3 6 4 3 4" xfId="7422"/>
    <cellStyle name="Normal 3 6 4 3 4 2" xfId="7423"/>
    <cellStyle name="Normal 3 6 4 3 5" xfId="7424"/>
    <cellStyle name="Normal 3 6 4 4" xfId="7425"/>
    <cellStyle name="Normal 3 6 4 4 2" xfId="7426"/>
    <cellStyle name="Normal 3 6 4 4 2 2" xfId="7427"/>
    <cellStyle name="Normal 3 6 4 4 2 2 2" xfId="7428"/>
    <cellStyle name="Normal 3 6 4 4 2 3" xfId="7429"/>
    <cellStyle name="Normal 3 6 4 4 3" xfId="7430"/>
    <cellStyle name="Normal 3 6 4 4 3 2" xfId="7431"/>
    <cellStyle name="Normal 3 6 4 4 4" xfId="7432"/>
    <cellStyle name="Normal 3 6 4 5" xfId="7433"/>
    <cellStyle name="Normal 3 6 4 5 2" xfId="7434"/>
    <cellStyle name="Normal 3 6 4 5 2 2" xfId="7435"/>
    <cellStyle name="Normal 3 6 4 5 3" xfId="7436"/>
    <cellStyle name="Normal 3 6 4 6" xfId="7437"/>
    <cellStyle name="Normal 3 6 4 6 2" xfId="7438"/>
    <cellStyle name="Normal 3 6 4 7" xfId="7439"/>
    <cellStyle name="Normal 3 6 5" xfId="7440"/>
    <cellStyle name="Normal 3 6 5 2" xfId="7441"/>
    <cellStyle name="Normal 3 6 5 2 2" xfId="7442"/>
    <cellStyle name="Normal 3 6 5 2 2 2" xfId="7443"/>
    <cellStyle name="Normal 3 6 5 2 2 2 2" xfId="7444"/>
    <cellStyle name="Normal 3 6 5 2 2 2 2 2" xfId="7445"/>
    <cellStyle name="Normal 3 6 5 2 2 2 3" xfId="7446"/>
    <cellStyle name="Normal 3 6 5 2 2 3" xfId="7447"/>
    <cellStyle name="Normal 3 6 5 2 2 3 2" xfId="7448"/>
    <cellStyle name="Normal 3 6 5 2 2 4" xfId="7449"/>
    <cellStyle name="Normal 3 6 5 2 3" xfId="7450"/>
    <cellStyle name="Normal 3 6 5 2 3 2" xfId="7451"/>
    <cellStyle name="Normal 3 6 5 2 3 2 2" xfId="7452"/>
    <cellStyle name="Normal 3 6 5 2 3 3" xfId="7453"/>
    <cellStyle name="Normal 3 6 5 2 4" xfId="7454"/>
    <cellStyle name="Normal 3 6 5 2 4 2" xfId="7455"/>
    <cellStyle name="Normal 3 6 5 2 5" xfId="7456"/>
    <cellStyle name="Normal 3 6 5 3" xfId="7457"/>
    <cellStyle name="Normal 3 6 5 3 2" xfId="7458"/>
    <cellStyle name="Normal 3 6 5 3 2 2" xfId="7459"/>
    <cellStyle name="Normal 3 6 5 3 2 2 2" xfId="7460"/>
    <cellStyle name="Normal 3 6 5 3 2 3" xfId="7461"/>
    <cellStyle name="Normal 3 6 5 3 3" xfId="7462"/>
    <cellStyle name="Normal 3 6 5 3 3 2" xfId="7463"/>
    <cellStyle name="Normal 3 6 5 3 4" xfId="7464"/>
    <cellStyle name="Normal 3 6 5 4" xfId="7465"/>
    <cellStyle name="Normal 3 6 5 4 2" xfId="7466"/>
    <cellStyle name="Normal 3 6 5 4 2 2" xfId="7467"/>
    <cellStyle name="Normal 3 6 5 4 3" xfId="7468"/>
    <cellStyle name="Normal 3 6 5 5" xfId="7469"/>
    <cellStyle name="Normal 3 6 5 5 2" xfId="7470"/>
    <cellStyle name="Normal 3 6 5 6" xfId="7471"/>
    <cellStyle name="Normal 3 6 6" xfId="7472"/>
    <cellStyle name="Normal 3 6 6 2" xfId="7473"/>
    <cellStyle name="Normal 3 6 6 2 2" xfId="7474"/>
    <cellStyle name="Normal 3 6 6 2 2 2" xfId="7475"/>
    <cellStyle name="Normal 3 6 6 2 2 2 2" xfId="7476"/>
    <cellStyle name="Normal 3 6 6 2 2 3" xfId="7477"/>
    <cellStyle name="Normal 3 6 6 2 3" xfId="7478"/>
    <cellStyle name="Normal 3 6 6 2 3 2" xfId="7479"/>
    <cellStyle name="Normal 3 6 6 2 4" xfId="7480"/>
    <cellStyle name="Normal 3 6 6 3" xfId="7481"/>
    <cellStyle name="Normal 3 6 6 3 2" xfId="7482"/>
    <cellStyle name="Normal 3 6 6 3 2 2" xfId="7483"/>
    <cellStyle name="Normal 3 6 6 3 3" xfId="7484"/>
    <cellStyle name="Normal 3 6 6 4" xfId="7485"/>
    <cellStyle name="Normal 3 6 6 4 2" xfId="7486"/>
    <cellStyle name="Normal 3 6 6 5" xfId="7487"/>
    <cellStyle name="Normal 3 6 7" xfId="7488"/>
    <cellStyle name="Normal 3 6 7 2" xfId="7489"/>
    <cellStyle name="Normal 3 6 7 2 2" xfId="7490"/>
    <cellStyle name="Normal 3 6 7 2 2 2" xfId="7491"/>
    <cellStyle name="Normal 3 6 7 2 3" xfId="7492"/>
    <cellStyle name="Normal 3 6 7 3" xfId="7493"/>
    <cellStyle name="Normal 3 6 7 3 2" xfId="7494"/>
    <cellStyle name="Normal 3 6 7 4" xfId="7495"/>
    <cellStyle name="Normal 3 6 8" xfId="7496"/>
    <cellStyle name="Normal 3 6 8 2" xfId="7497"/>
    <cellStyle name="Normal 3 6 8 2 2" xfId="7498"/>
    <cellStyle name="Normal 3 6 8 3" xfId="7499"/>
    <cellStyle name="Normal 3 6 9" xfId="7500"/>
    <cellStyle name="Normal 3 6 9 2" xfId="7501"/>
    <cellStyle name="Normal 3 7" xfId="7502"/>
    <cellStyle name="Normal 3 7 2" xfId="7503"/>
    <cellStyle name="Normal 3 7 2 2" xfId="7504"/>
    <cellStyle name="Normal 3 7 2 2 2" xfId="7505"/>
    <cellStyle name="Normal 3 7 2 2 2 2" xfId="7506"/>
    <cellStyle name="Normal 3 7 2 2 2 2 2" xfId="7507"/>
    <cellStyle name="Normal 3 7 2 2 2 2 2 2" xfId="7508"/>
    <cellStyle name="Normal 3 7 2 2 2 2 2 2 2" xfId="7509"/>
    <cellStyle name="Normal 3 7 2 2 2 2 2 2 2 2" xfId="7510"/>
    <cellStyle name="Normal 3 7 2 2 2 2 2 2 3" xfId="7511"/>
    <cellStyle name="Normal 3 7 2 2 2 2 2 3" xfId="7512"/>
    <cellStyle name="Normal 3 7 2 2 2 2 2 3 2" xfId="7513"/>
    <cellStyle name="Normal 3 7 2 2 2 2 2 4" xfId="7514"/>
    <cellStyle name="Normal 3 7 2 2 2 2 3" xfId="7515"/>
    <cellStyle name="Normal 3 7 2 2 2 2 3 2" xfId="7516"/>
    <cellStyle name="Normal 3 7 2 2 2 2 3 2 2" xfId="7517"/>
    <cellStyle name="Normal 3 7 2 2 2 2 3 3" xfId="7518"/>
    <cellStyle name="Normal 3 7 2 2 2 2 4" xfId="7519"/>
    <cellStyle name="Normal 3 7 2 2 2 2 4 2" xfId="7520"/>
    <cellStyle name="Normal 3 7 2 2 2 2 5" xfId="7521"/>
    <cellStyle name="Normal 3 7 2 2 2 3" xfId="7522"/>
    <cellStyle name="Normal 3 7 2 2 2 3 2" xfId="7523"/>
    <cellStyle name="Normal 3 7 2 2 2 3 2 2" xfId="7524"/>
    <cellStyle name="Normal 3 7 2 2 2 3 2 2 2" xfId="7525"/>
    <cellStyle name="Normal 3 7 2 2 2 3 2 3" xfId="7526"/>
    <cellStyle name="Normal 3 7 2 2 2 3 3" xfId="7527"/>
    <cellStyle name="Normal 3 7 2 2 2 3 3 2" xfId="7528"/>
    <cellStyle name="Normal 3 7 2 2 2 3 4" xfId="7529"/>
    <cellStyle name="Normal 3 7 2 2 2 4" xfId="7530"/>
    <cellStyle name="Normal 3 7 2 2 2 4 2" xfId="7531"/>
    <cellStyle name="Normal 3 7 2 2 2 4 2 2" xfId="7532"/>
    <cellStyle name="Normal 3 7 2 2 2 4 3" xfId="7533"/>
    <cellStyle name="Normal 3 7 2 2 2 5" xfId="7534"/>
    <cellStyle name="Normal 3 7 2 2 2 5 2" xfId="7535"/>
    <cellStyle name="Normal 3 7 2 2 2 6" xfId="7536"/>
    <cellStyle name="Normal 3 7 2 2 3" xfId="7537"/>
    <cellStyle name="Normal 3 7 2 2 3 2" xfId="7538"/>
    <cellStyle name="Normal 3 7 2 2 3 2 2" xfId="7539"/>
    <cellStyle name="Normal 3 7 2 2 3 2 2 2" xfId="7540"/>
    <cellStyle name="Normal 3 7 2 2 3 2 2 2 2" xfId="7541"/>
    <cellStyle name="Normal 3 7 2 2 3 2 2 3" xfId="7542"/>
    <cellStyle name="Normal 3 7 2 2 3 2 3" xfId="7543"/>
    <cellStyle name="Normal 3 7 2 2 3 2 3 2" xfId="7544"/>
    <cellStyle name="Normal 3 7 2 2 3 2 4" xfId="7545"/>
    <cellStyle name="Normal 3 7 2 2 3 3" xfId="7546"/>
    <cellStyle name="Normal 3 7 2 2 3 3 2" xfId="7547"/>
    <cellStyle name="Normal 3 7 2 2 3 3 2 2" xfId="7548"/>
    <cellStyle name="Normal 3 7 2 2 3 3 3" xfId="7549"/>
    <cellStyle name="Normal 3 7 2 2 3 4" xfId="7550"/>
    <cellStyle name="Normal 3 7 2 2 3 4 2" xfId="7551"/>
    <cellStyle name="Normal 3 7 2 2 3 5" xfId="7552"/>
    <cellStyle name="Normal 3 7 2 2 4" xfId="7553"/>
    <cellStyle name="Normal 3 7 2 2 4 2" xfId="7554"/>
    <cellStyle name="Normal 3 7 2 2 4 2 2" xfId="7555"/>
    <cellStyle name="Normal 3 7 2 2 4 2 2 2" xfId="7556"/>
    <cellStyle name="Normal 3 7 2 2 4 2 3" xfId="7557"/>
    <cellStyle name="Normal 3 7 2 2 4 3" xfId="7558"/>
    <cellStyle name="Normal 3 7 2 2 4 3 2" xfId="7559"/>
    <cellStyle name="Normal 3 7 2 2 4 4" xfId="7560"/>
    <cellStyle name="Normal 3 7 2 2 5" xfId="7561"/>
    <cellStyle name="Normal 3 7 2 2 5 2" xfId="7562"/>
    <cellStyle name="Normal 3 7 2 2 5 2 2" xfId="7563"/>
    <cellStyle name="Normal 3 7 2 2 5 3" xfId="7564"/>
    <cellStyle name="Normal 3 7 2 2 6" xfId="7565"/>
    <cellStyle name="Normal 3 7 2 2 6 2" xfId="7566"/>
    <cellStyle name="Normal 3 7 2 2 7" xfId="7567"/>
    <cellStyle name="Normal 3 7 2 3" xfId="7568"/>
    <cellStyle name="Normal 3 7 2 3 2" xfId="7569"/>
    <cellStyle name="Normal 3 7 2 3 2 2" xfId="7570"/>
    <cellStyle name="Normal 3 7 2 3 2 2 2" xfId="7571"/>
    <cellStyle name="Normal 3 7 2 3 2 2 2 2" xfId="7572"/>
    <cellStyle name="Normal 3 7 2 3 2 2 2 2 2" xfId="7573"/>
    <cellStyle name="Normal 3 7 2 3 2 2 2 3" xfId="7574"/>
    <cellStyle name="Normal 3 7 2 3 2 2 3" xfId="7575"/>
    <cellStyle name="Normal 3 7 2 3 2 2 3 2" xfId="7576"/>
    <cellStyle name="Normal 3 7 2 3 2 2 4" xfId="7577"/>
    <cellStyle name="Normal 3 7 2 3 2 3" xfId="7578"/>
    <cellStyle name="Normal 3 7 2 3 2 3 2" xfId="7579"/>
    <cellStyle name="Normal 3 7 2 3 2 3 2 2" xfId="7580"/>
    <cellStyle name="Normal 3 7 2 3 2 3 3" xfId="7581"/>
    <cellStyle name="Normal 3 7 2 3 2 4" xfId="7582"/>
    <cellStyle name="Normal 3 7 2 3 2 4 2" xfId="7583"/>
    <cellStyle name="Normal 3 7 2 3 2 5" xfId="7584"/>
    <cellStyle name="Normal 3 7 2 3 3" xfId="7585"/>
    <cellStyle name="Normal 3 7 2 3 3 2" xfId="7586"/>
    <cellStyle name="Normal 3 7 2 3 3 2 2" xfId="7587"/>
    <cellStyle name="Normal 3 7 2 3 3 2 2 2" xfId="7588"/>
    <cellStyle name="Normal 3 7 2 3 3 2 3" xfId="7589"/>
    <cellStyle name="Normal 3 7 2 3 3 3" xfId="7590"/>
    <cellStyle name="Normal 3 7 2 3 3 3 2" xfId="7591"/>
    <cellStyle name="Normal 3 7 2 3 3 4" xfId="7592"/>
    <cellStyle name="Normal 3 7 2 3 4" xfId="7593"/>
    <cellStyle name="Normal 3 7 2 3 4 2" xfId="7594"/>
    <cellStyle name="Normal 3 7 2 3 4 2 2" xfId="7595"/>
    <cellStyle name="Normal 3 7 2 3 4 3" xfId="7596"/>
    <cellStyle name="Normal 3 7 2 3 5" xfId="7597"/>
    <cellStyle name="Normal 3 7 2 3 5 2" xfId="7598"/>
    <cellStyle name="Normal 3 7 2 3 6" xfId="7599"/>
    <cellStyle name="Normal 3 7 2 4" xfId="7600"/>
    <cellStyle name="Normal 3 7 2 4 2" xfId="7601"/>
    <cellStyle name="Normal 3 7 2 4 2 2" xfId="7602"/>
    <cellStyle name="Normal 3 7 2 4 2 2 2" xfId="7603"/>
    <cellStyle name="Normal 3 7 2 4 2 2 2 2" xfId="7604"/>
    <cellStyle name="Normal 3 7 2 4 2 2 3" xfId="7605"/>
    <cellStyle name="Normal 3 7 2 4 2 3" xfId="7606"/>
    <cellStyle name="Normal 3 7 2 4 2 3 2" xfId="7607"/>
    <cellStyle name="Normal 3 7 2 4 2 4" xfId="7608"/>
    <cellStyle name="Normal 3 7 2 4 3" xfId="7609"/>
    <cellStyle name="Normal 3 7 2 4 3 2" xfId="7610"/>
    <cellStyle name="Normal 3 7 2 4 3 2 2" xfId="7611"/>
    <cellStyle name="Normal 3 7 2 4 3 3" xfId="7612"/>
    <cellStyle name="Normal 3 7 2 4 4" xfId="7613"/>
    <cellStyle name="Normal 3 7 2 4 4 2" xfId="7614"/>
    <cellStyle name="Normal 3 7 2 4 5" xfId="7615"/>
    <cellStyle name="Normal 3 7 2 5" xfId="7616"/>
    <cellStyle name="Normal 3 7 2 5 2" xfId="7617"/>
    <cellStyle name="Normal 3 7 2 5 2 2" xfId="7618"/>
    <cellStyle name="Normal 3 7 2 5 2 2 2" xfId="7619"/>
    <cellStyle name="Normal 3 7 2 5 2 3" xfId="7620"/>
    <cellStyle name="Normal 3 7 2 5 3" xfId="7621"/>
    <cellStyle name="Normal 3 7 2 5 3 2" xfId="7622"/>
    <cellStyle name="Normal 3 7 2 5 4" xfId="7623"/>
    <cellStyle name="Normal 3 7 2 6" xfId="7624"/>
    <cellStyle name="Normal 3 7 2 6 2" xfId="7625"/>
    <cellStyle name="Normal 3 7 2 6 2 2" xfId="7626"/>
    <cellStyle name="Normal 3 7 2 6 3" xfId="7627"/>
    <cellStyle name="Normal 3 7 2 7" xfId="7628"/>
    <cellStyle name="Normal 3 7 2 7 2" xfId="7629"/>
    <cellStyle name="Normal 3 7 2 8" xfId="7630"/>
    <cellStyle name="Normal 3 7 3" xfId="7631"/>
    <cellStyle name="Normal 3 7 3 2" xfId="7632"/>
    <cellStyle name="Normal 3 7 3 2 2" xfId="7633"/>
    <cellStyle name="Normal 3 7 3 2 2 2" xfId="7634"/>
    <cellStyle name="Normal 3 7 3 2 2 2 2" xfId="7635"/>
    <cellStyle name="Normal 3 7 3 2 2 2 2 2" xfId="7636"/>
    <cellStyle name="Normal 3 7 3 2 2 2 2 2 2" xfId="7637"/>
    <cellStyle name="Normal 3 7 3 2 2 2 2 3" xfId="7638"/>
    <cellStyle name="Normal 3 7 3 2 2 2 3" xfId="7639"/>
    <cellStyle name="Normal 3 7 3 2 2 2 3 2" xfId="7640"/>
    <cellStyle name="Normal 3 7 3 2 2 2 4" xfId="7641"/>
    <cellStyle name="Normal 3 7 3 2 2 3" xfId="7642"/>
    <cellStyle name="Normal 3 7 3 2 2 3 2" xfId="7643"/>
    <cellStyle name="Normal 3 7 3 2 2 3 2 2" xfId="7644"/>
    <cellStyle name="Normal 3 7 3 2 2 3 3" xfId="7645"/>
    <cellStyle name="Normal 3 7 3 2 2 4" xfId="7646"/>
    <cellStyle name="Normal 3 7 3 2 2 4 2" xfId="7647"/>
    <cellStyle name="Normal 3 7 3 2 2 5" xfId="7648"/>
    <cellStyle name="Normal 3 7 3 2 3" xfId="7649"/>
    <cellStyle name="Normal 3 7 3 2 3 2" xfId="7650"/>
    <cellStyle name="Normal 3 7 3 2 3 2 2" xfId="7651"/>
    <cellStyle name="Normal 3 7 3 2 3 2 2 2" xfId="7652"/>
    <cellStyle name="Normal 3 7 3 2 3 2 3" xfId="7653"/>
    <cellStyle name="Normal 3 7 3 2 3 3" xfId="7654"/>
    <cellStyle name="Normal 3 7 3 2 3 3 2" xfId="7655"/>
    <cellStyle name="Normal 3 7 3 2 3 4" xfId="7656"/>
    <cellStyle name="Normal 3 7 3 2 4" xfId="7657"/>
    <cellStyle name="Normal 3 7 3 2 4 2" xfId="7658"/>
    <cellStyle name="Normal 3 7 3 2 4 2 2" xfId="7659"/>
    <cellStyle name="Normal 3 7 3 2 4 3" xfId="7660"/>
    <cellStyle name="Normal 3 7 3 2 5" xfId="7661"/>
    <cellStyle name="Normal 3 7 3 2 5 2" xfId="7662"/>
    <cellStyle name="Normal 3 7 3 2 6" xfId="7663"/>
    <cellStyle name="Normal 3 7 3 3" xfId="7664"/>
    <cellStyle name="Normal 3 7 3 3 2" xfId="7665"/>
    <cellStyle name="Normal 3 7 3 3 2 2" xfId="7666"/>
    <cellStyle name="Normal 3 7 3 3 2 2 2" xfId="7667"/>
    <cellStyle name="Normal 3 7 3 3 2 2 2 2" xfId="7668"/>
    <cellStyle name="Normal 3 7 3 3 2 2 3" xfId="7669"/>
    <cellStyle name="Normal 3 7 3 3 2 3" xfId="7670"/>
    <cellStyle name="Normal 3 7 3 3 2 3 2" xfId="7671"/>
    <cellStyle name="Normal 3 7 3 3 2 4" xfId="7672"/>
    <cellStyle name="Normal 3 7 3 3 3" xfId="7673"/>
    <cellStyle name="Normal 3 7 3 3 3 2" xfId="7674"/>
    <cellStyle name="Normal 3 7 3 3 3 2 2" xfId="7675"/>
    <cellStyle name="Normal 3 7 3 3 3 3" xfId="7676"/>
    <cellStyle name="Normal 3 7 3 3 4" xfId="7677"/>
    <cellStyle name="Normal 3 7 3 3 4 2" xfId="7678"/>
    <cellStyle name="Normal 3 7 3 3 5" xfId="7679"/>
    <cellStyle name="Normal 3 7 3 4" xfId="7680"/>
    <cellStyle name="Normal 3 7 3 4 2" xfId="7681"/>
    <cellStyle name="Normal 3 7 3 4 2 2" xfId="7682"/>
    <cellStyle name="Normal 3 7 3 4 2 2 2" xfId="7683"/>
    <cellStyle name="Normal 3 7 3 4 2 3" xfId="7684"/>
    <cellStyle name="Normal 3 7 3 4 3" xfId="7685"/>
    <cellStyle name="Normal 3 7 3 4 3 2" xfId="7686"/>
    <cellStyle name="Normal 3 7 3 4 4" xfId="7687"/>
    <cellStyle name="Normal 3 7 3 5" xfId="7688"/>
    <cellStyle name="Normal 3 7 3 5 2" xfId="7689"/>
    <cellStyle name="Normal 3 7 3 5 2 2" xfId="7690"/>
    <cellStyle name="Normal 3 7 3 5 3" xfId="7691"/>
    <cellStyle name="Normal 3 7 3 6" xfId="7692"/>
    <cellStyle name="Normal 3 7 3 6 2" xfId="7693"/>
    <cellStyle name="Normal 3 7 3 7" xfId="7694"/>
    <cellStyle name="Normal 3 7 4" xfId="7695"/>
    <cellStyle name="Normal 3 7 4 2" xfId="7696"/>
    <cellStyle name="Normal 3 7 4 2 2" xfId="7697"/>
    <cellStyle name="Normal 3 7 4 2 2 2" xfId="7698"/>
    <cellStyle name="Normal 3 7 4 2 2 2 2" xfId="7699"/>
    <cellStyle name="Normal 3 7 4 2 2 2 2 2" xfId="7700"/>
    <cellStyle name="Normal 3 7 4 2 2 2 3" xfId="7701"/>
    <cellStyle name="Normal 3 7 4 2 2 3" xfId="7702"/>
    <cellStyle name="Normal 3 7 4 2 2 3 2" xfId="7703"/>
    <cellStyle name="Normal 3 7 4 2 2 4" xfId="7704"/>
    <cellStyle name="Normal 3 7 4 2 3" xfId="7705"/>
    <cellStyle name="Normal 3 7 4 2 3 2" xfId="7706"/>
    <cellStyle name="Normal 3 7 4 2 3 2 2" xfId="7707"/>
    <cellStyle name="Normal 3 7 4 2 3 3" xfId="7708"/>
    <cellStyle name="Normal 3 7 4 2 4" xfId="7709"/>
    <cellStyle name="Normal 3 7 4 2 4 2" xfId="7710"/>
    <cellStyle name="Normal 3 7 4 2 5" xfId="7711"/>
    <cellStyle name="Normal 3 7 4 3" xfId="7712"/>
    <cellStyle name="Normal 3 7 4 3 2" xfId="7713"/>
    <cellStyle name="Normal 3 7 4 3 2 2" xfId="7714"/>
    <cellStyle name="Normal 3 7 4 3 2 2 2" xfId="7715"/>
    <cellStyle name="Normal 3 7 4 3 2 3" xfId="7716"/>
    <cellStyle name="Normal 3 7 4 3 3" xfId="7717"/>
    <cellStyle name="Normal 3 7 4 3 3 2" xfId="7718"/>
    <cellStyle name="Normal 3 7 4 3 4" xfId="7719"/>
    <cellStyle name="Normal 3 7 4 4" xfId="7720"/>
    <cellStyle name="Normal 3 7 4 4 2" xfId="7721"/>
    <cellStyle name="Normal 3 7 4 4 2 2" xfId="7722"/>
    <cellStyle name="Normal 3 7 4 4 3" xfId="7723"/>
    <cellStyle name="Normal 3 7 4 5" xfId="7724"/>
    <cellStyle name="Normal 3 7 4 5 2" xfId="7725"/>
    <cellStyle name="Normal 3 7 4 6" xfId="7726"/>
    <cellStyle name="Normal 3 7 5" xfId="7727"/>
    <cellStyle name="Normal 3 7 5 2" xfId="7728"/>
    <cellStyle name="Normal 3 7 5 2 2" xfId="7729"/>
    <cellStyle name="Normal 3 7 5 2 2 2" xfId="7730"/>
    <cellStyle name="Normal 3 7 5 2 2 2 2" xfId="7731"/>
    <cellStyle name="Normal 3 7 5 2 2 3" xfId="7732"/>
    <cellStyle name="Normal 3 7 5 2 3" xfId="7733"/>
    <cellStyle name="Normal 3 7 5 2 3 2" xfId="7734"/>
    <cellStyle name="Normal 3 7 5 2 4" xfId="7735"/>
    <cellStyle name="Normal 3 7 5 3" xfId="7736"/>
    <cellStyle name="Normal 3 7 5 3 2" xfId="7737"/>
    <cellStyle name="Normal 3 7 5 3 2 2" xfId="7738"/>
    <cellStyle name="Normal 3 7 5 3 3" xfId="7739"/>
    <cellStyle name="Normal 3 7 5 4" xfId="7740"/>
    <cellStyle name="Normal 3 7 5 4 2" xfId="7741"/>
    <cellStyle name="Normal 3 7 5 5" xfId="7742"/>
    <cellStyle name="Normal 3 7 6" xfId="7743"/>
    <cellStyle name="Normal 3 7 6 2" xfId="7744"/>
    <cellStyle name="Normal 3 7 6 2 2" xfId="7745"/>
    <cellStyle name="Normal 3 7 6 2 2 2" xfId="7746"/>
    <cellStyle name="Normal 3 7 6 2 3" xfId="7747"/>
    <cellStyle name="Normal 3 7 6 3" xfId="7748"/>
    <cellStyle name="Normal 3 7 6 3 2" xfId="7749"/>
    <cellStyle name="Normal 3 7 6 4" xfId="7750"/>
    <cellStyle name="Normal 3 7 7" xfId="7751"/>
    <cellStyle name="Normal 3 7 7 2" xfId="7752"/>
    <cellStyle name="Normal 3 7 7 2 2" xfId="7753"/>
    <cellStyle name="Normal 3 7 7 3" xfId="7754"/>
    <cellStyle name="Normal 3 7 8" xfId="7755"/>
    <cellStyle name="Normal 3 7 8 2" xfId="7756"/>
    <cellStyle name="Normal 3 7 9" xfId="7757"/>
    <cellStyle name="Normal 3 8" xfId="7758"/>
    <cellStyle name="Normal 3 8 2" xfId="7759"/>
    <cellStyle name="Normal 3 8 2 2" xfId="7760"/>
    <cellStyle name="Normal 3 8 2 2 2" xfId="7761"/>
    <cellStyle name="Normal 3 8 2 2 2 2" xfId="7762"/>
    <cellStyle name="Normal 3 8 2 2 2 2 2" xfId="7763"/>
    <cellStyle name="Normal 3 8 2 2 2 2 2 2" xfId="7764"/>
    <cellStyle name="Normal 3 8 2 2 2 2 2 2 2" xfId="7765"/>
    <cellStyle name="Normal 3 8 2 2 2 2 2 3" xfId="7766"/>
    <cellStyle name="Normal 3 8 2 2 2 2 3" xfId="7767"/>
    <cellStyle name="Normal 3 8 2 2 2 2 3 2" xfId="7768"/>
    <cellStyle name="Normal 3 8 2 2 2 2 4" xfId="7769"/>
    <cellStyle name="Normal 3 8 2 2 2 3" xfId="7770"/>
    <cellStyle name="Normal 3 8 2 2 2 3 2" xfId="7771"/>
    <cellStyle name="Normal 3 8 2 2 2 3 2 2" xfId="7772"/>
    <cellStyle name="Normal 3 8 2 2 2 3 3" xfId="7773"/>
    <cellStyle name="Normal 3 8 2 2 2 4" xfId="7774"/>
    <cellStyle name="Normal 3 8 2 2 2 4 2" xfId="7775"/>
    <cellStyle name="Normal 3 8 2 2 2 5" xfId="7776"/>
    <cellStyle name="Normal 3 8 2 2 3" xfId="7777"/>
    <cellStyle name="Normal 3 8 2 2 3 2" xfId="7778"/>
    <cellStyle name="Normal 3 8 2 2 3 2 2" xfId="7779"/>
    <cellStyle name="Normal 3 8 2 2 3 2 2 2" xfId="7780"/>
    <cellStyle name="Normal 3 8 2 2 3 2 3" xfId="7781"/>
    <cellStyle name="Normal 3 8 2 2 3 3" xfId="7782"/>
    <cellStyle name="Normal 3 8 2 2 3 3 2" xfId="7783"/>
    <cellStyle name="Normal 3 8 2 2 3 4" xfId="7784"/>
    <cellStyle name="Normal 3 8 2 2 4" xfId="7785"/>
    <cellStyle name="Normal 3 8 2 2 4 2" xfId="7786"/>
    <cellStyle name="Normal 3 8 2 2 4 2 2" xfId="7787"/>
    <cellStyle name="Normal 3 8 2 2 4 3" xfId="7788"/>
    <cellStyle name="Normal 3 8 2 2 5" xfId="7789"/>
    <cellStyle name="Normal 3 8 2 2 5 2" xfId="7790"/>
    <cellStyle name="Normal 3 8 2 2 6" xfId="7791"/>
    <cellStyle name="Normal 3 8 2 3" xfId="7792"/>
    <cellStyle name="Normal 3 8 2 3 2" xfId="7793"/>
    <cellStyle name="Normal 3 8 2 3 2 2" xfId="7794"/>
    <cellStyle name="Normal 3 8 2 3 2 2 2" xfId="7795"/>
    <cellStyle name="Normal 3 8 2 3 2 2 2 2" xfId="7796"/>
    <cellStyle name="Normal 3 8 2 3 2 2 3" xfId="7797"/>
    <cellStyle name="Normal 3 8 2 3 2 3" xfId="7798"/>
    <cellStyle name="Normal 3 8 2 3 2 3 2" xfId="7799"/>
    <cellStyle name="Normal 3 8 2 3 2 4" xfId="7800"/>
    <cellStyle name="Normal 3 8 2 3 3" xfId="7801"/>
    <cellStyle name="Normal 3 8 2 3 3 2" xfId="7802"/>
    <cellStyle name="Normal 3 8 2 3 3 2 2" xfId="7803"/>
    <cellStyle name="Normal 3 8 2 3 3 3" xfId="7804"/>
    <cellStyle name="Normal 3 8 2 3 4" xfId="7805"/>
    <cellStyle name="Normal 3 8 2 3 4 2" xfId="7806"/>
    <cellStyle name="Normal 3 8 2 3 5" xfId="7807"/>
    <cellStyle name="Normal 3 8 2 4" xfId="7808"/>
    <cellStyle name="Normal 3 8 2 4 2" xfId="7809"/>
    <cellStyle name="Normal 3 8 2 4 2 2" xfId="7810"/>
    <cellStyle name="Normal 3 8 2 4 2 2 2" xfId="7811"/>
    <cellStyle name="Normal 3 8 2 4 2 3" xfId="7812"/>
    <cellStyle name="Normal 3 8 2 4 3" xfId="7813"/>
    <cellStyle name="Normal 3 8 2 4 3 2" xfId="7814"/>
    <cellStyle name="Normal 3 8 2 4 4" xfId="7815"/>
    <cellStyle name="Normal 3 8 2 5" xfId="7816"/>
    <cellStyle name="Normal 3 8 2 5 2" xfId="7817"/>
    <cellStyle name="Normal 3 8 2 5 2 2" xfId="7818"/>
    <cellStyle name="Normal 3 8 2 5 3" xfId="7819"/>
    <cellStyle name="Normal 3 8 2 6" xfId="7820"/>
    <cellStyle name="Normal 3 8 2 6 2" xfId="7821"/>
    <cellStyle name="Normal 3 8 2 7" xfId="7822"/>
    <cellStyle name="Normal 3 8 3" xfId="7823"/>
    <cellStyle name="Normal 3 8 3 2" xfId="7824"/>
    <cellStyle name="Normal 3 8 3 2 2" xfId="7825"/>
    <cellStyle name="Normal 3 8 3 2 2 2" xfId="7826"/>
    <cellStyle name="Normal 3 8 3 2 2 2 2" xfId="7827"/>
    <cellStyle name="Normal 3 8 3 2 2 2 2 2" xfId="7828"/>
    <cellStyle name="Normal 3 8 3 2 2 2 3" xfId="7829"/>
    <cellStyle name="Normal 3 8 3 2 2 3" xfId="7830"/>
    <cellStyle name="Normal 3 8 3 2 2 3 2" xfId="7831"/>
    <cellStyle name="Normal 3 8 3 2 2 4" xfId="7832"/>
    <cellStyle name="Normal 3 8 3 2 3" xfId="7833"/>
    <cellStyle name="Normal 3 8 3 2 3 2" xfId="7834"/>
    <cellStyle name="Normal 3 8 3 2 3 2 2" xfId="7835"/>
    <cellStyle name="Normal 3 8 3 2 3 3" xfId="7836"/>
    <cellStyle name="Normal 3 8 3 2 4" xfId="7837"/>
    <cellStyle name="Normal 3 8 3 2 4 2" xfId="7838"/>
    <cellStyle name="Normal 3 8 3 2 5" xfId="7839"/>
    <cellStyle name="Normal 3 8 3 3" xfId="7840"/>
    <cellStyle name="Normal 3 8 3 3 2" xfId="7841"/>
    <cellStyle name="Normal 3 8 3 3 2 2" xfId="7842"/>
    <cellStyle name="Normal 3 8 3 3 2 2 2" xfId="7843"/>
    <cellStyle name="Normal 3 8 3 3 2 3" xfId="7844"/>
    <cellStyle name="Normal 3 8 3 3 3" xfId="7845"/>
    <cellStyle name="Normal 3 8 3 3 3 2" xfId="7846"/>
    <cellStyle name="Normal 3 8 3 3 4" xfId="7847"/>
    <cellStyle name="Normal 3 8 3 4" xfId="7848"/>
    <cellStyle name="Normal 3 8 3 4 2" xfId="7849"/>
    <cellStyle name="Normal 3 8 3 4 2 2" xfId="7850"/>
    <cellStyle name="Normal 3 8 3 4 3" xfId="7851"/>
    <cellStyle name="Normal 3 8 3 5" xfId="7852"/>
    <cellStyle name="Normal 3 8 3 5 2" xfId="7853"/>
    <cellStyle name="Normal 3 8 3 6" xfId="7854"/>
    <cellStyle name="Normal 3 8 4" xfId="7855"/>
    <cellStyle name="Normal 3 8 4 2" xfId="7856"/>
    <cellStyle name="Normal 3 8 4 2 2" xfId="7857"/>
    <cellStyle name="Normal 3 8 4 2 2 2" xfId="7858"/>
    <cellStyle name="Normal 3 8 4 2 2 2 2" xfId="7859"/>
    <cellStyle name="Normal 3 8 4 2 2 3" xfId="7860"/>
    <cellStyle name="Normal 3 8 4 2 3" xfId="7861"/>
    <cellStyle name="Normal 3 8 4 2 3 2" xfId="7862"/>
    <cellStyle name="Normal 3 8 4 2 4" xfId="7863"/>
    <cellStyle name="Normal 3 8 4 3" xfId="7864"/>
    <cellStyle name="Normal 3 8 4 3 2" xfId="7865"/>
    <cellStyle name="Normal 3 8 4 3 2 2" xfId="7866"/>
    <cellStyle name="Normal 3 8 4 3 3" xfId="7867"/>
    <cellStyle name="Normal 3 8 4 4" xfId="7868"/>
    <cellStyle name="Normal 3 8 4 4 2" xfId="7869"/>
    <cellStyle name="Normal 3 8 4 5" xfId="7870"/>
    <cellStyle name="Normal 3 8 5" xfId="7871"/>
    <cellStyle name="Normal 3 8 5 2" xfId="7872"/>
    <cellStyle name="Normal 3 8 5 2 2" xfId="7873"/>
    <cellStyle name="Normal 3 8 5 2 2 2" xfId="7874"/>
    <cellStyle name="Normal 3 8 5 2 3" xfId="7875"/>
    <cellStyle name="Normal 3 8 5 3" xfId="7876"/>
    <cellStyle name="Normal 3 8 5 3 2" xfId="7877"/>
    <cellStyle name="Normal 3 8 5 4" xfId="7878"/>
    <cellStyle name="Normal 3 8 6" xfId="7879"/>
    <cellStyle name="Normal 3 8 6 2" xfId="7880"/>
    <cellStyle name="Normal 3 8 6 2 2" xfId="7881"/>
    <cellStyle name="Normal 3 8 6 3" xfId="7882"/>
    <cellStyle name="Normal 3 8 7" xfId="7883"/>
    <cellStyle name="Normal 3 8 7 2" xfId="7884"/>
    <cellStyle name="Normal 3 8 8" xfId="7885"/>
    <cellStyle name="Normal 3 9" xfId="7886"/>
    <cellStyle name="Normal 3 9 2" xfId="7887"/>
    <cellStyle name="Normal 3 9 2 2" xfId="7888"/>
    <cellStyle name="Normal 3 9 2 2 2" xfId="7889"/>
    <cellStyle name="Normal 3 9 2 2 2 2" xfId="7890"/>
    <cellStyle name="Normal 3 9 2 2 2 2 2" xfId="7891"/>
    <cellStyle name="Normal 3 9 2 2 2 2 2 2" xfId="7892"/>
    <cellStyle name="Normal 3 9 2 2 2 2 3" xfId="7893"/>
    <cellStyle name="Normal 3 9 2 2 2 3" xfId="7894"/>
    <cellStyle name="Normal 3 9 2 2 2 3 2" xfId="7895"/>
    <cellStyle name="Normal 3 9 2 2 2 4" xfId="7896"/>
    <cellStyle name="Normal 3 9 2 2 3" xfId="7897"/>
    <cellStyle name="Normal 3 9 2 2 3 2" xfId="7898"/>
    <cellStyle name="Normal 3 9 2 2 3 2 2" xfId="7899"/>
    <cellStyle name="Normal 3 9 2 2 3 3" xfId="7900"/>
    <cellStyle name="Normal 3 9 2 2 4" xfId="7901"/>
    <cellStyle name="Normal 3 9 2 2 4 2" xfId="7902"/>
    <cellStyle name="Normal 3 9 2 2 5" xfId="7903"/>
    <cellStyle name="Normal 3 9 2 3" xfId="7904"/>
    <cellStyle name="Normal 3 9 2 3 2" xfId="7905"/>
    <cellStyle name="Normal 3 9 2 3 2 2" xfId="7906"/>
    <cellStyle name="Normal 3 9 2 3 2 2 2" xfId="7907"/>
    <cellStyle name="Normal 3 9 2 3 2 3" xfId="7908"/>
    <cellStyle name="Normal 3 9 2 3 3" xfId="7909"/>
    <cellStyle name="Normal 3 9 2 3 3 2" xfId="7910"/>
    <cellStyle name="Normal 3 9 2 3 4" xfId="7911"/>
    <cellStyle name="Normal 3 9 2 4" xfId="7912"/>
    <cellStyle name="Normal 3 9 2 4 2" xfId="7913"/>
    <cellStyle name="Normal 3 9 2 4 2 2" xfId="7914"/>
    <cellStyle name="Normal 3 9 2 4 3" xfId="7915"/>
    <cellStyle name="Normal 3 9 2 5" xfId="7916"/>
    <cellStyle name="Normal 3 9 2 5 2" xfId="7917"/>
    <cellStyle name="Normal 3 9 2 6" xfId="7918"/>
    <cellStyle name="Normal 3 9 3" xfId="7919"/>
    <cellStyle name="Normal 3 9 3 2" xfId="7920"/>
    <cellStyle name="Normal 3 9 3 2 2" xfId="7921"/>
    <cellStyle name="Normal 3 9 3 2 2 2" xfId="7922"/>
    <cellStyle name="Normal 3 9 3 2 2 2 2" xfId="7923"/>
    <cellStyle name="Normal 3 9 3 2 2 3" xfId="7924"/>
    <cellStyle name="Normal 3 9 3 2 3" xfId="7925"/>
    <cellStyle name="Normal 3 9 3 2 3 2" xfId="7926"/>
    <cellStyle name="Normal 3 9 3 2 4" xfId="7927"/>
    <cellStyle name="Normal 3 9 3 3" xfId="7928"/>
    <cellStyle name="Normal 3 9 3 3 2" xfId="7929"/>
    <cellStyle name="Normal 3 9 3 3 2 2" xfId="7930"/>
    <cellStyle name="Normal 3 9 3 3 3" xfId="7931"/>
    <cellStyle name="Normal 3 9 3 4" xfId="7932"/>
    <cellStyle name="Normal 3 9 3 4 2" xfId="7933"/>
    <cellStyle name="Normal 3 9 3 5" xfId="7934"/>
    <cellStyle name="Normal 3 9 4" xfId="7935"/>
    <cellStyle name="Normal 3 9 4 2" xfId="7936"/>
    <cellStyle name="Normal 3 9 4 2 2" xfId="7937"/>
    <cellStyle name="Normal 3 9 4 2 2 2" xfId="7938"/>
    <cellStyle name="Normal 3 9 4 2 3" xfId="7939"/>
    <cellStyle name="Normal 3 9 4 3" xfId="7940"/>
    <cellStyle name="Normal 3 9 4 3 2" xfId="7941"/>
    <cellStyle name="Normal 3 9 4 4" xfId="7942"/>
    <cellStyle name="Normal 3 9 5" xfId="7943"/>
    <cellStyle name="Normal 3 9 5 2" xfId="7944"/>
    <cellStyle name="Normal 3 9 5 2 2" xfId="7945"/>
    <cellStyle name="Normal 3 9 5 3" xfId="7946"/>
    <cellStyle name="Normal 3 9 6" xfId="7947"/>
    <cellStyle name="Normal 3 9 6 2" xfId="7948"/>
    <cellStyle name="Normal 3 9 7" xfId="7949"/>
    <cellStyle name="Normal 30" xfId="7950"/>
    <cellStyle name="Normal 31" xfId="7951"/>
    <cellStyle name="Normal 32" xfId="7952"/>
    <cellStyle name="Normal 32 2" xfId="7953"/>
    <cellStyle name="Normal 32 2 2" xfId="7954"/>
    <cellStyle name="Normal 32 2 2 2" xfId="7955"/>
    <cellStyle name="Normal 32 2 2 2 2" xfId="7956"/>
    <cellStyle name="Normal 32 2 2 2 2 2" xfId="7957"/>
    <cellStyle name="Normal 32 2 2 2 3" xfId="7958"/>
    <cellStyle name="Normal 32 2 2 3" xfId="7959"/>
    <cellStyle name="Normal 32 2 2 3 2" xfId="7960"/>
    <cellStyle name="Normal 32 2 2 4" xfId="7961"/>
    <cellStyle name="Normal 32 2 2 5" xfId="7962"/>
    <cellStyle name="Normal 32 2 3" xfId="7963"/>
    <cellStyle name="Normal 32 2 3 2" xfId="7964"/>
    <cellStyle name="Normal 32 2 3 2 2" xfId="7965"/>
    <cellStyle name="Normal 32 2 3 3" xfId="7966"/>
    <cellStyle name="Normal 32 2 4" xfId="7967"/>
    <cellStyle name="Normal 32 2 4 2" xfId="7968"/>
    <cellStyle name="Normal 32 2 5" xfId="7969"/>
    <cellStyle name="Normal 32 2 6" xfId="7970"/>
    <cellStyle name="Normal 32 3" xfId="7971"/>
    <cellStyle name="Normal 32 3 2" xfId="7972"/>
    <cellStyle name="Normal 32 3 2 2" xfId="7973"/>
    <cellStyle name="Normal 32 3 2 2 2" xfId="7974"/>
    <cellStyle name="Normal 32 3 2 3" xfId="7975"/>
    <cellStyle name="Normal 32 3 3" xfId="7976"/>
    <cellStyle name="Normal 32 3 3 2" xfId="7977"/>
    <cellStyle name="Normal 32 3 4" xfId="7978"/>
    <cellStyle name="Normal 32 3 5" xfId="7979"/>
    <cellStyle name="Normal 32 4" xfId="7980"/>
    <cellStyle name="Normal 32 4 2" xfId="7981"/>
    <cellStyle name="Normal 32 4 2 2" xfId="7982"/>
    <cellStyle name="Normal 32 4 3" xfId="7983"/>
    <cellStyle name="Normal 32 5" xfId="7984"/>
    <cellStyle name="Normal 32 5 2" xfId="7985"/>
    <cellStyle name="Normal 32 6" xfId="7986"/>
    <cellStyle name="Normal 32 7" xfId="7987"/>
    <cellStyle name="Normal 33" xfId="7988"/>
    <cellStyle name="Normal 34" xfId="7989"/>
    <cellStyle name="Normal 34 2" xfId="7990"/>
    <cellStyle name="Normal 34 2 2" xfId="7991"/>
    <cellStyle name="Normal 34 2 2 2" xfId="7992"/>
    <cellStyle name="Normal 34 2 2 2 2" xfId="7993"/>
    <cellStyle name="Normal 34 2 2 2 2 2" xfId="7994"/>
    <cellStyle name="Normal 34 2 2 2 3" xfId="7995"/>
    <cellStyle name="Normal 34 2 2 3" xfId="7996"/>
    <cellStyle name="Normal 34 2 2 3 2" xfId="7997"/>
    <cellStyle name="Normal 34 2 2 4" xfId="7998"/>
    <cellStyle name="Normal 34 2 2 5" xfId="7999"/>
    <cellStyle name="Normal 34 2 3" xfId="8000"/>
    <cellStyle name="Normal 34 2 3 2" xfId="8001"/>
    <cellStyle name="Normal 34 2 3 2 2" xfId="8002"/>
    <cellStyle name="Normal 34 2 3 3" xfId="8003"/>
    <cellStyle name="Normal 34 2 4" xfId="8004"/>
    <cellStyle name="Normal 34 2 4 2" xfId="8005"/>
    <cellStyle name="Normal 34 2 5" xfId="8006"/>
    <cellStyle name="Normal 34 2 6" xfId="8007"/>
    <cellStyle name="Normal 34 3" xfId="8008"/>
    <cellStyle name="Normal 34 3 2" xfId="8009"/>
    <cellStyle name="Normal 34 3 2 2" xfId="8010"/>
    <cellStyle name="Normal 34 3 2 2 2" xfId="8011"/>
    <cellStyle name="Normal 34 3 2 3" xfId="8012"/>
    <cellStyle name="Normal 34 3 3" xfId="8013"/>
    <cellStyle name="Normal 34 3 3 2" xfId="8014"/>
    <cellStyle name="Normal 34 3 4" xfId="8015"/>
    <cellStyle name="Normal 34 3 5" xfId="8016"/>
    <cellStyle name="Normal 34 4" xfId="8017"/>
    <cellStyle name="Normal 34 4 2" xfId="8018"/>
    <cellStyle name="Normal 34 4 2 2" xfId="8019"/>
    <cellStyle name="Normal 34 4 3" xfId="8020"/>
    <cellStyle name="Normal 34 5" xfId="8021"/>
    <cellStyle name="Normal 34 5 2" xfId="8022"/>
    <cellStyle name="Normal 34 6" xfId="8023"/>
    <cellStyle name="Normal 34 7" xfId="8024"/>
    <cellStyle name="Normal 35" xfId="8025"/>
    <cellStyle name="Normal 35 2" xfId="8026"/>
    <cellStyle name="Normal 35 2 2" xfId="8027"/>
    <cellStyle name="Normal 35 3" xfId="8028"/>
    <cellStyle name="Normal 36" xfId="8029"/>
    <cellStyle name="Normal 36 2" xfId="8030"/>
    <cellStyle name="Normal 36 2 2" xfId="8031"/>
    <cellStyle name="Normal 36 2 2 2" xfId="8032"/>
    <cellStyle name="Normal 36 2 2 2 2" xfId="8033"/>
    <cellStyle name="Normal 36 2 2 2 2 2" xfId="8034"/>
    <cellStyle name="Normal 36 2 2 2 3" xfId="8035"/>
    <cellStyle name="Normal 36 2 2 3" xfId="8036"/>
    <cellStyle name="Normal 36 2 2 3 2" xfId="8037"/>
    <cellStyle name="Normal 36 2 2 4" xfId="8038"/>
    <cellStyle name="Normal 36 2 2 5" xfId="8039"/>
    <cellStyle name="Normal 36 2 3" xfId="8040"/>
    <cellStyle name="Normal 36 2 3 2" xfId="8041"/>
    <cellStyle name="Normal 36 2 3 2 2" xfId="8042"/>
    <cellStyle name="Normal 36 2 3 3" xfId="8043"/>
    <cellStyle name="Normal 36 2 4" xfId="8044"/>
    <cellStyle name="Normal 36 2 4 2" xfId="8045"/>
    <cellStyle name="Normal 36 2 5" xfId="8046"/>
    <cellStyle name="Normal 36 2 6" xfId="8047"/>
    <cellStyle name="Normal 36 3" xfId="8048"/>
    <cellStyle name="Normal 36 3 2" xfId="8049"/>
    <cellStyle name="Normal 36 3 2 2" xfId="8050"/>
    <cellStyle name="Normal 36 3 2 2 2" xfId="8051"/>
    <cellStyle name="Normal 36 3 2 3" xfId="8052"/>
    <cellStyle name="Normal 36 3 3" xfId="8053"/>
    <cellStyle name="Normal 36 3 3 2" xfId="8054"/>
    <cellStyle name="Normal 36 3 4" xfId="8055"/>
    <cellStyle name="Normal 36 3 5" xfId="8056"/>
    <cellStyle name="Normal 36 4" xfId="8057"/>
    <cellStyle name="Normal 36 4 2" xfId="8058"/>
    <cellStyle name="Normal 36 4 2 2" xfId="8059"/>
    <cellStyle name="Normal 36 4 3" xfId="8060"/>
    <cellStyle name="Normal 36 5" xfId="8061"/>
    <cellStyle name="Normal 36 5 2" xfId="8062"/>
    <cellStyle name="Normal 36 6" xfId="8063"/>
    <cellStyle name="Normal 36 7" xfId="8064"/>
    <cellStyle name="Normal 37" xfId="8065"/>
    <cellStyle name="Normal 37 2" xfId="8066"/>
    <cellStyle name="Normal 37 3" xfId="8067"/>
    <cellStyle name="Normal 37 4" xfId="8068"/>
    <cellStyle name="Normal 37 5" xfId="8069"/>
    <cellStyle name="Normal 37 6" xfId="8070"/>
    <cellStyle name="Normal 37 7" xfId="8071"/>
    <cellStyle name="Normal 38" xfId="8072"/>
    <cellStyle name="Normal 38 2" xfId="8073"/>
    <cellStyle name="Normal 38 2 2" xfId="8074"/>
    <cellStyle name="Normal 38 2 2 2" xfId="8075"/>
    <cellStyle name="Normal 38 2 2 2 2" xfId="8076"/>
    <cellStyle name="Normal 38 2 2 2 2 2" xfId="8077"/>
    <cellStyle name="Normal 38 2 2 2 3" xfId="8078"/>
    <cellStyle name="Normal 38 2 2 3" xfId="8079"/>
    <cellStyle name="Normal 38 2 2 3 2" xfId="8080"/>
    <cellStyle name="Normal 38 2 2 4" xfId="8081"/>
    <cellStyle name="Normal 38 2 3" xfId="8082"/>
    <cellStyle name="Normal 38 2 3 2" xfId="8083"/>
    <cellStyle name="Normal 38 2 3 2 2" xfId="8084"/>
    <cellStyle name="Normal 38 2 3 3" xfId="8085"/>
    <cellStyle name="Normal 38 2 4" xfId="8086"/>
    <cellStyle name="Normal 38 2 4 2" xfId="8087"/>
    <cellStyle name="Normal 38 2 5" xfId="8088"/>
    <cellStyle name="Normal 38 2 6" xfId="8089"/>
    <cellStyle name="Normal 38 3" xfId="8090"/>
    <cellStyle name="Normal 38 3 2" xfId="8091"/>
    <cellStyle name="Normal 38 3 2 2" xfId="8092"/>
    <cellStyle name="Normal 38 3 2 2 2" xfId="8093"/>
    <cellStyle name="Normal 38 3 2 3" xfId="8094"/>
    <cellStyle name="Normal 38 3 3" xfId="8095"/>
    <cellStyle name="Normal 38 3 3 2" xfId="8096"/>
    <cellStyle name="Normal 38 3 4" xfId="8097"/>
    <cellStyle name="Normal 38 3 5" xfId="8098"/>
    <cellStyle name="Normal 38 3 6" xfId="8099"/>
    <cellStyle name="Normal 38 4" xfId="8100"/>
    <cellStyle name="Normal 38 4 2" xfId="8101"/>
    <cellStyle name="Normal 38 4 2 2" xfId="8102"/>
    <cellStyle name="Normal 38 4 3" xfId="8103"/>
    <cellStyle name="Normal 38 5" xfId="8104"/>
    <cellStyle name="Normal 38 5 2" xfId="8105"/>
    <cellStyle name="Normal 38 6" xfId="8106"/>
    <cellStyle name="Normal 38 7" xfId="8107"/>
    <cellStyle name="Normal 39" xfId="8108"/>
    <cellStyle name="Normal 39 2" xfId="8109"/>
    <cellStyle name="Normal 39 3" xfId="8110"/>
    <cellStyle name="Normal 4" xfId="10"/>
    <cellStyle name="Normal 4 2" xfId="8111"/>
    <cellStyle name="Normal 4 2 2" xfId="8112"/>
    <cellStyle name="Normal 4 2 2 2" xfId="8113"/>
    <cellStyle name="Normal 4 2 3" xfId="8114"/>
    <cellStyle name="Normal 4 2 4" xfId="8115"/>
    <cellStyle name="Normal 4 3" xfId="8116"/>
    <cellStyle name="Normal 4 4" xfId="8117"/>
    <cellStyle name="Normal 4 5" xfId="8118"/>
    <cellStyle name="Normal 4 6" xfId="8119"/>
    <cellStyle name="Normal 40" xfId="8120"/>
    <cellStyle name="Normal 40 2" xfId="8121"/>
    <cellStyle name="Normal 40 2 2" xfId="8122"/>
    <cellStyle name="Normal 40 3" xfId="8123"/>
    <cellStyle name="Normal 40 4" xfId="8124"/>
    <cellStyle name="Normal 40 5" xfId="8125"/>
    <cellStyle name="Normal 41" xfId="8126"/>
    <cellStyle name="Normal 41 2" xfId="8127"/>
    <cellStyle name="Normal 41 2 2" xfId="8128"/>
    <cellStyle name="Normal 41 2 2 2" xfId="8129"/>
    <cellStyle name="Normal 41 2 2 2 2" xfId="8130"/>
    <cellStyle name="Normal 41 2 2 3" xfId="8131"/>
    <cellStyle name="Normal 41 2 3" xfId="8132"/>
    <cellStyle name="Normal 41 2 3 2" xfId="8133"/>
    <cellStyle name="Normal 41 2 4" xfId="8134"/>
    <cellStyle name="Normal 41 2 5" xfId="8135"/>
    <cellStyle name="Normal 41 2 6" xfId="8136"/>
    <cellStyle name="Normal 41 2 7" xfId="8137"/>
    <cellStyle name="Normal 41 3" xfId="8138"/>
    <cellStyle name="Normal 41 3 2" xfId="8139"/>
    <cellStyle name="Normal 41 3 2 2" xfId="8140"/>
    <cellStyle name="Normal 41 3 3" xfId="8141"/>
    <cellStyle name="Normal 41 3 4" xfId="8142"/>
    <cellStyle name="Normal 41 3 5" xfId="8143"/>
    <cellStyle name="Normal 41 4" xfId="8144"/>
    <cellStyle name="Normal 41 4 2" xfId="8145"/>
    <cellStyle name="Normal 41 5" xfId="8146"/>
    <cellStyle name="Normal 41 6" xfId="8147"/>
    <cellStyle name="Normal 41 7" xfId="8148"/>
    <cellStyle name="Normal 41 8" xfId="8149"/>
    <cellStyle name="Normal 42" xfId="8150"/>
    <cellStyle name="Normal 42 2" xfId="8151"/>
    <cellStyle name="Normal 42 3" xfId="8152"/>
    <cellStyle name="Normal 43" xfId="8153"/>
    <cellStyle name="Normal 43 2" xfId="8154"/>
    <cellStyle name="Normal 43 2 2" xfId="8155"/>
    <cellStyle name="Normal 43 2 2 2" xfId="8156"/>
    <cellStyle name="Normal 43 2 3" xfId="8157"/>
    <cellStyle name="Normal 43 3" xfId="8158"/>
    <cellStyle name="Normal 43 3 2" xfId="8159"/>
    <cellStyle name="Normal 43 4" xfId="8160"/>
    <cellStyle name="Normal 44" xfId="8161"/>
    <cellStyle name="Normal 45" xfId="8162"/>
    <cellStyle name="Normal 46" xfId="8163"/>
    <cellStyle name="Normal 46 2" xfId="8164"/>
    <cellStyle name="Normal 46 2 2" xfId="8165"/>
    <cellStyle name="Normal 46 3" xfId="8166"/>
    <cellStyle name="Normal 47" xfId="8167"/>
    <cellStyle name="Normal 48" xfId="8168"/>
    <cellStyle name="Normal 48 2" xfId="8169"/>
    <cellStyle name="Normal 49" xfId="8170"/>
    <cellStyle name="Normal 5" xfId="8171"/>
    <cellStyle name="Normal 5 2" xfId="8172"/>
    <cellStyle name="Normal 5 3" xfId="8173"/>
    <cellStyle name="Normal 5 4" xfId="8174"/>
    <cellStyle name="Normal 5 5" xfId="8175"/>
    <cellStyle name="Normal 50" xfId="8176"/>
    <cellStyle name="Normal 51" xfId="8177"/>
    <cellStyle name="Normal 51 2" xfId="8178"/>
    <cellStyle name="Normal 52" xfId="8179"/>
    <cellStyle name="Normal 57" xfId="8180"/>
    <cellStyle name="Normal 59" xfId="8181"/>
    <cellStyle name="Normal 6" xfId="8182"/>
    <cellStyle name="Normal 6 2" xfId="8183"/>
    <cellStyle name="Normal 6 2 2" xfId="8184"/>
    <cellStyle name="Normal 6 2 2 2" xfId="8185"/>
    <cellStyle name="Normal 6 2 2 2 2" xfId="8186"/>
    <cellStyle name="Normal 6 2 2 2 2 2" xfId="8187"/>
    <cellStyle name="Normal 6 2 2 2 3" xfId="8188"/>
    <cellStyle name="Normal 6 2 2 3" xfId="8189"/>
    <cellStyle name="Normal 6 2 2 3 2" xfId="8190"/>
    <cellStyle name="Normal 6 2 2 4" xfId="8191"/>
    <cellStyle name="Normal 6 2 2 5" xfId="8192"/>
    <cellStyle name="Normal 6 2 3" xfId="8193"/>
    <cellStyle name="Normal 6 2 3 2" xfId="8194"/>
    <cellStyle name="Normal 6 2 3 2 2" xfId="8195"/>
    <cellStyle name="Normal 6 2 3 3" xfId="8196"/>
    <cellStyle name="Normal 6 2 4" xfId="8197"/>
    <cellStyle name="Normal 6 2 4 2" xfId="8198"/>
    <cellStyle name="Normal 6 2 5" xfId="8199"/>
    <cellStyle name="Normal 6 2 6" xfId="8200"/>
    <cellStyle name="Normal 6 3" xfId="8201"/>
    <cellStyle name="Normal 6 3 2" xfId="8202"/>
    <cellStyle name="Normal 6 3 2 2" xfId="8203"/>
    <cellStyle name="Normal 6 3 2 2 2" xfId="8204"/>
    <cellStyle name="Normal 6 3 2 3" xfId="8205"/>
    <cellStyle name="Normal 6 3 3" xfId="8206"/>
    <cellStyle name="Normal 6 3 3 2" xfId="8207"/>
    <cellStyle name="Normal 6 3 4" xfId="8208"/>
    <cellStyle name="Normal 6 3 5" xfId="8209"/>
    <cellStyle name="Normal 6 4" xfId="8210"/>
    <cellStyle name="Normal 6 4 2" xfId="8211"/>
    <cellStyle name="Normal 6 4 2 2" xfId="8212"/>
    <cellStyle name="Normal 6 4 3" xfId="8213"/>
    <cellStyle name="Normal 6 5" xfId="8214"/>
    <cellStyle name="Normal 6 5 2" xfId="8215"/>
    <cellStyle name="Normal 6 6" xfId="8216"/>
    <cellStyle name="Normal 6 7" xfId="8217"/>
    <cellStyle name="Normal 60" xfId="8218"/>
    <cellStyle name="Normal 61" xfId="8219"/>
    <cellStyle name="Normal 65" xfId="8220"/>
    <cellStyle name="Normal 66" xfId="8221"/>
    <cellStyle name="Normal 67" xfId="8222"/>
    <cellStyle name="Normal 68" xfId="8223"/>
    <cellStyle name="Normal 7" xfId="8224"/>
    <cellStyle name="Normal 7 2" xfId="8225"/>
    <cellStyle name="Normal 7 2 2" xfId="8226"/>
    <cellStyle name="Normal 7 2 3" xfId="8227"/>
    <cellStyle name="Normal 7 2 4" xfId="8228"/>
    <cellStyle name="Normal 7 3" xfId="8229"/>
    <cellStyle name="Normal 70" xfId="8230"/>
    <cellStyle name="Normal 71" xfId="8231"/>
    <cellStyle name="Normal 72" xfId="8232"/>
    <cellStyle name="Normal 73" xfId="8233"/>
    <cellStyle name="Normal 76" xfId="8234"/>
    <cellStyle name="Normal 77" xfId="8235"/>
    <cellStyle name="Normal 78" xfId="8236"/>
    <cellStyle name="Normal 8" xfId="8237"/>
    <cellStyle name="Normal 8 2" xfId="8238"/>
    <cellStyle name="Normal 9" xfId="8239"/>
    <cellStyle name="Normal 9 2" xfId="8240"/>
    <cellStyle name="Normal 9 3" xfId="8241"/>
    <cellStyle name="Normal 9 3 2" xfId="8242"/>
    <cellStyle name="Normal 9 3 3" xfId="8243"/>
    <cellStyle name="Normal 9 4" xfId="8244"/>
    <cellStyle name="Normal 9 4 2" xfId="8245"/>
    <cellStyle name="Normal 9 5" xfId="8246"/>
    <cellStyle name="Normal 9 6" xfId="8247"/>
    <cellStyle name="Normal_Base ajustada 1973-2005 221106" xfId="8563"/>
    <cellStyle name="Normal_MATRIZ DE INFORMACION 10062006PAcho,Sardi,Kla" xfId="8564"/>
    <cellStyle name="Notas 2" xfId="8248"/>
    <cellStyle name="Notas 2 2" xfId="8249"/>
    <cellStyle name="Notas 2 2 2" xfId="8250"/>
    <cellStyle name="Notas 2 3" xfId="8251"/>
    <cellStyle name="Note" xfId="8252"/>
    <cellStyle name="Note 10" xfId="8253"/>
    <cellStyle name="Note 11" xfId="8254"/>
    <cellStyle name="Note 12" xfId="8255"/>
    <cellStyle name="Note 13" xfId="8256"/>
    <cellStyle name="Note 14" xfId="8257"/>
    <cellStyle name="Note 15" xfId="8258"/>
    <cellStyle name="Note 16" xfId="8259"/>
    <cellStyle name="Note 17" xfId="8260"/>
    <cellStyle name="Note 18" xfId="8261"/>
    <cellStyle name="Note 19" xfId="8262"/>
    <cellStyle name="Note 2" xfId="8263"/>
    <cellStyle name="Note 2 10" xfId="8264"/>
    <cellStyle name="Note 2 11" xfId="8265"/>
    <cellStyle name="Note 2 12" xfId="8266"/>
    <cellStyle name="Note 2 13" xfId="8267"/>
    <cellStyle name="Note 2 14" xfId="8268"/>
    <cellStyle name="Note 2 15" xfId="8269"/>
    <cellStyle name="Note 2 16" xfId="8270"/>
    <cellStyle name="Note 2 17" xfId="8271"/>
    <cellStyle name="Note 2 18" xfId="8272"/>
    <cellStyle name="Note 2 19" xfId="8273"/>
    <cellStyle name="Note 2 2" xfId="8274"/>
    <cellStyle name="Note 2 2 10" xfId="8275"/>
    <cellStyle name="Note 2 2 11" xfId="8276"/>
    <cellStyle name="Note 2 2 12" xfId="8277"/>
    <cellStyle name="Note 2 2 13" xfId="8278"/>
    <cellStyle name="Note 2 2 14" xfId="8279"/>
    <cellStyle name="Note 2 2 15" xfId="8280"/>
    <cellStyle name="Note 2 2 16" xfId="8281"/>
    <cellStyle name="Note 2 2 17" xfId="8282"/>
    <cellStyle name="Note 2 2 18" xfId="8283"/>
    <cellStyle name="Note 2 2 19" xfId="8284"/>
    <cellStyle name="Note 2 2 2" xfId="8285"/>
    <cellStyle name="Note 2 2 20" xfId="8286"/>
    <cellStyle name="Note 2 2 21" xfId="8287"/>
    <cellStyle name="Note 2 2 22" xfId="8288"/>
    <cellStyle name="Note 2 2 23" xfId="8289"/>
    <cellStyle name="Note 2 2 24" xfId="8290"/>
    <cellStyle name="Note 2 2 25" xfId="8291"/>
    <cellStyle name="Note 2 2 26" xfId="8292"/>
    <cellStyle name="Note 2 2 27" xfId="8293"/>
    <cellStyle name="Note 2 2 28" xfId="8294"/>
    <cellStyle name="Note 2 2 29" xfId="8295"/>
    <cellStyle name="Note 2 2 3" xfId="8296"/>
    <cellStyle name="Note 2 2 30" xfId="8297"/>
    <cellStyle name="Note 2 2 31" xfId="8298"/>
    <cellStyle name="Note 2 2 32" xfId="8299"/>
    <cellStyle name="Note 2 2 33" xfId="8300"/>
    <cellStyle name="Note 2 2 34" xfId="8301"/>
    <cellStyle name="Note 2 2 35" xfId="8302"/>
    <cellStyle name="Note 2 2 36" xfId="8303"/>
    <cellStyle name="Note 2 2 37" xfId="8304"/>
    <cellStyle name="Note 2 2 38" xfId="8305"/>
    <cellStyle name="Note 2 2 4" xfId="8306"/>
    <cellStyle name="Note 2 2 5" xfId="8307"/>
    <cellStyle name="Note 2 2 6" xfId="8308"/>
    <cellStyle name="Note 2 2 7" xfId="8309"/>
    <cellStyle name="Note 2 2 8" xfId="8310"/>
    <cellStyle name="Note 2 2 9" xfId="8311"/>
    <cellStyle name="Note 2 20" xfId="8312"/>
    <cellStyle name="Note 2 21" xfId="8313"/>
    <cellStyle name="Note 2 22" xfId="8314"/>
    <cellStyle name="Note 2 23" xfId="8315"/>
    <cellStyle name="Note 2 24" xfId="8316"/>
    <cellStyle name="Note 2 25" xfId="8317"/>
    <cellStyle name="Note 2 26" xfId="8318"/>
    <cellStyle name="Note 2 27" xfId="8319"/>
    <cellStyle name="Note 2 28" xfId="8320"/>
    <cellStyle name="Note 2 29" xfId="8321"/>
    <cellStyle name="Note 2 3" xfId="8322"/>
    <cellStyle name="Note 2 30" xfId="8323"/>
    <cellStyle name="Note 2 31" xfId="8324"/>
    <cellStyle name="Note 2 32" xfId="8325"/>
    <cellStyle name="Note 2 33" xfId="8326"/>
    <cellStyle name="Note 2 34" xfId="8327"/>
    <cellStyle name="Note 2 35" xfId="8328"/>
    <cellStyle name="Note 2 36" xfId="8329"/>
    <cellStyle name="Note 2 37" xfId="8330"/>
    <cellStyle name="Note 2 38" xfId="8331"/>
    <cellStyle name="Note 2 39" xfId="8332"/>
    <cellStyle name="Note 2 4" xfId="8333"/>
    <cellStyle name="Note 2 5" xfId="8334"/>
    <cellStyle name="Note 2 6" xfId="8335"/>
    <cellStyle name="Note 2 7" xfId="8336"/>
    <cellStyle name="Note 2 8" xfId="8337"/>
    <cellStyle name="Note 2 9" xfId="8338"/>
    <cellStyle name="Note 20" xfId="8339"/>
    <cellStyle name="Note 21" xfId="8340"/>
    <cellStyle name="Note 22" xfId="8341"/>
    <cellStyle name="Note 23" xfId="8342"/>
    <cellStyle name="Note 24" xfId="8343"/>
    <cellStyle name="Note 25" xfId="8344"/>
    <cellStyle name="Note 26" xfId="8345"/>
    <cellStyle name="Note 27" xfId="8346"/>
    <cellStyle name="Note 28" xfId="8347"/>
    <cellStyle name="Note 29" xfId="8348"/>
    <cellStyle name="Note 3" xfId="8349"/>
    <cellStyle name="Note 3 10" xfId="8350"/>
    <cellStyle name="Note 3 11" xfId="8351"/>
    <cellStyle name="Note 3 12" xfId="8352"/>
    <cellStyle name="Note 3 13" xfId="8353"/>
    <cellStyle name="Note 3 14" xfId="8354"/>
    <cellStyle name="Note 3 15" xfId="8355"/>
    <cellStyle name="Note 3 16" xfId="8356"/>
    <cellStyle name="Note 3 17" xfId="8357"/>
    <cellStyle name="Note 3 18" xfId="8358"/>
    <cellStyle name="Note 3 19" xfId="8359"/>
    <cellStyle name="Note 3 2" xfId="8360"/>
    <cellStyle name="Note 3 20" xfId="8361"/>
    <cellStyle name="Note 3 21" xfId="8362"/>
    <cellStyle name="Note 3 22" xfId="8363"/>
    <cellStyle name="Note 3 23" xfId="8364"/>
    <cellStyle name="Note 3 24" xfId="8365"/>
    <cellStyle name="Note 3 25" xfId="8366"/>
    <cellStyle name="Note 3 26" xfId="8367"/>
    <cellStyle name="Note 3 27" xfId="8368"/>
    <cellStyle name="Note 3 28" xfId="8369"/>
    <cellStyle name="Note 3 29" xfId="8370"/>
    <cellStyle name="Note 3 3" xfId="8371"/>
    <cellStyle name="Note 3 30" xfId="8372"/>
    <cellStyle name="Note 3 31" xfId="8373"/>
    <cellStyle name="Note 3 32" xfId="8374"/>
    <cellStyle name="Note 3 33" xfId="8375"/>
    <cellStyle name="Note 3 34" xfId="8376"/>
    <cellStyle name="Note 3 35" xfId="8377"/>
    <cellStyle name="Note 3 36" xfId="8378"/>
    <cellStyle name="Note 3 37" xfId="8379"/>
    <cellStyle name="Note 3 38" xfId="8380"/>
    <cellStyle name="Note 3 4" xfId="8381"/>
    <cellStyle name="Note 3 5" xfId="8382"/>
    <cellStyle name="Note 3 6" xfId="8383"/>
    <cellStyle name="Note 3 7" xfId="8384"/>
    <cellStyle name="Note 3 8" xfId="8385"/>
    <cellStyle name="Note 3 9" xfId="8386"/>
    <cellStyle name="Note 30" xfId="8387"/>
    <cellStyle name="Note 31" xfId="8388"/>
    <cellStyle name="Note 32" xfId="8389"/>
    <cellStyle name="Note 33" xfId="8390"/>
    <cellStyle name="Note 34" xfId="8391"/>
    <cellStyle name="Note 35" xfId="8392"/>
    <cellStyle name="Note 36" xfId="8393"/>
    <cellStyle name="Note 37" xfId="8394"/>
    <cellStyle name="Note 38" xfId="8395"/>
    <cellStyle name="Note 39" xfId="8396"/>
    <cellStyle name="Note 4" xfId="8397"/>
    <cellStyle name="Note 40" xfId="8398"/>
    <cellStyle name="Note 5" xfId="8399"/>
    <cellStyle name="Note 6" xfId="8400"/>
    <cellStyle name="Note 7" xfId="8401"/>
    <cellStyle name="Note 8" xfId="8402"/>
    <cellStyle name="Note 9" xfId="8403"/>
    <cellStyle name="Output" xfId="8404"/>
    <cellStyle name="Output 10" xfId="8405"/>
    <cellStyle name="Output 11" xfId="8406"/>
    <cellStyle name="Output 12" xfId="8407"/>
    <cellStyle name="Output 13" xfId="8408"/>
    <cellStyle name="Output 14" xfId="8409"/>
    <cellStyle name="Output 15" xfId="8410"/>
    <cellStyle name="Output 16" xfId="8411"/>
    <cellStyle name="Output 17" xfId="8412"/>
    <cellStyle name="Output 18" xfId="8413"/>
    <cellStyle name="Output 19" xfId="8414"/>
    <cellStyle name="Output 2" xfId="8415"/>
    <cellStyle name="Output 20" xfId="8416"/>
    <cellStyle name="Output 21" xfId="8417"/>
    <cellStyle name="Output 22" xfId="8418"/>
    <cellStyle name="Output 23" xfId="8419"/>
    <cellStyle name="Output 24" xfId="8420"/>
    <cellStyle name="Output 25" xfId="8421"/>
    <cellStyle name="Output 26" xfId="8422"/>
    <cellStyle name="Output 27" xfId="8423"/>
    <cellStyle name="Output 28" xfId="8424"/>
    <cellStyle name="Output 29" xfId="8425"/>
    <cellStyle name="Output 3" xfId="8426"/>
    <cellStyle name="Output 30" xfId="8427"/>
    <cellStyle name="Output 31" xfId="8428"/>
    <cellStyle name="Output 32" xfId="8429"/>
    <cellStyle name="Output 33" xfId="8430"/>
    <cellStyle name="Output 34" xfId="8431"/>
    <cellStyle name="Output 35" xfId="8432"/>
    <cellStyle name="Output 36" xfId="8433"/>
    <cellStyle name="Output 37" xfId="8434"/>
    <cellStyle name="Output 38" xfId="8435"/>
    <cellStyle name="Output 4" xfId="8436"/>
    <cellStyle name="Output 5" xfId="8437"/>
    <cellStyle name="Output 6" xfId="8438"/>
    <cellStyle name="Output 7" xfId="8439"/>
    <cellStyle name="Output 8" xfId="8440"/>
    <cellStyle name="Output 9" xfId="8441"/>
    <cellStyle name="Porcentaje" xfId="4" builtinId="5"/>
    <cellStyle name="Porcentaje 2" xfId="8442"/>
    <cellStyle name="Porcentaje 2 2" xfId="8443"/>
    <cellStyle name="Porcentaje 3" xfId="8444"/>
    <cellStyle name="Porcentaje 3 2" xfId="8445"/>
    <cellStyle name="Porcentual 10" xfId="8446"/>
    <cellStyle name="Porcentual 11" xfId="8447"/>
    <cellStyle name="Porcentual 12" xfId="8448"/>
    <cellStyle name="Porcentual 13" xfId="8449"/>
    <cellStyle name="Porcentual 14" xfId="8450"/>
    <cellStyle name="Porcentual 15" xfId="8451"/>
    <cellStyle name="Porcentual 16" xfId="8452"/>
    <cellStyle name="Porcentual 17" xfId="8453"/>
    <cellStyle name="Porcentual 18" xfId="8454"/>
    <cellStyle name="Porcentual 19" xfId="8455"/>
    <cellStyle name="Porcentual 2" xfId="8456"/>
    <cellStyle name="Porcentual 2 10" xfId="8457"/>
    <cellStyle name="Porcentual 2 11" xfId="8458"/>
    <cellStyle name="Porcentual 2 12" xfId="8459"/>
    <cellStyle name="Porcentual 2 13" xfId="8460"/>
    <cellStyle name="Porcentual 2 14" xfId="8461"/>
    <cellStyle name="Porcentual 2 15" xfId="8462"/>
    <cellStyle name="Porcentual 2 16" xfId="8463"/>
    <cellStyle name="Porcentual 2 17" xfId="8464"/>
    <cellStyle name="Porcentual 2 18" xfId="8465"/>
    <cellStyle name="Porcentual 2 19" xfId="8466"/>
    <cellStyle name="Porcentual 2 2" xfId="8467"/>
    <cellStyle name="Porcentual 2 20" xfId="8468"/>
    <cellStyle name="Porcentual 2 21" xfId="8469"/>
    <cellStyle name="Porcentual 2 22" xfId="8470"/>
    <cellStyle name="Porcentual 2 23" xfId="8471"/>
    <cellStyle name="Porcentual 2 24" xfId="8472"/>
    <cellStyle name="Porcentual 2 25" xfId="8473"/>
    <cellStyle name="Porcentual 2 26" xfId="8474"/>
    <cellStyle name="Porcentual 2 27" xfId="8475"/>
    <cellStyle name="Porcentual 2 28" xfId="8476"/>
    <cellStyle name="Porcentual 2 29" xfId="8477"/>
    <cellStyle name="Porcentual 2 3" xfId="8478"/>
    <cellStyle name="Porcentual 2 30" xfId="8479"/>
    <cellStyle name="Porcentual 2 31" xfId="8480"/>
    <cellStyle name="Porcentual 2 32" xfId="8481"/>
    <cellStyle name="Porcentual 2 33" xfId="8482"/>
    <cellStyle name="Porcentual 2 34" xfId="8483"/>
    <cellStyle name="Porcentual 2 35" xfId="8484"/>
    <cellStyle name="Porcentual 2 36" xfId="8485"/>
    <cellStyle name="Porcentual 2 37" xfId="8486"/>
    <cellStyle name="Porcentual 2 38" xfId="8487"/>
    <cellStyle name="Porcentual 2 39" xfId="8488"/>
    <cellStyle name="Porcentual 2 4" xfId="8489"/>
    <cellStyle name="Porcentual 2 40" xfId="8490"/>
    <cellStyle name="Porcentual 2 41" xfId="8491"/>
    <cellStyle name="Porcentual 2 42" xfId="8492"/>
    <cellStyle name="Porcentual 2 43" xfId="8493"/>
    <cellStyle name="Porcentual 2 44" xfId="8494"/>
    <cellStyle name="Porcentual 2 45" xfId="8495"/>
    <cellStyle name="Porcentual 2 46" xfId="8496"/>
    <cellStyle name="Porcentual 2 47" xfId="8497"/>
    <cellStyle name="Porcentual 2 48" xfId="8498"/>
    <cellStyle name="Porcentual 2 49" xfId="8499"/>
    <cellStyle name="Porcentual 2 5" xfId="8500"/>
    <cellStyle name="Porcentual 2 50" xfId="8501"/>
    <cellStyle name="Porcentual 2 51" xfId="8502"/>
    <cellStyle name="Porcentual 2 52" xfId="8503"/>
    <cellStyle name="Porcentual 2 53" xfId="8504"/>
    <cellStyle name="Porcentual 2 54" xfId="8505"/>
    <cellStyle name="Porcentual 2 55" xfId="8506"/>
    <cellStyle name="Porcentual 2 56" xfId="8507"/>
    <cellStyle name="Porcentual 2 57" xfId="8508"/>
    <cellStyle name="Porcentual 2 58" xfId="8509"/>
    <cellStyle name="Porcentual 2 59" xfId="8510"/>
    <cellStyle name="Porcentual 2 6" xfId="8511"/>
    <cellStyle name="Porcentual 2 60" xfId="8512"/>
    <cellStyle name="Porcentual 2 61" xfId="8513"/>
    <cellStyle name="Porcentual 2 62" xfId="8514"/>
    <cellStyle name="Porcentual 2 63" xfId="8515"/>
    <cellStyle name="Porcentual 2 64" xfId="8516"/>
    <cellStyle name="Porcentual 2 65" xfId="8517"/>
    <cellStyle name="Porcentual 2 66" xfId="8518"/>
    <cellStyle name="Porcentual 2 67" xfId="8519"/>
    <cellStyle name="Porcentual 2 68" xfId="8520"/>
    <cellStyle name="Porcentual 2 69" xfId="8521"/>
    <cellStyle name="Porcentual 2 7" xfId="8522"/>
    <cellStyle name="Porcentual 2 70" xfId="8523"/>
    <cellStyle name="Porcentual 2 8" xfId="8524"/>
    <cellStyle name="Porcentual 2 9" xfId="8525"/>
    <cellStyle name="Porcentual 20" xfId="8526"/>
    <cellStyle name="Porcentual 21" xfId="8527"/>
    <cellStyle name="Porcentual 22" xfId="8528"/>
    <cellStyle name="Porcentual 23" xfId="8529"/>
    <cellStyle name="Porcentual 24" xfId="8530"/>
    <cellStyle name="Porcentual 25" xfId="8531"/>
    <cellStyle name="Porcentual 26" xfId="8532"/>
    <cellStyle name="Porcentual 27" xfId="8533"/>
    <cellStyle name="Porcentual 28" xfId="8534"/>
    <cellStyle name="Porcentual 29" xfId="8535"/>
    <cellStyle name="Porcentual 3" xfId="8536"/>
    <cellStyle name="Porcentual 30" xfId="8537"/>
    <cellStyle name="Porcentual 4" xfId="8538"/>
    <cellStyle name="Porcentual 4 2" xfId="8539"/>
    <cellStyle name="Porcentual 4 3" xfId="8540"/>
    <cellStyle name="Porcentual 4 4" xfId="8541"/>
    <cellStyle name="Porcentual 4 5" xfId="8542"/>
    <cellStyle name="Porcentual 4 6" xfId="8543"/>
    <cellStyle name="Porcentual 4 7" xfId="8544"/>
    <cellStyle name="Porcentual 4 8" xfId="8545"/>
    <cellStyle name="Porcentual 5" xfId="8546"/>
    <cellStyle name="Porcentual 6" xfId="8547"/>
    <cellStyle name="Porcentual 7" xfId="8548"/>
    <cellStyle name="Porcentual 8" xfId="8549"/>
    <cellStyle name="Porcentual 9" xfId="8550"/>
    <cellStyle name="Salida 2" xfId="8551"/>
    <cellStyle name="Standard 2" xfId="8552"/>
    <cellStyle name="Texto de advertencia 2" xfId="8553"/>
    <cellStyle name="Texto explicativo 2" xfId="8554"/>
    <cellStyle name="Title" xfId="8555"/>
    <cellStyle name="Título 1 2" xfId="8556"/>
    <cellStyle name="Título 2 2" xfId="8557"/>
    <cellStyle name="Título 3 2" xfId="8558"/>
    <cellStyle name="Total 2" xfId="8559"/>
    <cellStyle name="Warning Text" xfId="8560"/>
  </cellStyles>
  <dxfs count="134">
    <dxf>
      <alignment horizontal="general" indent="0" readingOrder="0"/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general" indent="0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indent="0" readingOrder="0"/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general" indent="0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general" indent="0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colors>
    <mruColors>
      <color rgb="FFCD11D1"/>
      <color rgb="FFFCA2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28734</xdr:colOff>
      <xdr:row>1</xdr:row>
      <xdr:rowOff>86344</xdr:rowOff>
    </xdr:from>
    <xdr:ext cx="811707" cy="910980"/>
    <xdr:pic>
      <xdr:nvPicPr>
        <xdr:cNvPr id="2" name="Imagen 1">
          <a:extLst>
            <a:ext uri="{FF2B5EF4-FFF2-40B4-BE49-F238E27FC236}">
              <a16:creationId xmlns:a16="http://schemas.microsoft.com/office/drawing/2014/main" id="{0A72593C-9E80-414C-BB23-4D27FCD49AF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969" y="243226"/>
          <a:ext cx="811707" cy="91098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371475</xdr:colOff>
      <xdr:row>0</xdr:row>
      <xdr:rowOff>0</xdr:rowOff>
    </xdr:from>
    <xdr:ext cx="990600" cy="895350"/>
    <xdr:pic>
      <xdr:nvPicPr>
        <xdr:cNvPr id="3" name="Imagen 2">
          <a:extLst>
            <a:ext uri="{FF2B5EF4-FFF2-40B4-BE49-F238E27FC236}">
              <a16:creationId xmlns:a16="http://schemas.microsoft.com/office/drawing/2014/main" id="{C2248035-855A-4095-B8CC-7EA0395915A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0"/>
          <a:ext cx="990600" cy="8953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MSA%20stakeholders%20map%2017102011%20V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MSA%20stakeholders%20map%20Abril%20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KE%20Stakeholder%20Management%20Working%20doc%20(last%20check%20over%2004%2010%20201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dentification Map"/>
      <sheetName val="Priorización SH"/>
      <sheetName val="Intereses-exp global VF"/>
      <sheetName val="Intereses-exp global borrador"/>
      <sheetName val="Intereses-exp SH"/>
      <sheetName val="Intereses-exp CMSA"/>
      <sheetName val="Ranking diagram"/>
      <sheetName val="Plan de acción opcion1"/>
      <sheetName val="Plan de accionopc2"/>
      <sheetName val="priorización personas "/>
      <sheetName val="Mapeo por UN CMSA"/>
      <sheetName val="Influenciadores "/>
      <sheetName val="Opinion leaderss"/>
      <sheetName val="ONGs-Fundaciones"/>
      <sheetName val="Advocates "/>
      <sheetName val="  matriz stakeholdes personas  "/>
      <sheetName val="Support diagram"/>
      <sheetName val="Diagrama personas clave"/>
      <sheetName val="Message-input "/>
      <sheetName val="Definitions"/>
      <sheetName val="Definiciones español"/>
      <sheetName val="Basic Plan-Progress"/>
      <sheetName val="Interaction Records"/>
      <sheetName val="Interaction Plan "/>
      <sheetName val="Implem plan"/>
      <sheetName val="Media"/>
      <sheetName val="Actions"/>
      <sheetName val="SH Segmentation"/>
      <sheetName val="Controller"/>
      <sheetName val="Gatekeepers"/>
      <sheetName val="Oppossers"/>
      <sheetName val="Patron "/>
      <sheetName val="Inf Channels"/>
      <sheetName val="Congress"/>
      <sheetName val="Lists "/>
      <sheetName val="proveedo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2">
          <cell r="A2" t="str">
            <v>Patron</v>
          </cell>
          <cell r="D2" t="str">
            <v>Fanatical</v>
          </cell>
          <cell r="E2" t="str">
            <v>Engage Closely</v>
          </cell>
          <cell r="F2" t="str">
            <v>Active supporter</v>
          </cell>
          <cell r="G2" t="str">
            <v>Concession extension</v>
          </cell>
        </row>
        <row r="3">
          <cell r="A3" t="str">
            <v>Controller</v>
          </cell>
          <cell r="D3" t="str">
            <v>Significant</v>
          </cell>
          <cell r="E3" t="str">
            <v>Keep Informed</v>
          </cell>
          <cell r="F3" t="str">
            <v>Passive support</v>
          </cell>
          <cell r="G3" t="str">
            <v>Royalties</v>
          </cell>
        </row>
        <row r="4">
          <cell r="A4" t="str">
            <v>Key influence</v>
          </cell>
          <cell r="D4" t="str">
            <v>Moderate</v>
          </cell>
          <cell r="E4" t="str">
            <v>Keep Satisfied</v>
          </cell>
          <cell r="F4" t="str">
            <v>Lukewarm</v>
          </cell>
          <cell r="G4" t="str">
            <v xml:space="preserve">DIAN </v>
          </cell>
        </row>
        <row r="5">
          <cell r="A5" t="str">
            <v>Minor influence</v>
          </cell>
          <cell r="D5" t="str">
            <v>Lukewarm</v>
          </cell>
          <cell r="E5" t="str">
            <v xml:space="preserve">Monitor </v>
          </cell>
          <cell r="F5" t="str">
            <v>Passive opponent</v>
          </cell>
          <cell r="G5" t="str">
            <v>FTZ for HL Project</v>
          </cell>
        </row>
        <row r="6">
          <cell r="A6" t="str">
            <v>Negligible / None</v>
          </cell>
          <cell r="D6" t="str">
            <v>Press gang</v>
          </cell>
          <cell r="F6" t="str">
            <v>Active opponent</v>
          </cell>
          <cell r="G6" t="str">
            <v xml:space="preserve">Energy and Business development </v>
          </cell>
        </row>
        <row r="7">
          <cell r="D7" t="str">
            <v>Negligible / None</v>
          </cell>
          <cell r="F7" t="str">
            <v>Unknown</v>
          </cell>
          <cell r="G7" t="str">
            <v xml:space="preserve">Expansion of the Mine (Project MEP) </v>
          </cell>
        </row>
        <row r="8">
          <cell r="G8" t="str">
            <v>NOSS Project</v>
          </cell>
        </row>
        <row r="9">
          <cell r="G9" t="str">
            <v>Heap Leach Project</v>
          </cell>
        </row>
        <row r="10">
          <cell r="G10" t="str">
            <v>Collective Agreement with the Union</v>
          </cell>
        </row>
        <row r="11">
          <cell r="G11" t="str">
            <v>De-bottleneck project</v>
          </cell>
        </row>
        <row r="12">
          <cell r="G12" t="str">
            <v>1SAP project.</v>
          </cell>
        </row>
        <row r="13">
          <cell r="G13" t="str">
            <v xml:space="preserve">Security in the region </v>
          </cell>
        </row>
        <row r="14">
          <cell r="G14" t="str">
            <v xml:space="preserve">Environment </v>
          </cell>
        </row>
        <row r="15">
          <cell r="G15" t="str">
            <v>Exploration</v>
          </cell>
        </row>
        <row r="16">
          <cell r="G16" t="str">
            <v>CSR</v>
          </cell>
        </row>
        <row r="17">
          <cell r="G17" t="str">
            <v xml:space="preserve">Community development </v>
          </cell>
        </row>
      </sheetData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identifación"/>
      <sheetName val="Priorización 2012 "/>
      <sheetName val="Intereses-expectativas"/>
      <sheetName val="ONGs-Fundaciones"/>
      <sheetName val="Advocates "/>
      <sheetName val="Interaction Plan "/>
      <sheetName val="Implem plan"/>
      <sheetName val="Actions"/>
      <sheetName val="SH Segmentation"/>
      <sheetName val="List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1. Stakeholder list"/>
      <sheetName val="3. Ranking diagram"/>
      <sheetName val="2. Support diagram"/>
      <sheetName val="Definitions"/>
    </sheetNames>
    <sheetDataSet>
      <sheetData sheetId="0"/>
      <sheetData sheetId="1">
        <row r="4">
          <cell r="P4" t="str">
            <v>Patron</v>
          </cell>
        </row>
      </sheetData>
      <sheetData sheetId="2"/>
      <sheetData sheetId="3"/>
      <sheetData sheetId="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icbf.gov.co\FS_DNA\Users\angelibaron\Desktop\ICBF\Plan%20relacionamiento%20estrat&#233;gico%20DNA%202016\Matriz%20Grupos%20de%20inter&#233;s%20DNA%202017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icbf.gov.co\FS_DNA\Users\angelibaron\Desktop\ICBF\Plan%20relacionamiento%20estrat&#233;gico%20DNA%202016\Matriz%20Grupos%20de%20inter&#233;s%20DNA%202017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NFORMATICA" refreshedDate="41050.601454629628" createdVersion="3" refreshedVersion="3" minRefreshableVersion="3" recordCount="152">
  <cacheSource type="worksheet">
    <worksheetSource ref="B1:AB8" sheet="Matriz de grupos de interés " r:id="rId2"/>
  </cacheSource>
  <cacheFields count="31">
    <cacheField name="ENTIDAD " numFmtId="0">
      <sharedItems count="152">
        <s v="CVS"/>
        <s v="Ministerio de Ambiente y Desarrollo Sostenible (MADS) "/>
        <s v="Autoridad Nacional de Licencias Ambientales "/>
        <s v="Conservación Internacional"/>
        <s v="TNC (The Nature conservancy)"/>
        <s v="Alcaldía Montería "/>
        <s v="Alcaldía Taraza "/>
        <s v="Alcaldía Planeta Rica"/>
        <s v="Alcaldía Puerto Libertador"/>
        <s v="Alcaldía de San José de Ure"/>
        <s v="Alcaldía de Montelibano"/>
        <s v="Alcaldía La Apartada"/>
        <s v="Concejos  Municipales Alto San Jorge"/>
        <s v="Comunidades  zona mina "/>
        <s v="Indumil"/>
        <s v="Departamento de Control y Comercio de Armas - DCCA "/>
        <s v="Base El Roble"/>
        <s v="Departamento Nacional de Planeación (DNP)"/>
        <s v="Comisión Intersectorial Zona Franca"/>
        <s v="DIAN"/>
        <s v="Presidencia de la República"/>
        <s v="Ministerio de Minas y Energía"/>
        <s v="Ministerio de Hacienda"/>
        <s v="Ministerio de Industria, Comercio y Turismo"/>
        <s v="Alta consejería presidencial para la competitividad"/>
        <s v="Proexport"/>
        <s v="Viceministerio de Desarrollo Empresarial "/>
        <s v="Concejo Privado de Competitividad"/>
        <s v="ANDI"/>
        <s v="Ingeominas"/>
        <s v="UPME"/>
        <s v="Comité asesor de la planificación de la transmisión (CAPT) - UPME"/>
        <s v="XM "/>
        <s v="Cámara de grandes consumidores energía  y gas - ANDI"/>
        <s v="CREG "/>
        <s v="Asociación Colombiana de Petróleo (ACP)"/>
        <s v="Asociación colombiana de gas Natural (Naturgas) "/>
        <s v="Agencia Nacional de Hidrocarburos (ANH)"/>
        <s v="UPTC "/>
        <s v="UIS"/>
        <s v="U Nacional- Medellín/Bogotá"/>
        <s v="Universidad de Córdoba "/>
        <s v="Universidad de Antioquia"/>
        <s v="Universidad de los Andes"/>
        <s v="Colciencias"/>
        <s v="Corporación centro de investigación y desarrollo tecnológico del sector eléctrico - CIDET "/>
        <s v="Municipios Gasoducto Jobo Tablón"/>
        <s v="Ministerio de Defensa Nacional"/>
        <s v="Policía Nacional"/>
        <s v="Ejercito Nacional"/>
        <s v="Batallón Rifles"/>
        <s v="Fuerza Aérea Colombiana"/>
        <s v="Asociación Frente de Seguridad Empresarial de Bolívar "/>
        <s v="Fiscalía- CTI  "/>
        <s v="Defensoría del pueblo"/>
        <s v="Vicepresidencia de la República"/>
        <s v="DANE"/>
        <s v="Supersociedades "/>
        <s v="Banco de la República "/>
        <s v="COMFACOR- Montería "/>
        <s v="ICBF "/>
        <s v="Comisaría de Familia- Montelibano"/>
        <s v="Rama Judicial: Tribunal Superior del Distrito, Juzgados Laborales/Civiles/Administrativos Córdoba, Corte Constitucional "/>
        <s v="Instituto Seguro Social (ISS)"/>
        <s v="Ministerio del Trabajo "/>
        <s v="Notaria Montelibano "/>
        <s v="Centrales Obreras"/>
        <s v="Ministerio de Salud y  Protección social"/>
        <s v="Juntas Regional de Calificación de Invalidez"/>
        <s v="Administradora de riesgos Profesionales"/>
        <s v="Entidades Promotoras de Salud  - EPS-ALIANSALUD"/>
        <s v="Consejo Colombiano de Seguridad"/>
        <s v="Sociedad Colombiana de Medicina del trabajo"/>
        <s v="Universidad Javeriana"/>
        <s v="Ministerio del Interior"/>
        <s v="CLOPAD región del San Jorge"/>
        <s v="Sistema Nacional de Prevención y Atención de Desastres"/>
        <s v="Bomberos de Montería, Caucasia"/>
        <s v="Superintendencia de Puertos y transporte"/>
        <s v="Sociedad portuaria de Cartagena"/>
        <s v="Concejo Empresarial Colombiano para el Desarrollo Sostenible (CECODES)"/>
        <s v="FENALCO"/>
        <s v="Sociedad Agricultores de Colombia- Seccional Córdoba"/>
        <s v="Federación Ganadera de Córdoba- GANACOR "/>
        <s v="Centro de Investigación Turipaná CORPOICA"/>
        <s v="Fundación Oleoductos de Colombia"/>
        <s v="Fundación APIC"/>
        <s v="Cámara Colombiana de Minería "/>
        <s v="Cámara Asomineros "/>
        <s v="Sector Minería Gran Escala "/>
        <s v="Agencia Nacional de Infraestructura (ANI)"/>
        <s v="Observatorio del Caribe"/>
        <s v="CORDUPAZ"/>
        <s v="Comité Intergremial del Atlántico"/>
        <s v="Red Pacto Global en Colombia"/>
        <s v="Asociación Fundaciones Empresariales (AFE)"/>
        <s v="Secretaria de Educación Departamental"/>
        <s v="Secretarías  de Educación Alto San Jorge"/>
        <s v="IMCRED Alto San Jorge ( Instituto municipal de Cultura, recreación y deporte)"/>
        <s v="CREM"/>
        <s v="SENA"/>
        <s v="CERES"/>
        <s v="Corporación Calidad "/>
        <s v="Cámara de comercio- Montería "/>
        <s v="Chemonics "/>
        <s v="Comité de seguimiento a la inversión a las regalías-CSIR "/>
        <s v="Diócesis de Montelibano"/>
        <s v="Diócesis de Montería "/>
        <s v="Secretaria Departamental de Planeación "/>
        <s v="Comisión Regional de Competitividad de Córdoba "/>
        <s v="Comité Departamental de Cooperación Internacional "/>
        <s v="Cruz Roja "/>
        <s v="Benposta "/>
        <s v="Fondos de cesantías "/>
        <s v="Universidades"/>
        <s v="Instituto Geográfico Agustín Codazzi (IGAC)  - Regional y Nacional"/>
        <s v="JAC zona mina  (Sardi, Las Claras) _x000a_"/>
        <s v="Gremio Ganadero"/>
        <s v="Comunidades alrededor de exploración "/>
        <s v="Propietarios de fincas alrededor CMSA "/>
        <s v="Arrendatarios de predios de CMSA"/>
        <s v="Consejo Profesional de Geología"/>
        <s v="Secretaria de Salud Cordoba "/>
        <s v="Ministerio de salud y protección social"/>
        <s v="Inspección Transito de Montelibano "/>
        <s v="Aeronáutica Civil "/>
        <s v="Ashmont Resources "/>
        <s v="Minatura Gold "/>
        <s v="Carbones del Caribe"/>
        <s v="Gecelca "/>
        <s v="University of Queensland - Centre  for Social Responsibility in mining  (CSRM)"/>
        <s v="Nickel Producers Environmental Research Association (NiPERA) "/>
        <s v="CONALTE "/>
        <s v="Asociación Colombiana de Ingenieros - ACIEM"/>
        <s v="Consejo Nacional de Técnicos Electricistas- CONTE "/>
        <s v="BASC "/>
        <s v="Unidad  Especial de Consolidación Territorial- región Nudo del Paramillo"/>
        <s v="ICONTEC "/>
        <s v="Analdex"/>
        <s v="Camara Colombo Britanica "/>
        <s v="Camara Colombo Australiana "/>
        <s v="Comité Minero Energético para la Seguridad y los Derechos Humanos- ACP"/>
        <s v="Vicepresidencia de la República Comité de DDHH- principio de seguridad y pacto global"/>
        <s v="The International Council on Mining and Metals ICMM) "/>
        <s v="Universidad Pontificia Bolivariana Sede Monteria "/>
        <s v="Universidad de Atlántico"/>
        <s v="Gobernación de Antioquia "/>
        <s v="EAFIT"/>
        <s v="Centros de educación Técnica- Montelibano"/>
        <s v="Asociación Nacional de Profesionales en Salud, Seguridad y Medio Ambiente"/>
        <s v="Asociación de Trabajadores del Alto San Jorge"/>
        <s v="Dirección Nacional de Estuperfacientes (DNE)"/>
      </sharedItems>
    </cacheField>
    <cacheField name="NOMBRE" numFmtId="0">
      <sharedItems containsBlank="1"/>
    </cacheField>
    <cacheField name="CARGO" numFmtId="0">
      <sharedItems containsBlank="1"/>
    </cacheField>
    <cacheField name="CATEGORIA PARTE INTERESADA" numFmtId="0">
      <sharedItems containsBlank="1"/>
    </cacheField>
    <cacheField name="AMBITO" numFmtId="0">
      <sharedItems containsBlank="1" count="4">
        <s v="REG"/>
        <s v="NAC"/>
        <s v="INT"/>
        <m/>
      </sharedItems>
    </cacheField>
    <cacheField name="RELACION ACTUAL" numFmtId="0">
      <sharedItems containsBlank="1"/>
    </cacheField>
    <cacheField name="TEMA CLAVE CMSA" numFmtId="0">
      <sharedItems containsBlank="1" longText="1"/>
    </cacheField>
    <cacheField name="CATEGORIA" numFmtId="0">
      <sharedItems containsBlank="1" count="10">
        <s v="Contolador"/>
        <s v="Controlador"/>
        <s v="Influencia clave"/>
        <s v="Influencia menor"/>
        <s v="Controlador "/>
        <s v="Determinador"/>
        <s v="Ninguna"/>
        <m/>
        <s v="Influencia menor "/>
        <s v="Moderado"/>
      </sharedItems>
    </cacheField>
    <cacheField name=" INTERES EN CMSA" numFmtId="0">
      <sharedItems containsBlank="1" count="7">
        <s v="Significativo"/>
        <s v="Moderado"/>
        <s v="Algún Interés"/>
        <s v="Interés relativo"/>
        <s v="Ninguno"/>
        <m/>
        <s v="Desconocido"/>
      </sharedItems>
    </cacheField>
    <cacheField name="ALINEAMIENTO CON CMSA" numFmtId="0">
      <sharedItems containsBlank="1"/>
    </cacheField>
    <cacheField name="PRIORIDAD UN " numFmtId="0">
      <sharedItems containsString="0" containsBlank="1" containsNumber="1" containsInteger="1" minValue="1" maxValue="3"/>
    </cacheField>
    <cacheField name="COD CRITICO" numFmtId="0">
      <sharedItems containsBlank="1"/>
    </cacheField>
    <cacheField name="PRIORIDAD CMSA " numFmtId="0">
      <sharedItems containsBlank="1"/>
    </cacheField>
    <cacheField name="PRIORIDAD AÑO 2012-2013" numFmtId="0">
      <sharedItems containsBlank="1"/>
    </cacheField>
    <cacheField name="UN  INVOLUCRADAS" numFmtId="0">
      <sharedItems containsBlank="1"/>
    </cacheField>
    <cacheField name="PROYECTOS CLAVE" numFmtId="0">
      <sharedItems containsBlank="1"/>
    </cacheField>
    <cacheField name="RESPONSABLE" numFmtId="0">
      <sharedItems containsBlank="1"/>
    </cacheField>
    <cacheField name="x" numFmtId="0">
      <sharedItems containsNonDate="0" containsString="0" containsBlank="1"/>
    </cacheField>
    <cacheField name="x2" numFmtId="0">
      <sharedItems containsNonDate="0" containsString="0" containsBlank="1"/>
    </cacheField>
    <cacheField name="x3" numFmtId="0">
      <sharedItems containsNonDate="0" containsString="0" containsBlank="1"/>
    </cacheField>
    <cacheField name="x4" numFmtId="0">
      <sharedItems containsNonDate="0" containsString="0" containsBlank="1"/>
    </cacheField>
    <cacheField name="x5" numFmtId="0">
      <sharedItems containsNonDate="0" containsString="0" containsBlank="1"/>
    </cacheField>
    <cacheField name="xx" numFmtId="0">
      <sharedItems containsNonDate="0" containsString="0" containsBlank="1"/>
    </cacheField>
    <cacheField name="x6" numFmtId="0">
      <sharedItems containsNonDate="0" containsString="0" containsBlank="1"/>
    </cacheField>
    <cacheField name="x7" numFmtId="0">
      <sharedItems containsNonDate="0" containsString="0" containsBlank="1"/>
    </cacheField>
    <cacheField name="xx2" numFmtId="0">
      <sharedItems containsNonDate="0" containsString="0" containsBlank="1"/>
    </cacheField>
    <cacheField name="x8" numFmtId="0">
      <sharedItems containsNonDate="0" containsString="0" containsBlank="1"/>
    </cacheField>
    <cacheField name="x9" numFmtId="0">
      <sharedItems containsNonDate="0" containsString="0" containsBlank="1"/>
    </cacheField>
    <cacheField name="xx3" numFmtId="0">
      <sharedItems containsNonDate="0" containsString="0" containsBlank="1"/>
    </cacheField>
    <cacheField name="x10" numFmtId="0">
      <sharedItems containsNonDate="0" containsString="0" containsBlank="1"/>
    </cacheField>
    <cacheField name="x11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INFORMATICA" refreshedDate="41058.419574652777" createdVersion="3" refreshedVersion="3" minRefreshableVersion="3" recordCount="150">
  <cacheSource type="worksheet">
    <worksheetSource ref="B1:N8" sheet="Matriz de grupos de interés " r:id="rId2"/>
  </cacheSource>
  <cacheFields count="17">
    <cacheField name="ENTIDAD " numFmtId="0">
      <sharedItems count="155">
        <s v="CVS"/>
        <s v="Ministerio de Ambiente y Desarrollo Sostenible (MADS) "/>
        <s v="Autoridad Nacional de Licencias Ambientales (ANLA) "/>
        <s v="Conservación Internacional"/>
        <s v="TNC (The Nature conservancy)"/>
        <s v="Alcaldía Montería "/>
        <s v="Alcaldía Taraza "/>
        <s v="Alcaldía Planeta Rica"/>
        <s v="Alcaldía Puerto Libertador"/>
        <s v="Alcaldía de San José de Ure"/>
        <s v="Alcaldía de Montelibano"/>
        <s v="Alcaldía La Apartada"/>
        <s v="Concejos  Municipales Alto San Jorge"/>
        <s v="Comunidades  zona mina "/>
        <s v="Indumil"/>
        <s v="Base El Roble"/>
        <s v="Departamento Nacional de Planeación (DNP)"/>
        <s v="Comisión Intersectorial Zona Franca"/>
        <s v="DIAN"/>
        <s v="Presidencia de la República"/>
        <s v="Ministerio de Minas y Energía"/>
        <s v="Ministerio de Hacienda"/>
        <s v="Ministerio de Industria, Comercio y Turismo"/>
        <s v="Alta consejería presidencial para la competitividad"/>
        <s v="Proexport"/>
        <s v="Viceministerio de Desarrollo Empresarial "/>
        <s v="Concejo Privado de Competitividad"/>
        <s v="Asociación Nacional de Industriales (ANDI)"/>
        <s v="Servicio Geológico Minero (SGM)"/>
        <s v="Agencia Nacional Minera (ANM)"/>
        <s v="UPME "/>
        <s v="XM "/>
        <s v="CREG  (Comisión regulación energia y gas) "/>
        <s v="Asociación Colombiana de Petróleo (ACP)"/>
        <s v="Asociación colombiana de gas Natural (Naturgas) "/>
        <s v="Agencia Nacional de Hidrocarburos (ANH)"/>
        <s v="Fiscalia General de la República "/>
        <s v="Procuraduría General de la República "/>
        <s v="Contraloria General de la Nación "/>
        <s v="Personerias Municipales"/>
        <s v="UPTC "/>
        <s v="UIS"/>
        <s v="U Nacional- Sede Medellín"/>
        <s v="Universidad de Córdoba "/>
        <s v="Universidad de Antioquia"/>
        <s v="Universidad de los Andes"/>
        <s v="Colciencias"/>
        <s v="Corporación centro de investigación y desarrollo tecnológico del sector eléctrico - CIDET "/>
        <s v="Municipios Gasoducto Jobo Tablón"/>
        <s v="Ministerio de Defensa Nacional"/>
        <s v="Policía Nacional"/>
        <s v="Ejercito Nacional"/>
        <s v="Batallón Rifles"/>
        <s v="Fuerza Aérea Colombiana"/>
        <s v="Asociación Frente de Seguridad Empresarial de Bolívar "/>
        <s v="Gobernación de Cordoba "/>
        <s v="Defensoría del pueblo"/>
        <s v="Vicepresidencia de la República"/>
        <s v="DANE"/>
        <s v="Supersociedades "/>
        <s v="Banco de la República "/>
        <s v="COMFACOR"/>
        <s v="ICBF "/>
        <s v="Comisaría de Familia- Montelibano"/>
        <s v="Rama Judicial"/>
        <s v="Instituto Seguro Social (ISS)"/>
        <s v="Ministerio del Trabajo "/>
        <s v="Notaria Montelibano "/>
        <s v="Centrales Obreras"/>
        <s v="Ministerio de Salud y  Protección social"/>
        <s v="Juntas Regional de Calificación de Invalidez"/>
        <s v="Administradora de riesgos Profesionales"/>
        <s v="Entidades Promotoras de Salud  - EPS-ALIANSALUD"/>
        <s v="Consejo Colombiano de Seguridad"/>
        <s v="Sociedad Colombiana de Medicina del trabajo"/>
        <s v="Universidad Javeriana"/>
        <s v="Ministerio del Interior"/>
        <s v="CLOPAD región del San Jorge"/>
        <s v="Sistema Nacional de Prevención y Atención de Desastres"/>
        <s v="Bomberos de Cordoba "/>
        <s v="Superintendencia de Puertos y transporte"/>
        <s v="Sociedad portuaria de Cartagena"/>
        <s v="Concejo Empresarial Colombiano para el Desarrollo Sostenible (CECODES)"/>
        <s v="FENALCO"/>
        <s v="Sociedad Agricultores de Colombia- Seccional Córdoba"/>
        <s v="Federación Ganadera de Córdoba- GANACOR "/>
        <s v="Centro de Investigación Turipaná CORPOICA"/>
        <s v="Fundación Oleoductos de Colombia"/>
        <s v="Fundación Promigas"/>
        <s v="Fundación APIC"/>
        <s v="Cámara Colombiana de Minería "/>
        <s v="Sector Minería Gran Escala "/>
        <s v="Agencia Nacional de Infraestructura (ANI)"/>
        <s v="Observatorio del Caribe"/>
        <s v="CORDUPAZ"/>
        <s v="Comité Intergremial del Atlántico"/>
        <s v="Red Pacto Global en Colombia"/>
        <s v="Asociación Fundaciones Empresariales (AFE)"/>
        <s v="Secretarias municipales del Alto San Jorge"/>
        <s v="IMCRED Alto San Jorge            ( Instituto municipal de Cultura, recreación y deporte)"/>
        <s v="CREM"/>
        <s v="SENA"/>
        <s v="CERES"/>
        <s v="Corporación Calidad "/>
        <s v="Cámara de comercio- Montería "/>
        <s v="Chemonics "/>
        <s v="Comité de seguimiento a la inversión a las regalías-CSIR "/>
        <s v="Diócesis de Montelibano"/>
        <s v="Diócesis de Montería "/>
        <s v="Secretarias Departamentales Cordoba"/>
        <s v="Comisión Regional de Competitividad de Córdoba "/>
        <s v="Comité Departamental de Cooperación Internacional "/>
        <s v="Cruz Roja "/>
        <s v="Benposta "/>
        <s v="Fondos de cesantías "/>
        <s v="Instituto Geográfico Agustín Codazzi (IGAC)  - Regional y Nacional"/>
        <s v="Juntas de Acción Comunal (JAC) zona mina _x000a_"/>
        <s v="Gremio Ganadero"/>
        <s v="Comunidades alrededor de exploración "/>
        <s v="Propietarios de fincas alrededor CMSA "/>
        <s v="Arrendatarios de predios de CMSA"/>
        <s v="Consejo Profesional de Geología"/>
        <s v="Inspección Transito de Montelibano "/>
        <s v="Aeronáutica Civil "/>
        <s v="Ashmont Resources "/>
        <s v="Minatura Gold "/>
        <s v="Argos- Carbones del Caribe"/>
        <s v="Gecelca "/>
        <s v="University of Queensland - Centre  for Social Responsibility in mining  (CSRM)"/>
        <s v="Nickel Producers Environmental Research Association (NiPERA) "/>
        <s v="CONALTE "/>
        <s v="Asociación Colombiana de Ingenieros - ACIEM"/>
        <s v="Consejo Nacional de Técnicos Electricistas- CONTE "/>
        <s v="BASC "/>
        <s v="Unidad  Especial de Consolidación Territorial- región Nudo del Paramillo"/>
        <s v="ICONTEC "/>
        <s v="Analdex"/>
        <s v="Camara de comercio Colombo Britanica "/>
        <s v="Camara Colombo Australiana "/>
        <s v="Vicepresidencia de la República - Comité de DDHH- principio de seguridad y Pacto Global"/>
        <s v="Consejo Internacional de Mineria y Metales  (ICMM siglas ingles) "/>
        <s v="Universidad Pontificia Bolivariana Sede Monteria "/>
        <s v="Universidad de Atlántico"/>
        <s v="Gobernación de Antioquia "/>
        <s v="EAFIT"/>
        <s v="Centros de educación Técnica- Montelibano"/>
        <s v="Asociación Nacional de Profesionales en Salud, Seguridad y Medio Ambiente"/>
        <s v="Asociación de Trabajadores del Alto San Jorge"/>
        <s v="Dirección Nacional de Estuperfacientes (DNE)"/>
        <s v="Asociación de Municipios del Alto San Jorge ( Asosanjorge) "/>
        <s v="Contraloria " u="1"/>
        <s v="Ingeominas" u="1"/>
        <s v="IMCRED Alto San Jorge ( Instituto municipal de Cultura, recreación y deporte)" u="1"/>
        <s v="Fiscalía- CTI  " u="1"/>
        <s v="Procuraduría " u="1"/>
      </sharedItems>
    </cacheField>
    <cacheField name="NOMBRE" numFmtId="0">
      <sharedItems containsBlank="1"/>
    </cacheField>
    <cacheField name="CARGO" numFmtId="0">
      <sharedItems containsBlank="1"/>
    </cacheField>
    <cacheField name="CATEGORIA PARTE INTERESADA" numFmtId="0">
      <sharedItems count="10">
        <s v="Estado"/>
        <s v="ONG"/>
        <s v="Comunidad"/>
        <s v="Gremios y Asociaciones"/>
        <s v="Organismos de control"/>
        <s v="Academia"/>
        <s v="Sector privado"/>
        <s v="ONG " u="1"/>
        <s v="Gremios y Asociacioines" u="1"/>
        <s v="Gremios y Asociaciones " u="1"/>
      </sharedItems>
    </cacheField>
    <cacheField name="AMBITO" numFmtId="0">
      <sharedItems count="3">
        <s v="REG"/>
        <s v="NAC"/>
        <s v="INT"/>
      </sharedItems>
    </cacheField>
    <cacheField name="RELACIÓN ACTUAL" numFmtId="0">
      <sharedItems containsBlank="1"/>
    </cacheField>
    <cacheField name="TEMA CLAVE CMSA" numFmtId="0">
      <sharedItems longText="1"/>
    </cacheField>
    <cacheField name="CATEGORIA" numFmtId="0">
      <sharedItems/>
    </cacheField>
    <cacheField name=" INTERES EN CMSA" numFmtId="0">
      <sharedItems/>
    </cacheField>
    <cacheField name="ALINEAMIENTO CON CMSA" numFmtId="0">
      <sharedItems/>
    </cacheField>
    <cacheField name="PRIORIDAD UN " numFmtId="0">
      <sharedItems containsString="0" containsBlank="1" containsNumber="1" containsInteger="1" minValue="1" maxValue="3"/>
    </cacheField>
    <cacheField name="COD CRITICO" numFmtId="0">
      <sharedItems containsBlank="1"/>
    </cacheField>
    <cacheField name="PRIORIDAD CMSA " numFmtId="0">
      <sharedItems count="3">
        <s v="Critico"/>
        <s v="Importante"/>
        <s v="Operativo"/>
      </sharedItems>
    </cacheField>
    <cacheField name="PRIORIDAD AÑO2012-2013" numFmtId="0">
      <sharedItems/>
    </cacheField>
    <cacheField name="UN  INVOLUCRADAS" numFmtId="0">
      <sharedItems containsBlank="1"/>
    </cacheField>
    <cacheField name="PROYECTOS CLAVE" numFmtId="0">
      <sharedItems containsBlank="1"/>
    </cacheField>
    <cacheField name="RESPONSABL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2">
  <r>
    <x v="0"/>
    <s v="Elder Oyola "/>
    <s v="Director General"/>
    <s v="Estado"/>
    <x v="0"/>
    <s v="SI"/>
    <s v="Permisos/ licencias ambientales- parque ecológico, Educación/Compensación ambiental, ordenamiento territorial, prevención de desastres, manejo de agua, pronósticos de pago de regalías, manejo de residuos sólidos, permiso para poda y tala de arboles  "/>
    <x v="0"/>
    <x v="0"/>
    <s v="Soporte pasivo"/>
    <n v="1"/>
    <s v="ALTO"/>
    <s v="Critico"/>
    <s v="SI"/>
    <s v="HSEC, Financiera, AP, Servicios Generales"/>
    <s v="HL, MEP, Botaderos"/>
    <s v="HSEC"/>
    <m/>
    <m/>
    <m/>
    <m/>
    <m/>
    <m/>
    <m/>
    <m/>
    <m/>
    <m/>
    <m/>
    <m/>
    <m/>
    <m/>
  </r>
  <r>
    <x v="1"/>
    <s v="Frank Pearl"/>
    <s v="Ministro"/>
    <s v="Estado"/>
    <x v="1"/>
    <s v="SI"/>
    <s v="Gestión Ambiental -regulación, cambio climático, emisión gases, manejo agua, contaminación, ev. proyectos, ecosistemas"/>
    <x v="1"/>
    <x v="1"/>
    <s v="NA"/>
    <n v="1"/>
    <s v="ALTO"/>
    <s v="Critico"/>
    <s v="SI"/>
    <s v="HSEC"/>
    <s v="HL, MEP, Botaderos"/>
    <s v="HSEC"/>
    <m/>
    <m/>
    <m/>
    <m/>
    <m/>
    <m/>
    <m/>
    <m/>
    <m/>
    <m/>
    <m/>
    <m/>
    <m/>
    <m/>
  </r>
  <r>
    <x v="2"/>
    <s v="Luz Helena Sarmiento VIllamizar "/>
    <s v="Directora General"/>
    <s v="Estado"/>
    <x v="1"/>
    <s v="SI"/>
    <s v="Licencias y  permisos ambientales"/>
    <x v="1"/>
    <x v="1"/>
    <s v="Soporte pasivo"/>
    <n v="1"/>
    <s v="ALTO"/>
    <s v="Critico"/>
    <s v="SI"/>
    <s v="HSEC"/>
    <s v="HL, MEP, Botaderos"/>
    <s v="HSEC"/>
    <m/>
    <m/>
    <m/>
    <m/>
    <m/>
    <m/>
    <m/>
    <m/>
    <m/>
    <m/>
    <m/>
    <m/>
    <m/>
    <m/>
  </r>
  <r>
    <x v="3"/>
    <s v="Fabio Arjona"/>
    <s v="Director Ejecutivo"/>
    <s v="ONG"/>
    <x v="2"/>
    <s v="SI"/>
    <s v="Conservación ecosistemas, gestión ambiental, manejo agua, residuos"/>
    <x v="2"/>
    <x v="1"/>
    <s v="Soporte activo"/>
    <n v="2"/>
    <s v="MEDIO"/>
    <s v="Importante"/>
    <s v="SI"/>
    <s v="HSEC, AP "/>
    <m/>
    <s v="HSEC"/>
    <m/>
    <m/>
    <m/>
    <m/>
    <m/>
    <m/>
    <m/>
    <m/>
    <m/>
    <m/>
    <m/>
    <m/>
    <m/>
    <m/>
  </r>
  <r>
    <x v="4"/>
    <s v="Jose Yunis "/>
    <s v="Director Ejecutivo"/>
    <s v="ONG"/>
    <x v="2"/>
    <s v="NO"/>
    <s v="Conservación ecosistemas "/>
    <x v="3"/>
    <x v="2"/>
    <s v="Medio"/>
    <n v="2"/>
    <s v="MEDIO"/>
    <s v="Importante"/>
    <s v="NO"/>
    <s v="HSEC, AP "/>
    <m/>
    <s v="HSEC"/>
    <m/>
    <m/>
    <m/>
    <m/>
    <m/>
    <m/>
    <m/>
    <m/>
    <m/>
    <m/>
    <m/>
    <m/>
    <m/>
    <m/>
  </r>
  <r>
    <x v="5"/>
    <s v="Carlos Eduardo Correa"/>
    <s v="Alcalde "/>
    <s v="Estado"/>
    <x v="0"/>
    <s v="SI"/>
    <s v="Proyectos mayores, regalías, divulgación e planes de trabajo de exploración"/>
    <x v="3"/>
    <x v="1"/>
    <s v="Soporte pasivo"/>
    <n v="2"/>
    <s v="MEDIO"/>
    <s v="Importante"/>
    <s v="SI"/>
    <s v="Exploración, AP"/>
    <s v="Exploración"/>
    <s v="Asuntos Publicos"/>
    <m/>
    <m/>
    <m/>
    <m/>
    <m/>
    <m/>
    <m/>
    <m/>
    <m/>
    <m/>
    <m/>
    <m/>
    <m/>
    <m/>
  </r>
  <r>
    <x v="6"/>
    <s v="Hector Leónidas Giraldo"/>
    <s v="Alcalde "/>
    <s v="Estado"/>
    <x v="0"/>
    <s v="SI"/>
    <s v="Reuniones Informativas de la campaña, información situacional y divulgación de planes de Trabajo específicos"/>
    <x v="3"/>
    <x v="1"/>
    <s v="Soporte pasivo"/>
    <n v="2"/>
    <s v="MEDIO"/>
    <s v="Importante"/>
    <s v="NO"/>
    <s v="Exploración, AP "/>
    <s v="Exploración, Proyectos crecimiento"/>
    <s v="Asuntos Publicos"/>
    <m/>
    <m/>
    <m/>
    <m/>
    <m/>
    <m/>
    <m/>
    <m/>
    <m/>
    <m/>
    <m/>
    <m/>
    <m/>
    <m/>
  </r>
  <r>
    <x v="7"/>
    <s v="Ruben Tamayo Espitia"/>
    <s v="Alcalde "/>
    <s v="Estado"/>
    <x v="0"/>
    <s v="SI"/>
    <s v="Reuniones Informativas de la campaña, información situacional y divulgación de planes de Trabajo específicos"/>
    <x v="3"/>
    <x v="1"/>
    <s v="Soporte pasivo"/>
    <n v="2"/>
    <s v="MEDIO"/>
    <s v="Importante"/>
    <s v="NO"/>
    <s v="Exploración, AP "/>
    <s v="Exploración "/>
    <s v="Asuntos Publicos"/>
    <m/>
    <m/>
    <m/>
    <m/>
    <m/>
    <m/>
    <m/>
    <m/>
    <m/>
    <m/>
    <m/>
    <m/>
    <m/>
    <m/>
  </r>
  <r>
    <x v="8"/>
    <s v="Reometres Carrascal "/>
    <s v="Alcalde "/>
    <s v="Estado"/>
    <x v="0"/>
    <s v="SI"/>
    <s v="Impactos en ruido y polución, uso de la tierra, gestión ambiental, proyectos mayores, inversión social, regalías, impuesto predial e ICA, planes de trabajo exploración"/>
    <x v="2"/>
    <x v="0"/>
    <s v="Medio "/>
    <n v="1"/>
    <s v="MEDIO"/>
    <s v="Importante"/>
    <s v="SI"/>
    <s v="HSEC, Exploración, AP"/>
    <s v="Exploración, concesión, HL, MEP, Botaderos "/>
    <s v="Asuntos Publicos"/>
    <m/>
    <m/>
    <m/>
    <m/>
    <m/>
    <m/>
    <m/>
    <m/>
    <m/>
    <m/>
    <m/>
    <m/>
    <m/>
    <m/>
  </r>
  <r>
    <x v="9"/>
    <s v="Lourdes Acosta"/>
    <s v="Alcalde "/>
    <s v="Estado"/>
    <x v="0"/>
    <s v="SI"/>
    <s v="Impactos en ruido y polución, uso de la tierra, gestión ambiental, proyectos crecimiento, inversión social, regalías, impuesto predial e ICA, planes de trabajo exploración"/>
    <x v="2"/>
    <x v="0"/>
    <s v="Medio"/>
    <n v="1"/>
    <s v="MEDIO"/>
    <s v="Importante"/>
    <s v="SI"/>
    <s v="AP"/>
    <s v="Exploración, concesión, HL, MEP, Botaderos"/>
    <s v="Asuntos Publicos"/>
    <m/>
    <m/>
    <m/>
    <m/>
    <m/>
    <m/>
    <m/>
    <m/>
    <m/>
    <m/>
    <m/>
    <m/>
    <m/>
    <m/>
  </r>
  <r>
    <x v="10"/>
    <s v="Gabriel Calle "/>
    <s v="Alcalde "/>
    <s v="Estado"/>
    <x v="0"/>
    <s v="SI"/>
    <s v="Impactos en ruido y polución, uso de la tierra, gestión ambiental, proyectos crecimiento, inversión social, regalías, Impuesto predial e ICA, impuesto Alumbrado Público, planes de trabajo exploración"/>
    <x v="2"/>
    <x v="0"/>
    <s v="Medio"/>
    <n v="1"/>
    <s v="ALTO"/>
    <s v="Critico"/>
    <s v="SI"/>
    <s v="HSEC, AP, Financiera"/>
    <s v="Concesión, exploración, HL, MEP, Botaderos "/>
    <s v="Asuntos Publicos"/>
    <m/>
    <m/>
    <m/>
    <m/>
    <m/>
    <m/>
    <m/>
    <m/>
    <m/>
    <m/>
    <m/>
    <m/>
    <m/>
    <m/>
  </r>
  <r>
    <x v="11"/>
    <s v="Katia Isabel Paz Durango"/>
    <s v="Alcalde "/>
    <s v="Estado"/>
    <x v="0"/>
    <s v="SI"/>
    <s v="Inversión social, regalías, Impuesto predial e ICA, Gestión Hospital La Apartada"/>
    <x v="2"/>
    <x v="0"/>
    <s v="Medio"/>
    <n v="2"/>
    <s v="MEDIO"/>
    <s v="Importante"/>
    <s v="SI"/>
    <s v="AP"/>
    <s v="Proyectos crecimiento"/>
    <s v="Asuntos Publicos"/>
    <m/>
    <m/>
    <m/>
    <m/>
    <m/>
    <m/>
    <m/>
    <m/>
    <m/>
    <m/>
    <m/>
    <m/>
    <m/>
    <m/>
  </r>
  <r>
    <x v="12"/>
    <s v="Consejos Municipales"/>
    <s v="Concejales"/>
    <s v="Estado"/>
    <x v="0"/>
    <s v="SI"/>
    <s v="Pago de impuestos y regalías, inversión social, Proyectos RSE "/>
    <x v="2"/>
    <x v="1"/>
    <s v="Medio"/>
    <n v="2"/>
    <s v="ALTO"/>
    <s v="Critico"/>
    <s v="SI"/>
    <s v="AP"/>
    <s v="Proyectos crecimiento"/>
    <s v="Asuntos Publicos"/>
    <m/>
    <m/>
    <m/>
    <m/>
    <m/>
    <m/>
    <m/>
    <m/>
    <m/>
    <m/>
    <m/>
    <m/>
    <m/>
    <m/>
  </r>
  <r>
    <x v="13"/>
    <m/>
    <m/>
    <s v="Comunidad"/>
    <x v="0"/>
    <s v="SI"/>
    <s v="Ruido, Vibración, polución, cercanía con futuras áreas de operación , proyectos crecimiento "/>
    <x v="3"/>
    <x v="2"/>
    <s v="Medio"/>
    <n v="1"/>
    <s v="ALTO"/>
    <s v="Critico"/>
    <s v="SI"/>
    <s v="AP, HSEC "/>
    <s v="HL, MEP, Botaderos, concesión"/>
    <s v="Asuntos Publicos"/>
    <m/>
    <m/>
    <m/>
    <m/>
    <m/>
    <m/>
    <m/>
    <m/>
    <m/>
    <m/>
    <m/>
    <m/>
    <m/>
    <m/>
  </r>
  <r>
    <x v="14"/>
    <s v="Carlos Villareal"/>
    <s v="Gerente General"/>
    <s v="Estado"/>
    <x v="1"/>
    <s v="SI"/>
    <s v="Suministro explosivos"/>
    <x v="1"/>
    <x v="1"/>
    <s v="Soporte pasivo"/>
    <n v="2"/>
    <s v="bajo"/>
    <s v="Operativo"/>
    <s v="NO"/>
    <s v="Mina, Suministros, exploración"/>
    <s v="Exploración"/>
    <s v="Mina "/>
    <m/>
    <m/>
    <m/>
    <m/>
    <m/>
    <m/>
    <m/>
    <m/>
    <m/>
    <m/>
    <m/>
    <m/>
    <m/>
    <m/>
  </r>
  <r>
    <x v="15"/>
    <m/>
    <s v="Director"/>
    <s v="Estado"/>
    <x v="1"/>
    <s v="SI"/>
    <s v="Suministro explosivos"/>
    <x v="4"/>
    <x v="0"/>
    <s v="Soporte pasivo"/>
    <n v="1"/>
    <s v="MEDIO"/>
    <s v="Importante"/>
    <s v="NO"/>
    <s v="Mina, Protección de Activos  (PA)  "/>
    <m/>
    <s v="Mina "/>
    <m/>
    <m/>
    <m/>
    <m/>
    <m/>
    <m/>
    <m/>
    <m/>
    <m/>
    <m/>
    <m/>
    <m/>
    <m/>
    <m/>
  </r>
  <r>
    <x v="16"/>
    <m/>
    <m/>
    <s v="Estado"/>
    <x v="0"/>
    <s v="SI"/>
    <s v="Acompañamiento y verificación de consumo de explosivos"/>
    <x v="3"/>
    <x v="0"/>
    <s v="Soporte pasivo"/>
    <n v="2"/>
    <s v="MEDIO"/>
    <s v="Importante"/>
    <s v="NO"/>
    <s v="Mina, Protección de Activos (PA) "/>
    <s v="Exploración "/>
    <s v="Protección de activos"/>
    <m/>
    <m/>
    <m/>
    <m/>
    <m/>
    <m/>
    <m/>
    <m/>
    <m/>
    <m/>
    <m/>
    <m/>
    <m/>
    <m/>
  </r>
  <r>
    <x v="17"/>
    <s v="Mauricio Santamaría "/>
    <s v="Director"/>
    <s v="Estado"/>
    <x v="1"/>
    <s v="SI"/>
    <s v="Proyectos de crecimiento, regalias, inversión social, fortalecimiento Institucional"/>
    <x v="2"/>
    <x v="1"/>
    <s v="Soporte pasivo"/>
    <n v="1"/>
    <s v="MEDIO"/>
    <s v="Importante"/>
    <s v="SI"/>
    <s v="BD ( Desarrollo de Negocios), AP Presidencia "/>
    <s v="HL-FTZ, IEDN"/>
    <s v="Presidencia "/>
    <m/>
    <m/>
    <m/>
    <m/>
    <m/>
    <m/>
    <m/>
    <m/>
    <m/>
    <m/>
    <m/>
    <m/>
    <m/>
    <m/>
  </r>
  <r>
    <x v="18"/>
    <s v="Liliana Maria Rojas  "/>
    <s v="Directora de Productividad y Competitividad "/>
    <s v="Estado"/>
    <x v="1"/>
    <s v="SI"/>
    <s v="zona franca"/>
    <x v="2"/>
    <x v="1"/>
    <s v="Soporte pasivo"/>
    <n v="1"/>
    <s v="MEDIO"/>
    <s v="Importante"/>
    <s v="SI"/>
    <s v="BD"/>
    <s v="HL-FTZ"/>
    <s v="Desarrollo de Negocios"/>
    <m/>
    <m/>
    <m/>
    <m/>
    <m/>
    <m/>
    <m/>
    <m/>
    <m/>
    <m/>
    <m/>
    <m/>
    <m/>
    <m/>
  </r>
  <r>
    <x v="19"/>
    <s v="Juan Ricardo Ortega"/>
    <s v="Director "/>
    <s v="Estado"/>
    <x v="1"/>
    <s v="SI"/>
    <s v="Zona franca, Fiscalización, pago de impuestos, comprobación IVA y renta, precios de transferencia, temas aduaneros, reportes periódicos de ingresos y retenciones "/>
    <x v="1"/>
    <x v="2"/>
    <s v="NA"/>
    <n v="1"/>
    <s v="ALTO"/>
    <s v="Critico"/>
    <s v="SI"/>
    <s v="BD, Refinería, Financiera, Recursos Humanos, AP, BD"/>
    <s v="HL-FTZ"/>
    <s v="Financiera"/>
    <m/>
    <m/>
    <m/>
    <m/>
    <m/>
    <m/>
    <m/>
    <m/>
    <m/>
    <m/>
    <m/>
    <m/>
    <m/>
    <m/>
  </r>
  <r>
    <x v="20"/>
    <s v="Juan Manuel Santos"/>
    <s v="Presidente de Colombia"/>
    <s v="Estado"/>
    <x v="3"/>
    <s v="SI"/>
    <s v="FTZ- Concesión "/>
    <x v="5"/>
    <x v="1"/>
    <s v="Soporte pasivo"/>
    <n v="1"/>
    <m/>
    <e v="#N/A"/>
    <m/>
    <s v="BD, Presidencia "/>
    <m/>
    <s v="Presidencia "/>
    <m/>
    <m/>
    <m/>
    <m/>
    <m/>
    <m/>
    <m/>
    <m/>
    <m/>
    <m/>
    <m/>
    <m/>
    <m/>
    <m/>
  </r>
  <r>
    <x v="21"/>
    <s v="Mauricio Cárdenas "/>
    <s v="Ministro de Minas y Energía"/>
    <s v="Estado"/>
    <x v="3"/>
    <s v="SI"/>
    <s v="Aprobación licencias proyectos mayores, concesión, regalías, regulación energía y gas"/>
    <x v="1"/>
    <x v="0"/>
    <s v="Soporte pasivo"/>
    <n v="1"/>
    <m/>
    <e v="#N/A"/>
    <m/>
    <s v="BD, legal, Presidencia"/>
    <m/>
    <s v="Presidencia "/>
    <m/>
    <m/>
    <m/>
    <m/>
    <m/>
    <m/>
    <m/>
    <m/>
    <m/>
    <m/>
    <m/>
    <m/>
    <m/>
    <m/>
  </r>
  <r>
    <x v="22"/>
    <s v="Juan Carlos Echeverry"/>
    <s v="Ministro de Finanzas"/>
    <s v="Estado"/>
    <x v="3"/>
    <s v="SI"/>
    <s v="FTZ, regalías"/>
    <x v="1"/>
    <x v="1"/>
    <s v="Soporte pasivo"/>
    <n v="2"/>
    <m/>
    <e v="#N/A"/>
    <m/>
    <s v="BD, Presidencia "/>
    <m/>
    <s v="Presidencia "/>
    <m/>
    <m/>
    <m/>
    <m/>
    <m/>
    <m/>
    <m/>
    <m/>
    <m/>
    <m/>
    <m/>
    <m/>
    <m/>
    <m/>
  </r>
  <r>
    <x v="23"/>
    <s v="Sergio Díazgranados"/>
    <s v="Ministro de Industria, comercio y turismo"/>
    <s v="Estado"/>
    <x v="3"/>
    <s v="SI"/>
    <s v="FTZ"/>
    <x v="5"/>
    <x v="1"/>
    <s v="Soporte pasivo"/>
    <n v="2"/>
    <m/>
    <e v="#N/A"/>
    <m/>
    <s v="BD"/>
    <m/>
    <s v="Desarrollo de Negocios"/>
    <m/>
    <m/>
    <m/>
    <m/>
    <m/>
    <m/>
    <m/>
    <m/>
    <m/>
    <m/>
    <m/>
    <m/>
    <m/>
    <m/>
  </r>
  <r>
    <x v="24"/>
    <s v="Catalina Crane "/>
    <m/>
    <s v="Estado"/>
    <x v="3"/>
    <m/>
    <s v="FTZ, concesión "/>
    <x v="2"/>
    <x v="1"/>
    <s v="Soporte activo"/>
    <n v="2"/>
    <m/>
    <e v="#N/A"/>
    <m/>
    <s v="BD, Presidencia "/>
    <m/>
    <s v="Presidencia "/>
    <m/>
    <m/>
    <m/>
    <m/>
    <m/>
    <m/>
    <m/>
    <m/>
    <m/>
    <m/>
    <m/>
    <m/>
    <m/>
    <m/>
  </r>
  <r>
    <x v="25"/>
    <s v="Ma. Clara Lacouture"/>
    <s v="Presidente de Proexport"/>
    <s v="Estado"/>
    <x v="3"/>
    <m/>
    <s v="FTZ"/>
    <x v="2"/>
    <x v="2"/>
    <s v="Soporte pasivo"/>
    <n v="2"/>
    <m/>
    <e v="#N/A"/>
    <m/>
    <s v="BD"/>
    <m/>
    <s v="Desarrollo de Negocios"/>
    <m/>
    <m/>
    <m/>
    <m/>
    <m/>
    <m/>
    <m/>
    <m/>
    <m/>
    <m/>
    <m/>
    <m/>
    <m/>
    <m/>
  </r>
  <r>
    <x v="26"/>
    <s v="Carlos Andres de Hart"/>
    <s v="Viceministro de Desarrollo Empresarial"/>
    <s v="Estado"/>
    <x v="3"/>
    <m/>
    <s v="FTZ"/>
    <x v="1"/>
    <x v="1"/>
    <s v="Soporte activo"/>
    <n v="2"/>
    <m/>
    <e v="#N/A"/>
    <m/>
    <s v="BD"/>
    <m/>
    <s v="Desarrollo de Negocios"/>
    <m/>
    <m/>
    <m/>
    <m/>
    <m/>
    <m/>
    <m/>
    <m/>
    <m/>
    <m/>
    <m/>
    <m/>
    <m/>
    <m/>
  </r>
  <r>
    <x v="27"/>
    <s v="Rosario Córdoba "/>
    <s v="Directora Concejo Privado de Competitividad"/>
    <s v="Estado"/>
    <x v="3"/>
    <m/>
    <s v="FTZ  "/>
    <x v="2"/>
    <x v="2"/>
    <s v="NA"/>
    <n v="2"/>
    <m/>
    <e v="#N/A"/>
    <m/>
    <s v="BD"/>
    <m/>
    <s v="Desarrollo de Negocios"/>
    <m/>
    <m/>
    <m/>
    <m/>
    <m/>
    <m/>
    <m/>
    <m/>
    <m/>
    <m/>
    <m/>
    <m/>
    <m/>
    <m/>
  </r>
  <r>
    <x v="28"/>
    <s v="Luis Carlos Villegas"/>
    <s v="Presidente"/>
    <s v="Gremios y Asociaciones"/>
    <x v="3"/>
    <m/>
    <s v="FTZ, Concesión, proyectos de RSE, temas ambientales, energía y gas"/>
    <x v="2"/>
    <x v="0"/>
    <s v="Soporte activo"/>
    <n v="1"/>
    <m/>
    <e v="#N/A"/>
    <m/>
    <s v="BD, AP, HSEC, Presidencia"/>
    <m/>
    <s v="Presidencia "/>
    <m/>
    <m/>
    <m/>
    <m/>
    <m/>
    <m/>
    <m/>
    <m/>
    <m/>
    <m/>
    <m/>
    <m/>
    <m/>
    <m/>
  </r>
  <r>
    <x v="29"/>
    <s v="Oscar Paredes"/>
    <s v="Director"/>
    <s v="Estado"/>
    <x v="3"/>
    <m/>
    <s v="FTZ, concesión, pago de licencias y permisos, regalías, envió formato minero e información financiera y de mano de obra,  presentación de informes de avances de actividades exploratorias, licencias de manejo, Importación y Exportación de fuentes radioactivas"/>
    <x v="1"/>
    <x v="0"/>
    <s v="NA"/>
    <n v="1"/>
    <m/>
    <e v="#N/A"/>
    <m/>
    <s v="BD, Presidencia, Financiera,HSEC, Exploración, Mina, RH "/>
    <m/>
    <s v="Presidencia "/>
    <m/>
    <m/>
    <m/>
    <m/>
    <m/>
    <m/>
    <m/>
    <m/>
    <m/>
    <m/>
    <m/>
    <m/>
    <m/>
    <m/>
  </r>
  <r>
    <x v="30"/>
    <s v="Oscar Imitola"/>
    <s v="Director"/>
    <s v="Estado"/>
    <x v="3"/>
    <m/>
    <s v="Plan de expansión, Regulación energía y gas, transmisión y transformación, ampliación subestación"/>
    <x v="1"/>
    <x v="1"/>
    <s v="NA"/>
    <n v="2"/>
    <m/>
    <e v="#N/A"/>
    <m/>
    <s v="BD, SO "/>
    <m/>
    <s v="Desarrollo de Negocios"/>
    <m/>
    <m/>
    <m/>
    <m/>
    <m/>
    <m/>
    <m/>
    <m/>
    <m/>
    <m/>
    <m/>
    <m/>
    <m/>
    <m/>
  </r>
  <r>
    <x v="31"/>
    <s v="Pablo Franco "/>
    <s v="Presidente "/>
    <s v="Estado"/>
    <x v="3"/>
    <m/>
    <s v="Plan de expansión, energía, transmisión y transformación , ampliación subestación"/>
    <x v="2"/>
    <x v="1"/>
    <s v="NA"/>
    <n v="2"/>
    <m/>
    <e v="#N/A"/>
    <m/>
    <s v="BD"/>
    <m/>
    <s v="Desarrollo de Negocios"/>
    <m/>
    <m/>
    <m/>
    <m/>
    <m/>
    <m/>
    <m/>
    <m/>
    <m/>
    <m/>
    <m/>
    <m/>
    <m/>
    <m/>
  </r>
  <r>
    <x v="32"/>
    <s v="Ramón León "/>
    <s v="Responsable planificación eléctrica"/>
    <s v="Estado"/>
    <x v="3"/>
    <m/>
    <s v="Información sobre sistema eléctrico (costos, tarifas, demandas, contratos)"/>
    <x v="6"/>
    <x v="2"/>
    <s v="Soporte pasivo"/>
    <n v="3"/>
    <m/>
    <e v="#N/A"/>
    <m/>
    <s v="BD"/>
    <m/>
    <s v="Desarrollo de Negocios"/>
    <m/>
    <m/>
    <m/>
    <m/>
    <m/>
    <m/>
    <m/>
    <m/>
    <m/>
    <m/>
    <m/>
    <m/>
    <m/>
    <m/>
  </r>
  <r>
    <x v="33"/>
    <s v="Daniel Romero"/>
    <s v="Director "/>
    <s v="Gremios y Asociaciones"/>
    <x v="3"/>
    <m/>
    <s v="Apoyo ante el gobierno y entidades publicas para agilización de  temas de energía (unión objetivos comunes)"/>
    <x v="3"/>
    <x v="1"/>
    <s v="Soporte activo"/>
    <n v="1"/>
    <m/>
    <e v="#N/A"/>
    <m/>
    <s v="BD. SO"/>
    <m/>
    <s v="Desarrollo de Negocios"/>
    <m/>
    <m/>
    <m/>
    <m/>
    <m/>
    <m/>
    <m/>
    <m/>
    <m/>
    <m/>
    <m/>
    <m/>
    <m/>
    <m/>
  </r>
  <r>
    <x v="34"/>
    <s v="Javier Augusto Diaz Velazco"/>
    <s v="Director "/>
    <s v="Estado"/>
    <x v="3"/>
    <m/>
    <s v="Regulación de energía y Gas "/>
    <x v="1"/>
    <x v="0"/>
    <s v="Soporte pasivo"/>
    <n v="2"/>
    <m/>
    <e v="#N/A"/>
    <m/>
    <s v="BD, SO "/>
    <m/>
    <s v="Desarrollo de Negocios"/>
    <m/>
    <m/>
    <m/>
    <m/>
    <m/>
    <m/>
    <m/>
    <m/>
    <m/>
    <m/>
    <m/>
    <m/>
    <m/>
    <m/>
  </r>
  <r>
    <x v="35"/>
    <s v="Alejandro Martinez "/>
    <s v="Director "/>
    <s v="Gremios y Asociaciones"/>
    <x v="3"/>
    <m/>
    <s v="Todos los productores privados están asociados y seria conveniente una mayor cercania "/>
    <x v="3"/>
    <x v="2"/>
    <s v="NA"/>
    <n v="3"/>
    <m/>
    <e v="#N/A"/>
    <m/>
    <s v="BD"/>
    <m/>
    <s v="Desarrollo de Negocios"/>
    <m/>
    <m/>
    <m/>
    <m/>
    <m/>
    <m/>
    <m/>
    <m/>
    <m/>
    <m/>
    <m/>
    <m/>
    <m/>
    <m/>
  </r>
  <r>
    <x v="36"/>
    <s v="Eduardo Pizano "/>
    <s v="Director "/>
    <s v="Gremios y Asociaciones"/>
    <x v="3"/>
    <m/>
    <s v="Discutir con ellos la visión que tienen de mercado. Compartir conocimiento de lo que nos pueda afectar. "/>
    <x v="3"/>
    <x v="2"/>
    <s v="NA"/>
    <n v="3"/>
    <m/>
    <e v="#N/A"/>
    <m/>
    <s v="BD"/>
    <m/>
    <s v="Desarrollo de Negocios"/>
    <m/>
    <m/>
    <m/>
    <m/>
    <m/>
    <m/>
    <m/>
    <m/>
    <m/>
    <m/>
    <m/>
    <m/>
    <m/>
    <m/>
  </r>
  <r>
    <x v="37"/>
    <s v="Orlando Cabrales"/>
    <s v="Presidente "/>
    <s v="Estado"/>
    <x v="3"/>
    <m/>
    <s v="Las modificaciones de los contratos de exploración de hidrocarburos afecta a todos los clientes (CMSA). Compra de información sísmica, pozos. "/>
    <x v="2"/>
    <x v="2"/>
    <s v="NA"/>
    <n v="3"/>
    <m/>
    <e v="#N/A"/>
    <m/>
    <s v="BD, Exploración, AP"/>
    <m/>
    <s v="Asuntos Publicos"/>
    <m/>
    <m/>
    <m/>
    <m/>
    <m/>
    <m/>
    <m/>
    <m/>
    <m/>
    <m/>
    <m/>
    <m/>
    <m/>
    <m/>
  </r>
  <r>
    <x v="38"/>
    <s v="Álvaro Forero"/>
    <s v="Director de convenios"/>
    <s v="Academia"/>
    <x v="3"/>
    <m/>
    <s v="Investigación y Soporte técnico, préstamo de servicios de laboratorio y equipos, entrenamiento, etc. en el área de Metalurgia y procesos, a través de centros de investigación, docentes ó trabajos de grado."/>
    <x v="3"/>
    <x v="1"/>
    <s v="Soporte pasivo"/>
    <n v="1"/>
    <m/>
    <e v="#N/A"/>
    <m/>
    <s v="STON"/>
    <m/>
    <s v="Servicios Tecnicos Operación"/>
    <m/>
    <m/>
    <m/>
    <m/>
    <m/>
    <m/>
    <m/>
    <m/>
    <m/>
    <m/>
    <m/>
    <m/>
    <m/>
    <m/>
  </r>
  <r>
    <x v="39"/>
    <s v="Luis Orlando Aguirre _x000a_"/>
    <s v="Director de la escuela de metalurgia"/>
    <s v="Academia"/>
    <x v="3"/>
    <m/>
    <s v="Convenios, investigación, practicantes, carreras a fin (vinculación mano de obra)"/>
    <x v="3"/>
    <x v="1"/>
    <s v="Soporte pasivo"/>
    <n v="1"/>
    <m/>
    <e v="#N/A"/>
    <m/>
    <s v="STON"/>
    <m/>
    <s v="Servicios Tecnicos Operación"/>
    <m/>
    <m/>
    <m/>
    <m/>
    <m/>
    <m/>
    <m/>
    <m/>
    <m/>
    <m/>
    <m/>
    <m/>
    <m/>
    <m/>
  </r>
  <r>
    <x v="40"/>
    <s v="John William Branch "/>
    <s v="Decano facultad de Minas "/>
    <s v="Academia"/>
    <x v="3"/>
    <m/>
    <s v="Desarrollo de proyectos de investigación (Aplicación de energía del FC) y Laboratorio de Materiales - Facultad de Minas (Termogravimetría y lecturas), captación de profesionales líderes con criterios científico-técnicos, soporte técnico a proyectos"/>
    <x v="3"/>
    <x v="0"/>
    <s v="Soporte activo"/>
    <n v="1"/>
    <m/>
    <e v="#N/A"/>
    <m/>
    <s v="STON, Mina, RH, exploración "/>
    <m/>
    <s v="Servicios Tecnicos Operación"/>
    <m/>
    <m/>
    <m/>
    <m/>
    <m/>
    <m/>
    <m/>
    <m/>
    <m/>
    <m/>
    <m/>
    <m/>
    <m/>
    <m/>
  </r>
  <r>
    <x v="41"/>
    <s v="Emilio Madera "/>
    <s v="Rector "/>
    <s v="Academia"/>
    <x v="3"/>
    <m/>
    <s v="Desarrollo de proyectos de investigación e innovación, seminarios de actualización técnica, diplomados (educación no formal). Practicas académicas, ferias estudiantiles, procesos de selección."/>
    <x v="3"/>
    <x v="0"/>
    <s v="Soporte activo"/>
    <n v="1"/>
    <m/>
    <e v="#N/A"/>
    <m/>
    <s v="STON, AP"/>
    <m/>
    <s v="Asuntos Publicos"/>
    <m/>
    <m/>
    <m/>
    <m/>
    <m/>
    <m/>
    <m/>
    <m/>
    <m/>
    <m/>
    <m/>
    <m/>
    <m/>
    <m/>
  </r>
  <r>
    <x v="42"/>
    <m/>
    <m/>
    <s v="Academia"/>
    <x v="3"/>
    <m/>
    <s v="1. Desarrollo de controles  de Salud ocupacional y ambientales._x000a_2. CMSA cuenta con egresados de Tecnología Química. 3. Practicas académicas, ferias estudiantiles,  procesos de selección."/>
    <x v="6"/>
    <x v="1"/>
    <s v="NA"/>
    <n v="3"/>
    <m/>
    <e v="#N/A"/>
    <m/>
    <s v="STON"/>
    <m/>
    <s v="Servicios Tecnicos Operación"/>
    <m/>
    <m/>
    <m/>
    <m/>
    <m/>
    <m/>
    <m/>
    <m/>
    <m/>
    <m/>
    <m/>
    <m/>
    <m/>
    <m/>
  </r>
  <r>
    <x v="43"/>
    <m/>
    <m/>
    <s v="Academia"/>
    <x v="3"/>
    <m/>
    <s v="Actividades de investigación  y desarrollo (Ingeniería Química), publicaciones sobre CMSA. Practicas académicas, ferias estudiantiles, participan de los procesos de selección."/>
    <x v="3"/>
    <x v="2"/>
    <s v="NA"/>
    <n v="2"/>
    <m/>
    <e v="#N/A"/>
    <m/>
    <s v="STON"/>
    <m/>
    <s v="Servicios Tecnicos Operación"/>
    <m/>
    <m/>
    <m/>
    <m/>
    <m/>
    <m/>
    <m/>
    <m/>
    <m/>
    <m/>
    <m/>
    <m/>
    <m/>
    <m/>
  </r>
  <r>
    <x v="44"/>
    <s v="Jaime Restrepo Cuartas"/>
    <s v="Director General"/>
    <s v="Estado"/>
    <x v="3"/>
    <m/>
    <s v="Posición estratégica como ente objetivo en el desarrollo e implementación de programas de investigación y desarrollo."/>
    <x v="3"/>
    <x v="2"/>
    <s v="Soporte pasivo"/>
    <n v="1"/>
    <m/>
    <e v="#N/A"/>
    <m/>
    <s v="STON"/>
    <m/>
    <s v="Servicios Tecnicos Operación"/>
    <m/>
    <m/>
    <m/>
    <m/>
    <m/>
    <m/>
    <m/>
    <m/>
    <m/>
    <m/>
    <m/>
    <m/>
    <m/>
    <m/>
  </r>
  <r>
    <x v="45"/>
    <s v="Cesar Alberto Tobón"/>
    <s v="Director General"/>
    <s v="ONG"/>
    <x v="3"/>
    <m/>
    <s v="Investigación de  tendencias del sector eléctrico para mantener a las empresas de energía y sus relacionadas informadas de los cambios que se presenten en diferentes temas de interés mundial."/>
    <x v="3"/>
    <x v="2"/>
    <s v="Soporte pasivo"/>
    <n v="2"/>
    <m/>
    <e v="#N/A"/>
    <m/>
    <s v="STON"/>
    <m/>
    <s v="Servicios Tecnicos Operación"/>
    <m/>
    <m/>
    <m/>
    <m/>
    <m/>
    <m/>
    <m/>
    <m/>
    <m/>
    <m/>
    <m/>
    <m/>
    <m/>
    <m/>
  </r>
  <r>
    <x v="46"/>
    <s v="Municipios de Sahagún, Buenavista, Pueblo Nuevo, Montelibano y Planeta Rica  "/>
    <m/>
    <s v="Estado"/>
    <x v="3"/>
    <m/>
    <s v="Cruce del Gasoducto Jobo Tablón - Mina CMSA"/>
    <x v="2"/>
    <x v="0"/>
    <s v="Medio"/>
    <n v="1"/>
    <m/>
    <e v="#N/A"/>
    <m/>
    <s v="SO, AP"/>
    <m/>
    <s v="Asuntos Publicos"/>
    <m/>
    <m/>
    <m/>
    <m/>
    <m/>
    <m/>
    <m/>
    <m/>
    <m/>
    <m/>
    <m/>
    <m/>
    <m/>
    <m/>
  </r>
  <r>
    <x v="47"/>
    <s v="Control y Comercio de Armas "/>
    <s v="Dirección"/>
    <s v="Estado"/>
    <x v="3"/>
    <m/>
    <s v="Asignación de cupos de material explosivo para mina (control), cooperación"/>
    <x v="1"/>
    <x v="1"/>
    <s v="Soporte pasivo"/>
    <n v="2"/>
    <m/>
    <e v="#N/A"/>
    <m/>
    <s v="PA"/>
    <m/>
    <s v="Protección de activos"/>
    <m/>
    <m/>
    <m/>
    <m/>
    <m/>
    <m/>
    <m/>
    <m/>
    <m/>
    <m/>
    <m/>
    <m/>
    <m/>
    <m/>
  </r>
  <r>
    <x v="48"/>
    <s v="Dirección Nacional"/>
    <s v="Director General"/>
    <s v="Estado"/>
    <x v="3"/>
    <m/>
    <s v="Firma de Convenios, entrenamientos, informe carreteras, seguridad Transporte y seguridad de producto terminado "/>
    <x v="2"/>
    <x v="0"/>
    <s v="Soporte activo"/>
    <n v="2"/>
    <m/>
    <e v="#N/A"/>
    <m/>
    <s v="PA, Refinería "/>
    <m/>
    <s v="Protección de activos"/>
    <m/>
    <m/>
    <m/>
    <m/>
    <m/>
    <m/>
    <m/>
    <m/>
    <m/>
    <m/>
    <m/>
    <m/>
    <m/>
    <m/>
  </r>
  <r>
    <x v="49"/>
    <s v="Grupo Gaula Ejercito"/>
    <s v="Comandante"/>
    <s v="Estado"/>
    <x v="3"/>
    <m/>
    <s v="Atención y asesoramiento a casos de extorsión a empleados y contratistas, seguridad en exploración y en el área de CMSA"/>
    <x v="2"/>
    <x v="3"/>
    <s v="Soporte pasivo"/>
    <n v="2"/>
    <m/>
    <e v="#N/A"/>
    <m/>
    <s v="PA"/>
    <m/>
    <s v="Protección de activos"/>
    <m/>
    <m/>
    <m/>
    <m/>
    <m/>
    <m/>
    <m/>
    <m/>
    <m/>
    <m/>
    <m/>
    <m/>
    <m/>
    <m/>
  </r>
  <r>
    <x v="50"/>
    <m/>
    <s v="Comandante"/>
    <s v="Estado"/>
    <x v="3"/>
    <m/>
    <s v="Unidad de apoyo directo  en las actividades de Exploración y traslado de explosivos. Es la Unidad responsable directamente de la seguridad de área del Complejo CMSA."/>
    <x v="2"/>
    <x v="0"/>
    <s v="Soporte pasivo"/>
    <n v="2"/>
    <m/>
    <e v="#N/A"/>
    <m/>
    <s v="PA"/>
    <m/>
    <s v="Protección de activos"/>
    <m/>
    <m/>
    <m/>
    <m/>
    <m/>
    <m/>
    <m/>
    <m/>
    <m/>
    <m/>
    <m/>
    <m/>
    <m/>
    <m/>
  </r>
  <r>
    <x v="51"/>
    <s v="Fuerza aérea Colombiana"/>
    <s v="Dirección"/>
    <s v="Estado"/>
    <x v="3"/>
    <m/>
    <s v="Convenios búsqueda y rescate, apoyo logístico, evacuaciones."/>
    <x v="3"/>
    <x v="1"/>
    <s v="Soporte pasivo"/>
    <n v="2"/>
    <m/>
    <e v="#N/A"/>
    <m/>
    <s v="PA"/>
    <m/>
    <s v="Protección de activos"/>
    <m/>
    <m/>
    <m/>
    <m/>
    <m/>
    <m/>
    <m/>
    <m/>
    <m/>
    <m/>
    <m/>
    <m/>
    <m/>
    <m/>
  </r>
  <r>
    <x v="52"/>
    <s v="Asociación Frente de Seguridad Empresarial de Bolívar "/>
    <s v="Coordinación"/>
    <s v="Sector privado"/>
    <x v="3"/>
    <m/>
    <s v="Dentro de los controles para el transporte del FENI al puerto de Cartagena, este contacto es clave, ellos mantienen comunicación permanente sobre la seguridad en carreteras."/>
    <x v="3"/>
    <x v="1"/>
    <s v="Soporte pasivo"/>
    <n v="2"/>
    <m/>
    <e v="#N/A"/>
    <m/>
    <s v="PA, Refinería "/>
    <m/>
    <s v="Protección de activos"/>
    <m/>
    <m/>
    <m/>
    <m/>
    <m/>
    <m/>
    <m/>
    <m/>
    <m/>
    <m/>
    <m/>
    <m/>
    <m/>
    <m/>
  </r>
  <r>
    <x v="53"/>
    <s v="Fiscalía- CTI  "/>
    <s v="Comando Regional"/>
    <s v="Estado"/>
    <x v="3"/>
    <m/>
    <s v="Clave en la Gestión de seguridad, por el trabajo que ejercen sobre la delincuencia común."/>
    <x v="3"/>
    <x v="1"/>
    <s v="Soporte pasivo"/>
    <n v="2"/>
    <m/>
    <e v="#N/A"/>
    <m/>
    <s v="PA"/>
    <m/>
    <s v="Protección de activos"/>
    <m/>
    <m/>
    <m/>
    <m/>
    <m/>
    <m/>
    <m/>
    <m/>
    <m/>
    <m/>
    <m/>
    <m/>
    <m/>
    <m/>
  </r>
  <r>
    <x v="54"/>
    <s v="Defensoría del pueblo"/>
    <s v="Dirección"/>
    <s v="Estado"/>
    <x v="3"/>
    <m/>
    <s v="Desplazamientos, subversión, damnificados."/>
    <x v="3"/>
    <x v="1"/>
    <s v="Soporte pasivo"/>
    <n v="2"/>
    <m/>
    <e v="#N/A"/>
    <m/>
    <s v="PA"/>
    <m/>
    <s v="Protección de activos"/>
    <m/>
    <m/>
    <m/>
    <m/>
    <m/>
    <m/>
    <m/>
    <m/>
    <m/>
    <m/>
    <m/>
    <m/>
    <m/>
    <m/>
  </r>
  <r>
    <x v="55"/>
    <s v="Acción contra las minas anti personas"/>
    <s v="Dirección"/>
    <s v="Estado"/>
    <x v="3"/>
    <m/>
    <s v="Acción contra las minas - instaladas por grupos al margen de la Ley en el Nudo de Paramillo, Comité DDHH-Principio de seguridad y pacto global"/>
    <x v="3"/>
    <x v="1"/>
    <s v="Soporte pasivo"/>
    <n v="2"/>
    <m/>
    <e v="#N/A"/>
    <m/>
    <s v="PA"/>
    <m/>
    <s v="Protección de activos"/>
    <m/>
    <m/>
    <m/>
    <m/>
    <m/>
    <m/>
    <m/>
    <m/>
    <m/>
    <m/>
    <m/>
    <m/>
    <m/>
    <m/>
  </r>
  <r>
    <x v="56"/>
    <s v="Alba Nora Osorio"/>
    <m/>
    <s v="Estado"/>
    <x v="3"/>
    <m/>
    <s v="Envió de estadísticas de empleo, producción, ventas. datos Financieros "/>
    <x v="3"/>
    <x v="1"/>
    <s v="NA"/>
    <n v="2"/>
    <m/>
    <e v="#N/A"/>
    <m/>
    <s v="Financiera"/>
    <m/>
    <s v="Financiera"/>
    <m/>
    <m/>
    <m/>
    <m/>
    <m/>
    <m/>
    <m/>
    <m/>
    <m/>
    <m/>
    <m/>
    <m/>
    <m/>
    <m/>
  </r>
  <r>
    <x v="57"/>
    <m/>
    <m/>
    <s v="Estado"/>
    <x v="3"/>
    <m/>
    <s v="Suministro de información financiera semestral, formulario de practicas empresariales  "/>
    <x v="1"/>
    <x v="1"/>
    <s v="NA"/>
    <n v="2"/>
    <m/>
    <e v="#N/A"/>
    <m/>
    <s v="Financiera"/>
    <m/>
    <s v="Financiera"/>
    <m/>
    <m/>
    <m/>
    <m/>
    <m/>
    <m/>
    <m/>
    <m/>
    <m/>
    <m/>
    <m/>
    <m/>
    <m/>
    <m/>
  </r>
  <r>
    <x v="58"/>
    <m/>
    <m/>
    <s v="Estado"/>
    <x v="3"/>
    <m/>
    <s v="Reporte mensual sobre movimiento de la cuenta de compensación. Anualmente se hace informe de composición patrimonial y trimestralmente informe balanza de pagos "/>
    <x v="2"/>
    <x v="2"/>
    <s v="NA"/>
    <n v="2"/>
    <m/>
    <e v="#N/A"/>
    <m/>
    <s v="Financiera"/>
    <m/>
    <s v="Financiera"/>
    <m/>
    <m/>
    <m/>
    <m/>
    <m/>
    <m/>
    <m/>
    <m/>
    <m/>
    <m/>
    <m/>
    <m/>
    <m/>
    <m/>
  </r>
  <r>
    <x v="59"/>
    <s v="Luis Alfonso Hoyos Cartagena"/>
    <s v="Director "/>
    <s v="Sector privado"/>
    <x v="3"/>
    <m/>
    <s v="Deben brindar a CMSA: Programas Recreativos,  de formación deportiva,  prevención fomento y hábito de la lectura,  cultural, Turismo Social: paseos familiares, entre otros."/>
    <x v="3"/>
    <x v="0"/>
    <s v="Soporte activo"/>
    <n v="2"/>
    <m/>
    <e v="#N/A"/>
    <m/>
    <s v="Asuntos Laborales (AL), RH "/>
    <m/>
    <s v="Asuntos Laborales"/>
    <m/>
    <m/>
    <m/>
    <m/>
    <m/>
    <m/>
    <m/>
    <m/>
    <m/>
    <m/>
    <m/>
    <m/>
    <m/>
    <m/>
  </r>
  <r>
    <x v="60"/>
    <s v="Eduardo José Touss "/>
    <s v="Director Regional "/>
    <s v="Estado"/>
    <x v="3"/>
    <m/>
    <s v="Intervención en la problemática de disfunción familiar severa. Embargos, demandas por inasistencia alimentaria, deberes y  derechos de los padres y de los hijos."/>
    <x v="3"/>
    <x v="0"/>
    <s v="Soporte pasivo"/>
    <n v="2"/>
    <m/>
    <e v="#N/A"/>
    <m/>
    <s v="AL, AP"/>
    <m/>
    <s v="Asuntos Laborales"/>
    <m/>
    <m/>
    <m/>
    <m/>
    <m/>
    <m/>
    <m/>
    <m/>
    <m/>
    <m/>
    <m/>
    <m/>
    <m/>
    <m/>
  </r>
  <r>
    <x v="61"/>
    <s v="Idalia Jiménez "/>
    <s v="Comisaria "/>
    <s v="Estado"/>
    <x v="3"/>
    <m/>
    <s v="Conciliaciones, violencia intrafamiliar "/>
    <x v="3"/>
    <x v="1"/>
    <s v="NA"/>
    <n v="2"/>
    <m/>
    <e v="#N/A"/>
    <m/>
    <s v="AL, legal  "/>
    <m/>
    <s v="Asuntos Laborales"/>
    <m/>
    <m/>
    <m/>
    <m/>
    <m/>
    <m/>
    <m/>
    <m/>
    <m/>
    <m/>
    <m/>
    <m/>
    <m/>
    <m/>
  </r>
  <r>
    <x v="62"/>
    <m/>
    <m/>
    <s v="Estado"/>
    <x v="3"/>
    <m/>
    <s v="Procesos judiciales contra CMSA o son de interés "/>
    <x v="2"/>
    <x v="4"/>
    <s v="NA"/>
    <n v="2"/>
    <m/>
    <e v="#N/A"/>
    <m/>
    <s v="AL, legal  "/>
    <m/>
    <s v="Asuntos Laborales"/>
    <m/>
    <m/>
    <m/>
    <m/>
    <m/>
    <m/>
    <m/>
    <m/>
    <m/>
    <m/>
    <m/>
    <m/>
    <m/>
    <m/>
  </r>
  <r>
    <x v="63"/>
    <s v="Manuela Barreto "/>
    <s v="Directora"/>
    <s v="Estado"/>
    <x v="3"/>
    <m/>
    <s v="Tema pensional"/>
    <x v="3"/>
    <x v="2"/>
    <s v="NA"/>
    <n v="2"/>
    <m/>
    <e v="#N/A"/>
    <m/>
    <s v="AL, RH"/>
    <m/>
    <s v="Asuntos Laborales"/>
    <m/>
    <m/>
    <m/>
    <m/>
    <m/>
    <m/>
    <m/>
    <m/>
    <m/>
    <m/>
    <m/>
    <m/>
    <m/>
    <m/>
  </r>
  <r>
    <x v="64"/>
    <s v="Inspección del Trabajo "/>
    <s v="Inspector del Trabajo"/>
    <s v="Estado"/>
    <x v="3"/>
    <m/>
    <s v="Conciliaciones, vigilan la gestión sindical "/>
    <x v="3"/>
    <x v="2"/>
    <s v="NA"/>
    <n v="2"/>
    <m/>
    <e v="#N/A"/>
    <m/>
    <s v="AL "/>
    <m/>
    <s v="Asuntos Laborales"/>
    <m/>
    <m/>
    <m/>
    <m/>
    <m/>
    <m/>
    <m/>
    <m/>
    <m/>
    <m/>
    <m/>
    <m/>
    <m/>
    <m/>
  </r>
  <r>
    <x v="65"/>
    <s v="Andres Benítez "/>
    <s v="Notario "/>
    <s v="Estado"/>
    <x v="3"/>
    <m/>
    <s v="Elaboran las escrituras de hipotecas que garantizan prestamos a los trabajadores. Autentican documentos."/>
    <x v="3"/>
    <x v="4"/>
    <s v="Soporte pasivo"/>
    <n v="3"/>
    <m/>
    <e v="#N/A"/>
    <m/>
    <s v="AL "/>
    <m/>
    <s v="Asuntos Laborales"/>
    <m/>
    <m/>
    <m/>
    <m/>
    <m/>
    <m/>
    <m/>
    <m/>
    <m/>
    <m/>
    <m/>
    <m/>
    <m/>
    <m/>
  </r>
  <r>
    <x v="66"/>
    <s v="CUT / CGTD/USO"/>
    <m/>
    <s v="Gremios y Asociaciones"/>
    <x v="3"/>
    <m/>
    <s v="Asesoría al sindicato. Relación transversal.  Voceros ante los medios de comunicación."/>
    <x v="2"/>
    <x v="0"/>
    <s v="Oponente pasivo"/>
    <n v="2"/>
    <m/>
    <e v="#N/A"/>
    <m/>
    <s v="AL"/>
    <m/>
    <s v="Asuntos Laborales"/>
    <m/>
    <m/>
    <m/>
    <m/>
    <m/>
    <m/>
    <m/>
    <m/>
    <m/>
    <m/>
    <m/>
    <m/>
    <m/>
    <m/>
  </r>
  <r>
    <x v="67"/>
    <s v="Beatriz Londoño Hoyos "/>
    <s v="Ministra "/>
    <s v="Estado"/>
    <x v="3"/>
    <m/>
    <s v="Vigilancia y control de aspectos laborales legales . Regulación de disposición y manejo de residuos orgánicos e inorgánicos (escombros de construcción) "/>
    <x v="1"/>
    <x v="2"/>
    <s v="Medio"/>
    <n v="2"/>
    <m/>
    <e v="#N/A"/>
    <m/>
    <s v="HSEC, Servicios generales "/>
    <m/>
    <s v="HSEC"/>
    <m/>
    <m/>
    <m/>
    <m/>
    <m/>
    <m/>
    <m/>
    <m/>
    <m/>
    <m/>
    <m/>
    <m/>
    <m/>
    <m/>
  </r>
  <r>
    <x v="68"/>
    <m/>
    <m/>
    <s v="Estado"/>
    <x v="3"/>
    <m/>
    <s v="Calificación de invalidez en casos de accidentes o enfermedades profesionales"/>
    <x v="3"/>
    <x v="3"/>
    <s v="NA"/>
    <n v="2"/>
    <m/>
    <e v="#N/A"/>
    <m/>
    <s v="HSEC "/>
    <m/>
    <s v="HSEC"/>
    <m/>
    <m/>
    <m/>
    <m/>
    <m/>
    <m/>
    <m/>
    <m/>
    <m/>
    <m/>
    <m/>
    <m/>
    <m/>
    <m/>
  </r>
  <r>
    <x v="69"/>
    <s v="Silvia Camargo "/>
    <s v="Presidente "/>
    <s v="Sector privado"/>
    <x v="3"/>
    <m/>
    <s v="Administración de la póliza de riesgos profesionales (Accidente de trabajo/Enfermedad Profesional-ATEP)"/>
    <x v="3"/>
    <x v="0"/>
    <s v="Soporte activo"/>
    <n v="2"/>
    <m/>
    <e v="#N/A"/>
    <m/>
    <s v="HSEC, RH "/>
    <m/>
    <s v="HSEC"/>
    <m/>
    <m/>
    <m/>
    <m/>
    <m/>
    <m/>
    <m/>
    <m/>
    <m/>
    <m/>
    <m/>
    <m/>
    <m/>
    <m/>
  </r>
  <r>
    <x v="70"/>
    <s v="Santiago Salazar "/>
    <s v="Presidente "/>
    <s v="Sector privado"/>
    <x v="3"/>
    <m/>
    <s v="Atención de AT  y calificaciones de origen  "/>
    <x v="3"/>
    <x v="0"/>
    <s v="Soporte pasivo"/>
    <n v="2"/>
    <m/>
    <e v="#N/A"/>
    <m/>
    <s v="HSEC"/>
    <m/>
    <s v="HSEC"/>
    <m/>
    <m/>
    <m/>
    <m/>
    <m/>
    <m/>
    <m/>
    <m/>
    <m/>
    <m/>
    <m/>
    <m/>
    <m/>
    <m/>
  </r>
  <r>
    <x v="71"/>
    <s v="Mayra Sarmiento"/>
    <s v="Directora de los registros Únicos de Contratistas"/>
    <s v="Gremios y Asociaciones"/>
    <x v="3"/>
    <m/>
    <s v="Auditorias a contratistas, capacitación en temas de Seguridad y salud"/>
    <x v="3"/>
    <x v="1"/>
    <s v="Soporte activo"/>
    <n v="1"/>
    <m/>
    <e v="#N/A"/>
    <m/>
    <s v="HSEC"/>
    <m/>
    <s v="HSEC"/>
    <m/>
    <m/>
    <m/>
    <m/>
    <m/>
    <m/>
    <m/>
    <m/>
    <m/>
    <m/>
    <m/>
    <m/>
    <m/>
    <m/>
  </r>
  <r>
    <x v="72"/>
    <s v="Castulo Rodriguez"/>
    <s v="Gerente"/>
    <s v="Gremios y Asociaciones"/>
    <x v="3"/>
    <m/>
    <s v="Asesoría técnica en temas de salud ocupacional"/>
    <x v="2"/>
    <x v="3"/>
    <s v="Soporte activo"/>
    <n v="3"/>
    <m/>
    <e v="#N/A"/>
    <m/>
    <s v="HSEC"/>
    <m/>
    <s v="HSEC"/>
    <m/>
    <m/>
    <m/>
    <m/>
    <m/>
    <m/>
    <m/>
    <m/>
    <m/>
    <m/>
    <m/>
    <m/>
    <m/>
    <m/>
  </r>
  <r>
    <x v="73"/>
    <m/>
    <m/>
    <s v="Academia"/>
    <x v="3"/>
    <m/>
    <s v="Asesoría técnica en temas de salud ocupacional. Practicas académicas, ferias estudiantiles, participan de los procesos de selección."/>
    <x v="3"/>
    <x v="3"/>
    <s v="Soporte activo"/>
    <n v="2"/>
    <m/>
    <e v="#N/A"/>
    <m/>
    <s v="HSEC"/>
    <m/>
    <s v="HSEC"/>
    <m/>
    <m/>
    <m/>
    <m/>
    <m/>
    <m/>
    <m/>
    <m/>
    <m/>
    <m/>
    <m/>
    <m/>
    <m/>
    <m/>
  </r>
  <r>
    <x v="74"/>
    <m/>
    <m/>
    <s v="Estado"/>
    <x v="3"/>
    <m/>
    <s v="Solicitud de información, certificaciones de comunidades indígenas y procesos de consulta previa. Prevención y atención de emergencias"/>
    <x v="2"/>
    <x v="2"/>
    <s v="NA"/>
    <n v="1"/>
    <m/>
    <e v="#N/A"/>
    <m/>
    <s v="AP, HSEC "/>
    <m/>
    <s v="Asuntos Publicos"/>
    <m/>
    <m/>
    <m/>
    <m/>
    <m/>
    <m/>
    <m/>
    <m/>
    <m/>
    <m/>
    <m/>
    <m/>
    <m/>
    <m/>
  </r>
  <r>
    <x v="75"/>
    <s v="  "/>
    <m/>
    <s v="Estado"/>
    <x v="3"/>
    <m/>
    <s v="Atención de emergencias "/>
    <x v="3"/>
    <x v="1"/>
    <s v="Soporte pasivo"/>
    <n v="2"/>
    <m/>
    <e v="#N/A"/>
    <m/>
    <s v="HSEC, AP  "/>
    <m/>
    <s v="HSEC"/>
    <m/>
    <m/>
    <m/>
    <m/>
    <m/>
    <m/>
    <m/>
    <m/>
    <m/>
    <m/>
    <m/>
    <m/>
    <m/>
    <m/>
  </r>
  <r>
    <x v="76"/>
    <m/>
    <m/>
    <s v="Estado"/>
    <x v="3"/>
    <m/>
    <s v="Apoyo y fortalecimiento de los CLOPAD"/>
    <x v="3"/>
    <x v="2"/>
    <s v="Soporte activo"/>
    <n v="2"/>
    <m/>
    <e v="#N/A"/>
    <m/>
    <s v="HSEC "/>
    <m/>
    <s v="HSEC"/>
    <m/>
    <m/>
    <m/>
    <m/>
    <m/>
    <m/>
    <m/>
    <m/>
    <m/>
    <m/>
    <m/>
    <m/>
    <m/>
    <m/>
  </r>
  <r>
    <x v="77"/>
    <m/>
    <m/>
    <s v="Estado"/>
    <x v="3"/>
    <m/>
    <s v="Atención de emergencias "/>
    <x v="3"/>
    <x v="2"/>
    <s v="Soporte pasivo"/>
    <n v="2"/>
    <m/>
    <e v="#N/A"/>
    <m/>
    <s v="HSEC "/>
    <m/>
    <s v="HSEC"/>
    <m/>
    <m/>
    <m/>
    <m/>
    <m/>
    <m/>
    <m/>
    <m/>
    <m/>
    <m/>
    <m/>
    <m/>
    <m/>
    <m/>
  </r>
  <r>
    <x v="78"/>
    <s v="Juan Miguel Duran Prieto"/>
    <s v="Superintendente de Puertos y Transporte"/>
    <s v="Estado"/>
    <x v="3"/>
    <m/>
    <s v="Inspección, vigilancia y control de los puertos marítimos "/>
    <x v="3"/>
    <x v="2"/>
    <s v="NA"/>
    <n v="2"/>
    <m/>
    <e v="#N/A"/>
    <m/>
    <s v="Refinería, AP "/>
    <m/>
    <s v="Refinería"/>
    <m/>
    <m/>
    <m/>
    <m/>
    <m/>
    <m/>
    <m/>
    <m/>
    <m/>
    <m/>
    <m/>
    <m/>
    <m/>
    <m/>
  </r>
  <r>
    <x v="79"/>
    <m/>
    <m/>
    <s v="Estado"/>
    <x v="3"/>
    <m/>
    <s v="Administración del terminal marítimo de Manga por donde sale el Producto terminado "/>
    <x v="2"/>
    <x v="1"/>
    <s v="NA"/>
    <n v="2"/>
    <m/>
    <e v="#N/A"/>
    <m/>
    <s v="Refinería"/>
    <m/>
    <s v="Refinería"/>
    <m/>
    <m/>
    <m/>
    <m/>
    <m/>
    <m/>
    <m/>
    <m/>
    <m/>
    <m/>
    <m/>
    <m/>
    <m/>
    <m/>
  </r>
  <r>
    <x v="80"/>
    <s v="Sergio Rengifo "/>
    <s v="Director Negocios Inclusivos "/>
    <s v="Gremios y Asociaciones"/>
    <x v="3"/>
    <m/>
    <s v="Acceso a una red de contactos y de información en temas de RSE y desarrollo sostenible , además nos permite participar en publicaciones y participar en eventos."/>
    <x v="2"/>
    <x v="0"/>
    <s v="Soporte activo"/>
    <n v="1"/>
    <m/>
    <e v="#N/A"/>
    <m/>
    <s v="HSEC, AP"/>
    <m/>
    <s v="Asuntos Publicos"/>
    <m/>
    <m/>
    <m/>
    <m/>
    <m/>
    <m/>
    <m/>
    <m/>
    <m/>
    <m/>
    <m/>
    <m/>
    <m/>
    <m/>
  </r>
  <r>
    <x v="81"/>
    <s v="Jaime Betancour Bedoya"/>
    <s v="Director "/>
    <s v="Gremios y Asociaciones"/>
    <x v="3"/>
    <m/>
    <s v="Promoción de  la solidaridad gremial, eficiencia y modernización de los empresarios  "/>
    <x v="3"/>
    <x v="2"/>
    <s v="Soporte pasivo"/>
    <n v="2"/>
    <m/>
    <e v="#N/A"/>
    <m/>
    <s v="AP"/>
    <m/>
    <s v="Asuntos Publicos"/>
    <m/>
    <m/>
    <m/>
    <m/>
    <m/>
    <m/>
    <m/>
    <m/>
    <m/>
    <m/>
    <m/>
    <m/>
    <m/>
    <m/>
  </r>
  <r>
    <x v="82"/>
    <s v="Pluvio Otero Puche"/>
    <s v="Presidente"/>
    <s v="Gremios y Asociaciones"/>
    <x v="3"/>
    <m/>
    <s v="RSE enfoque proyectos productivos , desarrollo rural, gestión y desarrollo territorial - FSI "/>
    <x v="3"/>
    <x v="1"/>
    <s v="Soporte pasivo"/>
    <n v="2"/>
    <m/>
    <e v="#N/A"/>
    <m/>
    <s v="AP"/>
    <m/>
    <s v="Asuntos Publicos"/>
    <m/>
    <m/>
    <m/>
    <m/>
    <m/>
    <m/>
    <m/>
    <m/>
    <m/>
    <m/>
    <m/>
    <m/>
    <m/>
    <m/>
  </r>
  <r>
    <x v="83"/>
    <s v="Alfredo Garcia Burgos"/>
    <s v="Presidente"/>
    <s v="Gremios y Asociaciones"/>
    <x v="3"/>
    <m/>
    <s v="Feria Ganadera, desarrollo sector ganadero del depto."/>
    <x v="3"/>
    <x v="2"/>
    <s v="Soporte pasivo"/>
    <n v="2"/>
    <m/>
    <e v="#N/A"/>
    <m/>
    <s v="AP"/>
    <m/>
    <s v="Asuntos Publicos"/>
    <m/>
    <m/>
    <m/>
    <m/>
    <m/>
    <m/>
    <m/>
    <m/>
    <m/>
    <m/>
    <m/>
    <m/>
    <m/>
    <m/>
  </r>
  <r>
    <x v="84"/>
    <s v="Luis Lago Castro"/>
    <s v="Director"/>
    <s v="Estado"/>
    <x v="3"/>
    <m/>
    <s v="Generación de  conocimiento científico y soluciones tecnológicas  en beneficio del sector agropecuario colombiano. ( relación proyectos de RSE) "/>
    <x v="3"/>
    <x v="1"/>
    <s v="Soporte pasivo"/>
    <n v="3"/>
    <m/>
    <e v="#N/A"/>
    <m/>
    <s v="AP"/>
    <m/>
    <s v="Asuntos Publicos"/>
    <m/>
    <m/>
    <m/>
    <m/>
    <m/>
    <m/>
    <m/>
    <m/>
    <m/>
    <m/>
    <m/>
    <m/>
    <m/>
    <m/>
  </r>
  <r>
    <x v="85"/>
    <s v="Carlos Mario Peña"/>
    <s v="Director Ejecutivo"/>
    <s v="ONG"/>
    <x v="3"/>
    <m/>
    <s v="Proyectos de inversión social - alianzas "/>
    <x v="3"/>
    <x v="1"/>
    <s v="Soporte activo"/>
    <n v="2"/>
    <m/>
    <e v="#N/A"/>
    <m/>
    <s v="AP"/>
    <m/>
    <s v="Asuntos Publicos"/>
    <m/>
    <m/>
    <m/>
    <m/>
    <m/>
    <m/>
    <m/>
    <m/>
    <m/>
    <m/>
    <m/>
    <m/>
    <m/>
    <m/>
  </r>
  <r>
    <x v="86"/>
    <s v="Sandra Morales Corredor."/>
    <s v="Directora Colombia"/>
    <s v="ONG"/>
    <x v="3"/>
    <m/>
    <s v="Proyectos de inversión social - alianzas "/>
    <x v="3"/>
    <x v="1"/>
    <s v="Soporte activo"/>
    <n v="2"/>
    <m/>
    <e v="#N/A"/>
    <m/>
    <s v="AP"/>
    <m/>
    <s v="Asuntos Publicos"/>
    <m/>
    <m/>
    <m/>
    <m/>
    <m/>
    <m/>
    <m/>
    <m/>
    <m/>
    <m/>
    <m/>
    <m/>
    <m/>
    <m/>
  </r>
  <r>
    <x v="87"/>
    <s v="Cesar Diaz Guerrero"/>
    <s v="Director "/>
    <s v="Gremios y Asociaciones"/>
    <x v="3"/>
    <m/>
    <s v="Vocero del sector minero en el país. Validador positivo de CMSA ante terceros."/>
    <x v="3"/>
    <x v="1"/>
    <s v="Soporte activo"/>
    <n v="2"/>
    <m/>
    <e v="#N/A"/>
    <m/>
    <s v="AP"/>
    <m/>
    <s v="Asuntos Publicos"/>
    <m/>
    <m/>
    <m/>
    <m/>
    <m/>
    <m/>
    <m/>
    <m/>
    <m/>
    <m/>
    <m/>
    <m/>
    <m/>
    <m/>
  </r>
  <r>
    <x v="88"/>
    <s v="Eduardo Chaparro "/>
    <s v="Director "/>
    <s v="Gremios y Asociaciones"/>
    <x v="3"/>
    <m/>
    <s v="Es una buena fuente de interlocución con el Gobierno y el Congreso para temas de nuestro interés. proporciona contactos y links claves en el sector. "/>
    <x v="2"/>
    <x v="0"/>
    <s v="Soporte activo"/>
    <n v="1"/>
    <m/>
    <e v="#N/A"/>
    <m/>
    <s v="AP, Presidencia"/>
    <m/>
    <s v="Asuntos Publicos"/>
    <m/>
    <m/>
    <m/>
    <m/>
    <m/>
    <m/>
    <m/>
    <m/>
    <m/>
    <m/>
    <m/>
    <m/>
    <m/>
    <m/>
  </r>
  <r>
    <x v="89"/>
    <s v="Claudia Jimenez  "/>
    <s v="Directora "/>
    <s v="Gremios y Asociaciones"/>
    <x v="3"/>
    <m/>
    <s v="Representa el sector de minería a gran escala y su gestión puede ayudar a CMSA"/>
    <x v="3"/>
    <x v="1"/>
    <s v="Soporte pasivo"/>
    <n v="2"/>
    <m/>
    <e v="#N/A"/>
    <m/>
    <s v="AP, Presidencia"/>
    <m/>
    <s v="Presidencia "/>
    <m/>
    <m/>
    <m/>
    <m/>
    <m/>
    <m/>
    <m/>
    <m/>
    <m/>
    <m/>
    <m/>
    <m/>
    <m/>
    <m/>
  </r>
  <r>
    <x v="90"/>
    <s v="Luis Fernando Andrade"/>
    <s v="Director "/>
    <s v="Estado"/>
    <x v="3"/>
    <m/>
    <s v="Infraestructura regional, proyectos de crecimiento"/>
    <x v="3"/>
    <x v="2"/>
    <s v="Soporte pasivo"/>
    <n v="2"/>
    <m/>
    <e v="#N/A"/>
    <m/>
    <s v="AP"/>
    <m/>
    <s v="Asuntos Publicos"/>
    <m/>
    <m/>
    <m/>
    <m/>
    <m/>
    <m/>
    <m/>
    <m/>
    <m/>
    <m/>
    <m/>
    <m/>
    <m/>
    <m/>
  </r>
  <r>
    <x v="91"/>
    <s v="Beatriz Bechara de Borge"/>
    <s v="Directora "/>
    <s v="Academia"/>
    <x v="3"/>
    <m/>
    <s v="Investigación académica de la región Caribe, proyectos de ciencia y tecnología"/>
    <x v="3"/>
    <x v="1"/>
    <s v="Soporte activo"/>
    <n v="1"/>
    <m/>
    <e v="#N/A"/>
    <m/>
    <s v="AP"/>
    <m/>
    <s v="Asuntos Publicos"/>
    <m/>
    <m/>
    <m/>
    <m/>
    <m/>
    <m/>
    <m/>
    <m/>
    <m/>
    <m/>
    <m/>
    <m/>
    <m/>
    <m/>
  </r>
  <r>
    <x v="92"/>
    <s v="Leónidas Moreno"/>
    <s v="Director General"/>
    <s v="ONG"/>
    <x v="3"/>
    <m/>
    <s v="Proyecto de Responsabilidad social, desarrollo regional, temas de paz y reconciliación- CSIR "/>
    <x v="3"/>
    <x v="1"/>
    <s v="Soporte activo"/>
    <n v="2"/>
    <m/>
    <e v="#N/A"/>
    <m/>
    <s v="AP "/>
    <m/>
    <s v="Asuntos Publicos"/>
    <m/>
    <m/>
    <m/>
    <m/>
    <m/>
    <m/>
    <m/>
    <m/>
    <m/>
    <m/>
    <m/>
    <m/>
    <m/>
    <m/>
  </r>
  <r>
    <x v="93"/>
    <s v="Beatriz Vélez "/>
    <s v="Directora "/>
    <s v="Gremios y Asociaciones"/>
    <x v="3"/>
    <m/>
    <s v="Relacionamiento y posicionamiento en la región Atlántica. "/>
    <x v="3"/>
    <x v="2"/>
    <s v="Soporte pasivo"/>
    <n v="2"/>
    <m/>
    <e v="#N/A"/>
    <m/>
    <s v="AP"/>
    <m/>
    <s v="Asuntos Publicos"/>
    <m/>
    <m/>
    <m/>
    <m/>
    <m/>
    <m/>
    <m/>
    <m/>
    <m/>
    <m/>
    <m/>
    <m/>
    <m/>
    <m/>
  </r>
  <r>
    <x v="94"/>
    <m/>
    <m/>
    <s v="Gremios y Asociaciones"/>
    <x v="3"/>
    <s v="NO"/>
    <s v="Derechos Humanos, pacto Global, RSE "/>
    <x v="3"/>
    <x v="2"/>
    <s v="Soporte pasivo"/>
    <n v="1"/>
    <m/>
    <e v="#N/A"/>
    <m/>
    <s v="AP"/>
    <m/>
    <s v="Asuntos Publicos"/>
    <m/>
    <m/>
    <m/>
    <m/>
    <m/>
    <m/>
    <m/>
    <m/>
    <m/>
    <m/>
    <m/>
    <m/>
    <m/>
    <m/>
  </r>
  <r>
    <x v="95"/>
    <s v="Maria Carolina Suarez "/>
    <s v="Directora"/>
    <s v="Gremios y Asociaciones"/>
    <x v="3"/>
    <m/>
    <s v="FSI como miembro tiene acceso a una red de fundaciones empresariales"/>
    <x v="3"/>
    <x v="1"/>
    <s v="Soporte activo"/>
    <n v="1"/>
    <m/>
    <e v="#N/A"/>
    <m/>
    <s v="AP"/>
    <m/>
    <s v="Asuntos Publicos"/>
    <m/>
    <m/>
    <m/>
    <m/>
    <m/>
    <m/>
    <m/>
    <m/>
    <m/>
    <m/>
    <m/>
    <m/>
    <m/>
    <m/>
  </r>
  <r>
    <x v="96"/>
    <s v="Nohemí Carrascal"/>
    <s v="Secretaria Departamental "/>
    <s v="Estado"/>
    <x v="3"/>
    <m/>
    <s v="Autoridad en educación en el Departamento"/>
    <x v="3"/>
    <x v="0"/>
    <s v="Soporte pasivo"/>
    <n v="2"/>
    <m/>
    <e v="#N/A"/>
    <m/>
    <s v="AP"/>
    <m/>
    <s v="Asuntos Publicos"/>
    <m/>
    <m/>
    <m/>
    <m/>
    <m/>
    <m/>
    <m/>
    <m/>
    <m/>
    <m/>
    <m/>
    <m/>
    <m/>
    <m/>
  </r>
  <r>
    <x v="97"/>
    <m/>
    <m/>
    <s v="Estado"/>
    <x v="3"/>
    <m/>
    <s v="Es la autoridad en educación-  se están desarrollando programas educativos, búsqueda de alianzas "/>
    <x v="3"/>
    <x v="0"/>
    <s v="Soporte pasivo"/>
    <n v="2"/>
    <m/>
    <e v="#N/A"/>
    <m/>
    <s v="AP"/>
    <m/>
    <s v="Asuntos Publicos"/>
    <m/>
    <m/>
    <m/>
    <m/>
    <m/>
    <m/>
    <m/>
    <m/>
    <m/>
    <m/>
    <m/>
    <m/>
    <m/>
    <m/>
  </r>
  <r>
    <x v="98"/>
    <s v="Jairo González."/>
    <s v="Director Montelibano"/>
    <s v="Estado"/>
    <x v="3"/>
    <m/>
    <s v="Ejecución de proyectos culturales, recreativos y deportivos"/>
    <x v="3"/>
    <x v="1"/>
    <s v="Soporte pasivo"/>
    <n v="2"/>
    <m/>
    <e v="#N/A"/>
    <m/>
    <s v="AP"/>
    <m/>
    <s v="Asuntos Publicos"/>
    <m/>
    <m/>
    <m/>
    <m/>
    <m/>
    <m/>
    <m/>
    <m/>
    <m/>
    <m/>
    <m/>
    <m/>
    <m/>
    <m/>
  </r>
  <r>
    <x v="99"/>
    <s v="Arnobis Zabaleta "/>
    <s v="Director "/>
    <s v="Estado"/>
    <x v="3"/>
    <m/>
    <s v="Gestión, cofinanciación, planeación para mejoramiento educativo."/>
    <x v="3"/>
    <x v="0"/>
    <s v="Soporte pasivo"/>
    <n v="2"/>
    <m/>
    <e v="#N/A"/>
    <m/>
    <s v="AP"/>
    <m/>
    <s v="Asuntos Publicos"/>
    <m/>
    <m/>
    <m/>
    <m/>
    <m/>
    <m/>
    <m/>
    <m/>
    <m/>
    <m/>
    <m/>
    <m/>
    <m/>
    <m/>
  </r>
  <r>
    <x v="100"/>
    <s v="Deyanira Guerra Villabón"/>
    <s v="Directora Regional"/>
    <s v="Estado"/>
    <x v="3"/>
    <m/>
    <s v="Alianza educativa interinstitucional, requerimientos de ley, entrenamientos, practicantes, Mecánicos diesel- actualizaciones y certificaciones. Participación en el concejo directivo de la entidad "/>
    <x v="2"/>
    <x v="0"/>
    <s v="Soporte activo"/>
    <n v="1"/>
    <m/>
    <e v="#N/A"/>
    <m/>
    <s v="AP, RH, STON "/>
    <m/>
    <s v="Asuntos Publicos"/>
    <m/>
    <m/>
    <m/>
    <m/>
    <m/>
    <m/>
    <m/>
    <m/>
    <m/>
    <m/>
    <m/>
    <m/>
    <m/>
    <m/>
  </r>
  <r>
    <x v="101"/>
    <s v="Jhon Buelvas "/>
    <s v="Coordinador"/>
    <s v="Estado"/>
    <x v="3"/>
    <m/>
    <s v="Generar oportunidades de desarrollo social y económico a las comunidades, a través del acceso a  educación superior"/>
    <x v="3"/>
    <x v="0"/>
    <s v="Soporte activo"/>
    <n v="2"/>
    <m/>
    <e v="#N/A"/>
    <m/>
    <s v="AP"/>
    <m/>
    <s v="Asuntos Publicos"/>
    <m/>
    <m/>
    <m/>
    <m/>
    <m/>
    <m/>
    <m/>
    <m/>
    <m/>
    <m/>
    <m/>
    <m/>
    <m/>
    <m/>
  </r>
  <r>
    <x v="102"/>
    <m/>
    <m/>
    <s v="ONG"/>
    <x v="3"/>
    <m/>
    <s v="Obtener asesoramiento en temas de calidad y gestión. capacitaciones y asistencia a eventos de interés "/>
    <x v="3"/>
    <x v="1"/>
    <s v="Soporte activo"/>
    <n v="3"/>
    <m/>
    <e v="#N/A"/>
    <m/>
    <s v="AP, Walter"/>
    <m/>
    <s v="Walter"/>
    <m/>
    <m/>
    <m/>
    <m/>
    <m/>
    <m/>
    <m/>
    <m/>
    <m/>
    <m/>
    <m/>
    <m/>
    <m/>
    <m/>
  </r>
  <r>
    <x v="103"/>
    <s v="Félix Manzur Jatin"/>
    <s v="Director "/>
    <s v="Estado"/>
    <x v="3"/>
    <m/>
    <s v="Gestión de temas de capacitación, ferias exposición y actividades empresariales y de asociatividad"/>
    <x v="3"/>
    <x v="1"/>
    <s v="Soporte activo"/>
    <n v="2"/>
    <m/>
    <e v="#N/A"/>
    <m/>
    <s v="AP"/>
    <m/>
    <s v="Asuntos Publicos"/>
    <m/>
    <m/>
    <m/>
    <m/>
    <m/>
    <m/>
    <m/>
    <m/>
    <m/>
    <m/>
    <m/>
    <m/>
    <m/>
    <m/>
  </r>
  <r>
    <x v="104"/>
    <s v="Miguel Piñeros Barragán"/>
    <s v="Director Regional Córdoba"/>
    <s v="ONG"/>
    <x v="3"/>
    <m/>
    <s v="Operador de &quot; Colombia responde&quot; "/>
    <x v="2"/>
    <x v="0"/>
    <s v="Soporte pasivo"/>
    <n v="2"/>
    <m/>
    <e v="#N/A"/>
    <m/>
    <s v="AP"/>
    <m/>
    <s v="Asuntos Publicos"/>
    <m/>
    <m/>
    <m/>
    <m/>
    <m/>
    <m/>
    <m/>
    <m/>
    <m/>
    <m/>
    <m/>
    <m/>
    <m/>
    <m/>
  </r>
  <r>
    <x v="105"/>
    <s v="Padre Leónidas Moreno"/>
    <s v="Director CORDUPAZ"/>
    <s v="Comunidad"/>
    <x v="3"/>
    <m/>
    <s v="Apoyo al desarrollo de eventos de capacitación dirigidos a la comunidad"/>
    <x v="2"/>
    <x v="0"/>
    <s v="Soporte pasivo"/>
    <n v="2"/>
    <m/>
    <e v="#N/A"/>
    <m/>
    <s v="AP"/>
    <m/>
    <s v="Asuntos Publicos"/>
    <m/>
    <m/>
    <m/>
    <m/>
    <m/>
    <m/>
    <m/>
    <m/>
    <m/>
    <m/>
    <m/>
    <m/>
    <m/>
    <m/>
  </r>
  <r>
    <x v="106"/>
    <s v="Javier Márquez "/>
    <s v="Encargado pastoral social "/>
    <s v="Comunidad"/>
    <x v="3"/>
    <m/>
    <s v="Desarrollo de proyectos sociales  de impacto regional. Trabajo en alianza con la FSI. Alquiler de espacios para entrenamiento"/>
    <x v="3"/>
    <x v="0"/>
    <s v="Soporte pasivo"/>
    <n v="2"/>
    <m/>
    <e v="#N/A"/>
    <m/>
    <s v="AP, RH "/>
    <m/>
    <s v="Recursos Humanos"/>
    <m/>
    <m/>
    <m/>
    <m/>
    <m/>
    <m/>
    <m/>
    <m/>
    <m/>
    <m/>
    <m/>
    <m/>
    <m/>
    <m/>
  </r>
  <r>
    <x v="107"/>
    <s v="Padre Orlando López Vergara"/>
    <s v="Administrador Apostólico"/>
    <s v="Comunidad"/>
    <x v="3"/>
    <m/>
    <s v="Desarrollo de proyectos sociales  de impacto regional"/>
    <x v="3"/>
    <x v="1"/>
    <s v="Soporte pasivo"/>
    <n v="3"/>
    <m/>
    <e v="#N/A"/>
    <m/>
    <s v="AP"/>
    <m/>
    <s v="Asuntos Publicos"/>
    <m/>
    <m/>
    <m/>
    <m/>
    <m/>
    <m/>
    <m/>
    <m/>
    <m/>
    <m/>
    <m/>
    <m/>
    <m/>
    <m/>
  </r>
  <r>
    <x v="108"/>
    <s v="Fabio Pineda"/>
    <s v="Secretario "/>
    <s v="Estado"/>
    <x v="3"/>
    <m/>
    <s v="Coordinación de temas relacionados con proyectos regionales "/>
    <x v="3"/>
    <x v="1"/>
    <s v="Soporte pasivo"/>
    <n v="3"/>
    <m/>
    <e v="#N/A"/>
    <m/>
    <s v="AP"/>
    <m/>
    <s v="Asuntos Publicos"/>
    <m/>
    <m/>
    <m/>
    <m/>
    <m/>
    <m/>
    <m/>
    <m/>
    <m/>
    <m/>
    <m/>
    <m/>
    <m/>
    <m/>
  </r>
  <r>
    <x v="109"/>
    <m/>
    <m/>
    <s v="Comunidad"/>
    <x v="3"/>
    <m/>
    <s v="La Gob. no ha puesto interés en que funcionen, pero el objetivo es reactivarla y participar activamente "/>
    <x v="3"/>
    <x v="1"/>
    <s v="Soporte pasivo"/>
    <n v="2"/>
    <m/>
    <e v="#N/A"/>
    <m/>
    <s v="AP"/>
    <m/>
    <s v="Asuntos Publicos"/>
    <m/>
    <m/>
    <m/>
    <m/>
    <m/>
    <m/>
    <m/>
    <m/>
    <m/>
    <m/>
    <m/>
    <m/>
    <m/>
    <m/>
  </r>
  <r>
    <x v="110"/>
    <m/>
    <m/>
    <s v="Comunidad"/>
    <x v="3"/>
    <m/>
    <s v="Se realiza en este espacio la priorización de proyectos de ciencia y tecnología del depto."/>
    <x v="3"/>
    <x v="1"/>
    <s v="Soporte pasivo"/>
    <n v="2"/>
    <m/>
    <e v="#N/A"/>
    <m/>
    <s v="AP"/>
    <m/>
    <s v="Asuntos Publicos"/>
    <m/>
    <m/>
    <m/>
    <m/>
    <m/>
    <m/>
    <m/>
    <m/>
    <m/>
    <m/>
    <m/>
    <m/>
    <m/>
    <m/>
  </r>
  <r>
    <x v="111"/>
    <s v="Carmelita Sierra"/>
    <m/>
    <s v="ONG"/>
    <x v="3"/>
    <m/>
    <s v="Fortalecimiento a los Comités Locales de prevención y atención de desastres (CLOPAD)"/>
    <x v="3"/>
    <x v="1"/>
    <s v="Soporte pasivo"/>
    <n v="3"/>
    <m/>
    <e v="#N/A"/>
    <m/>
    <s v="HSEC, AP "/>
    <m/>
    <s v="HSEC"/>
    <m/>
    <m/>
    <m/>
    <m/>
    <m/>
    <m/>
    <m/>
    <m/>
    <m/>
    <m/>
    <m/>
    <m/>
    <m/>
    <m/>
  </r>
  <r>
    <x v="112"/>
    <s v="Daniel Pedroza"/>
    <s v="Coordinador Local"/>
    <s v="ONG"/>
    <x v="3"/>
    <m/>
    <s v="Gestión, cofinanciación y desarrollo de procesos culturales, de formación en liderazgo y valores"/>
    <x v="3"/>
    <x v="1"/>
    <s v="Soporte pasivo"/>
    <n v="2"/>
    <m/>
    <e v="#N/A"/>
    <m/>
    <s v="AP"/>
    <m/>
    <s v="Asuntos Publicos"/>
    <m/>
    <m/>
    <m/>
    <m/>
    <m/>
    <m/>
    <m/>
    <m/>
    <m/>
    <m/>
    <m/>
    <m/>
    <m/>
    <m/>
  </r>
  <r>
    <x v="113"/>
    <m/>
    <m/>
    <s v="Estado"/>
    <x v="3"/>
    <m/>
    <s v="Manejo de cesantías de personal acogida a régimen de ley 50 "/>
    <x v="3"/>
    <x v="1"/>
    <s v="Soporte pasivo"/>
    <n v="2"/>
    <m/>
    <e v="#N/A"/>
    <m/>
    <s v="RH"/>
    <m/>
    <s v="Recursos Humanos"/>
    <m/>
    <m/>
    <m/>
    <m/>
    <m/>
    <m/>
    <m/>
    <m/>
    <m/>
    <m/>
    <m/>
    <m/>
    <m/>
    <m/>
  </r>
  <r>
    <x v="114"/>
    <m/>
    <m/>
    <s v="Academia"/>
    <x v="3"/>
    <m/>
    <s v="Practicas académicas, ferias estudiantiles, participación en los  procesos de selección."/>
    <x v="3"/>
    <x v="1"/>
    <s v="Soporte pasivo"/>
    <n v="2"/>
    <m/>
    <e v="#N/A"/>
    <m/>
    <s v="RH"/>
    <m/>
    <s v="Recursos Humanos"/>
    <m/>
    <m/>
    <m/>
    <m/>
    <m/>
    <m/>
    <m/>
    <m/>
    <m/>
    <m/>
    <m/>
    <m/>
    <m/>
    <m/>
  </r>
  <r>
    <x v="115"/>
    <m/>
    <m/>
    <s v="Estado"/>
    <x v="3"/>
    <m/>
    <s v="Compra de mapas temáticos"/>
    <x v="3"/>
    <x v="4"/>
    <s v="NA"/>
    <n v="3"/>
    <m/>
    <e v="#N/A"/>
    <m/>
    <s v="Exploración "/>
    <m/>
    <s v="Exploración"/>
    <m/>
    <m/>
    <m/>
    <m/>
    <m/>
    <m/>
    <m/>
    <m/>
    <m/>
    <m/>
    <m/>
    <m/>
    <m/>
    <m/>
  </r>
  <r>
    <x v="116"/>
    <s v="  Miguel Espitia"/>
    <s v="Presidente "/>
    <s v="Estado"/>
    <x v="3"/>
    <m/>
    <s v="Información del estado actual de la zonas a ingresar y solicitud de ingreso a los predios"/>
    <x v="3"/>
    <x v="3"/>
    <s v="Soporte activo"/>
    <n v="2"/>
    <m/>
    <e v="#N/A"/>
    <m/>
    <s v="Exploración, AP"/>
    <m/>
    <s v="Asuntos Publicos"/>
    <m/>
    <m/>
    <m/>
    <m/>
    <m/>
    <m/>
    <m/>
    <m/>
    <m/>
    <m/>
    <m/>
    <m/>
    <m/>
    <m/>
  </r>
  <r>
    <x v="117"/>
    <s v="Francisco Botero,  Claudia Arboleda y Jorge Velásquez"/>
    <m/>
    <s v="Comunidad"/>
    <x v="3"/>
    <m/>
    <s v="Información del estado actual de la zonas a ingresar y solicitud de ingreso a los predios"/>
    <x v="3"/>
    <x v="3"/>
    <s v="Medio"/>
    <n v="2"/>
    <m/>
    <e v="#N/A"/>
    <m/>
    <s v="Exploración, AP"/>
    <m/>
    <s v="Asuntos Publicos"/>
    <m/>
    <m/>
    <m/>
    <m/>
    <m/>
    <m/>
    <m/>
    <m/>
    <m/>
    <m/>
    <m/>
    <m/>
    <m/>
    <m/>
  </r>
  <r>
    <x v="118"/>
    <s v="Planeta Rica, Uré, el Almendro, marañonal, Guarica, Nuevo Paraíso, Piñalito, Centro Alegre, Campobello, Guaimaral, Torno rojo, Villa Carminia, manizales"/>
    <m/>
    <s v="Comunidad"/>
    <x v="3"/>
    <m/>
    <s v="Licencia para operar, suministro de mano de obra, suministros de bienes y servicios"/>
    <x v="2"/>
    <x v="3"/>
    <s v="Soporte pasivo"/>
    <n v="1"/>
    <m/>
    <e v="#N/A"/>
    <m/>
    <s v="Exploración, AP"/>
    <m/>
    <s v="Asuntos Publicos"/>
    <m/>
    <m/>
    <m/>
    <m/>
    <m/>
    <m/>
    <m/>
    <m/>
    <m/>
    <m/>
    <m/>
    <m/>
    <m/>
    <m/>
  </r>
  <r>
    <x v="119"/>
    <m/>
    <m/>
    <s v="Comunidad"/>
    <x v="3"/>
    <m/>
    <s v="Licencia para operar, suministro de mano de obra, suministros de bienes y servicios, permisos y servidumbres"/>
    <x v="2"/>
    <x v="3"/>
    <s v="Soporte pasivo"/>
    <n v="1"/>
    <m/>
    <e v="#N/A"/>
    <m/>
    <s v="Exploración, AP, Servicios Generales"/>
    <m/>
    <s v="Asuntos Publicos"/>
    <m/>
    <m/>
    <m/>
    <m/>
    <m/>
    <m/>
    <m/>
    <m/>
    <m/>
    <m/>
    <m/>
    <m/>
    <m/>
    <m/>
  </r>
  <r>
    <x v="120"/>
    <m/>
    <m/>
    <s v="Comunidad"/>
    <x v="3"/>
    <m/>
    <s v="comodatos, relaciones con vecinos"/>
    <x v="3"/>
    <x v="3"/>
    <s v="Soporte pasivo"/>
    <n v="2"/>
    <m/>
    <e v="#N/A"/>
    <m/>
    <s v="Exploración, AP, Servicios Generales"/>
    <m/>
    <s v="Servicios Generales"/>
    <m/>
    <m/>
    <m/>
    <m/>
    <m/>
    <m/>
    <m/>
    <m/>
    <m/>
    <m/>
    <m/>
    <m/>
    <m/>
    <m/>
  </r>
  <r>
    <x v="121"/>
    <m/>
    <m/>
    <s v="Gremios y Asociaciones"/>
    <x v="3"/>
    <m/>
    <s v="Afiliación de los profesionales"/>
    <x v="6"/>
    <x v="3"/>
    <s v="Soporte pasivo"/>
    <n v="3"/>
    <m/>
    <e v="#N/A"/>
    <m/>
    <s v="Exploración "/>
    <m/>
    <s v="Exploración"/>
    <m/>
    <m/>
    <m/>
    <m/>
    <m/>
    <m/>
    <m/>
    <m/>
    <m/>
    <m/>
    <m/>
    <m/>
    <m/>
    <m/>
  </r>
  <r>
    <x v="122"/>
    <m/>
    <m/>
    <s v="Estado"/>
    <x v="3"/>
    <m/>
    <s v="Agua y alimentos- Cumplir decreto para que los alimentos se preparen de manera legal"/>
    <x v="1"/>
    <x v="1"/>
    <s v="NA"/>
    <n v="2"/>
    <m/>
    <e v="#N/A"/>
    <m/>
    <s v="Servicios Generales"/>
    <m/>
    <s v="HSEC"/>
    <m/>
    <m/>
    <m/>
    <m/>
    <m/>
    <m/>
    <m/>
    <m/>
    <m/>
    <m/>
    <m/>
    <m/>
    <m/>
    <m/>
  </r>
  <r>
    <x v="123"/>
    <s v="Beatriz Londoño Hoyos "/>
    <s v="Ministra "/>
    <s v="Estado"/>
    <x v="3"/>
    <m/>
    <s v="Regulación de disposición y manejo de residuos orgánicos e inorgánicos (escombros de construcción) "/>
    <x v="1"/>
    <x v="1"/>
    <s v="NA"/>
    <n v="2"/>
    <m/>
    <e v="#N/A"/>
    <m/>
    <s v="Servicios Generales"/>
    <m/>
    <s v="HSEC"/>
    <m/>
    <m/>
    <m/>
    <m/>
    <m/>
    <m/>
    <m/>
    <m/>
    <m/>
    <m/>
    <m/>
    <m/>
    <m/>
    <m/>
  </r>
  <r>
    <x v="124"/>
    <s v="Carlos Hernandez"/>
    <s v="Inspector "/>
    <s v="Estado"/>
    <x v="3"/>
    <m/>
    <s v="La queja es sobre el ruido afecta a la comunidad, tamaño de las vías"/>
    <x v="1"/>
    <x v="1"/>
    <s v="Medio"/>
    <n v="2"/>
    <m/>
    <e v="#N/A"/>
    <m/>
    <s v="Servicios Generales"/>
    <m/>
    <s v="Servicios Generales"/>
    <m/>
    <m/>
    <m/>
    <m/>
    <m/>
    <m/>
    <m/>
    <m/>
    <m/>
    <m/>
    <m/>
    <m/>
    <m/>
    <m/>
  </r>
  <r>
    <x v="125"/>
    <m/>
    <m/>
    <s v="Estado"/>
    <x v="3"/>
    <m/>
    <s v="Chárter, cumplimiento de seguridad aérea "/>
    <x v="1"/>
    <x v="1"/>
    <s v="Soporte pasivo"/>
    <n v="2"/>
    <m/>
    <e v="#N/A"/>
    <m/>
    <s v="Servicios Generales"/>
    <m/>
    <s v="Servicios Generales"/>
    <m/>
    <m/>
    <m/>
    <m/>
    <m/>
    <m/>
    <m/>
    <m/>
    <m/>
    <m/>
    <m/>
    <m/>
    <m/>
    <m/>
  </r>
  <r>
    <x v="126"/>
    <m/>
    <m/>
    <s v="Sector privado"/>
    <x v="3"/>
    <m/>
    <m/>
    <x v="7"/>
    <x v="5"/>
    <m/>
    <m/>
    <m/>
    <m/>
    <m/>
    <m/>
    <m/>
    <m/>
    <m/>
    <m/>
    <m/>
    <m/>
    <m/>
    <m/>
    <m/>
    <m/>
    <m/>
    <m/>
    <m/>
    <m/>
    <m/>
    <m/>
  </r>
  <r>
    <x v="127"/>
    <m/>
    <m/>
    <s v="Sector privado"/>
    <x v="3"/>
    <m/>
    <m/>
    <x v="7"/>
    <x v="5"/>
    <m/>
    <m/>
    <m/>
    <m/>
    <m/>
    <m/>
    <m/>
    <m/>
    <m/>
    <m/>
    <m/>
    <m/>
    <m/>
    <m/>
    <m/>
    <m/>
    <m/>
    <m/>
    <m/>
    <m/>
    <m/>
    <m/>
  </r>
  <r>
    <x v="128"/>
    <m/>
    <m/>
    <s v="Sector privado"/>
    <x v="3"/>
    <m/>
    <s v="Mesas de trabajo para seguridad vial , Carbon, cooperación infraestructura "/>
    <x v="3"/>
    <x v="1"/>
    <s v="Soporte pasivo"/>
    <n v="1"/>
    <m/>
    <e v="#N/A"/>
    <m/>
    <s v="Servicios Generales, Desarrollo Negocios, Presidencia"/>
    <m/>
    <s v="Desarrollo de Negocios"/>
    <m/>
    <m/>
    <m/>
    <m/>
    <m/>
    <m/>
    <m/>
    <m/>
    <m/>
    <m/>
    <m/>
    <m/>
    <m/>
    <m/>
  </r>
  <r>
    <x v="129"/>
    <m/>
    <m/>
    <s v="Sector privado"/>
    <x v="3"/>
    <m/>
    <s v="Mesas de trabajo para seguridad vial , Carbon, cooperación infraestructura "/>
    <x v="3"/>
    <x v="1"/>
    <s v="Soporte pasivo"/>
    <n v="1"/>
    <m/>
    <e v="#N/A"/>
    <m/>
    <s v="Servicios Generales, Desarrollo Negocios, Presidencia"/>
    <m/>
    <s v="Desarrollo de Negocios"/>
    <m/>
    <m/>
    <m/>
    <m/>
    <m/>
    <m/>
    <m/>
    <m/>
    <m/>
    <m/>
    <m/>
    <m/>
    <m/>
    <m/>
  </r>
  <r>
    <x v="130"/>
    <m/>
    <m/>
    <m/>
    <x v="3"/>
    <m/>
    <m/>
    <x v="7"/>
    <x v="5"/>
    <m/>
    <m/>
    <m/>
    <m/>
    <m/>
    <m/>
    <m/>
    <m/>
    <m/>
    <m/>
    <m/>
    <m/>
    <m/>
    <m/>
    <m/>
    <m/>
    <m/>
    <m/>
    <m/>
    <m/>
    <m/>
    <m/>
  </r>
  <r>
    <x v="131"/>
    <m/>
    <m/>
    <s v="ONG"/>
    <x v="3"/>
    <m/>
    <s v="Investigación sobre asuntos de salud y ambientales ligados al Níquel desde un enfoque científico"/>
    <x v="3"/>
    <x v="2"/>
    <s v="Soporte pasivo"/>
    <n v="2"/>
    <m/>
    <e v="#N/A"/>
    <m/>
    <s v="Refinería, HSEC "/>
    <m/>
    <s v="Refinería"/>
    <m/>
    <m/>
    <m/>
    <m/>
    <m/>
    <m/>
    <m/>
    <m/>
    <m/>
    <m/>
    <m/>
    <m/>
    <m/>
    <m/>
  </r>
  <r>
    <x v="132"/>
    <m/>
    <m/>
    <s v="Gremios y Asociaciones"/>
    <x v="3"/>
    <m/>
    <s v="Servicios de entrenamiento, certificaciones, congresos "/>
    <x v="3"/>
    <x v="2"/>
    <s v="Medio"/>
    <n v="3"/>
    <m/>
    <e v="#N/A"/>
    <m/>
    <s v="Mantenimiento"/>
    <m/>
    <s v="Mantenimiento"/>
    <m/>
    <m/>
    <m/>
    <m/>
    <m/>
    <m/>
    <m/>
    <m/>
    <m/>
    <m/>
    <m/>
    <m/>
    <m/>
    <m/>
  </r>
  <r>
    <x v="133"/>
    <m/>
    <m/>
    <s v="Gremios y Asociaciones"/>
    <x v="3"/>
    <m/>
    <s v="Servicios de entrenamiento, certificaciones, congresos "/>
    <x v="3"/>
    <x v="2"/>
    <s v="Medio"/>
    <n v="3"/>
    <m/>
    <e v="#N/A"/>
    <m/>
    <s v="Mantenimiento"/>
    <m/>
    <s v="Mantenimiento"/>
    <m/>
    <m/>
    <m/>
    <m/>
    <m/>
    <m/>
    <m/>
    <m/>
    <m/>
    <m/>
    <m/>
    <m/>
    <m/>
    <m/>
  </r>
  <r>
    <x v="134"/>
    <m/>
    <m/>
    <s v="Gremios y Asociaciones"/>
    <x v="3"/>
    <m/>
    <s v="Servicios de entrenamiento, certificaciones, congresos "/>
    <x v="3"/>
    <x v="2"/>
    <s v="Medio"/>
    <n v="3"/>
    <m/>
    <e v="#N/A"/>
    <m/>
    <s v="Mantenimiento"/>
    <m/>
    <s v="Mantenimiento"/>
    <m/>
    <m/>
    <m/>
    <m/>
    <m/>
    <m/>
    <m/>
    <m/>
    <m/>
    <m/>
    <m/>
    <m/>
    <m/>
    <m/>
  </r>
  <r>
    <x v="135"/>
    <m/>
    <m/>
    <s v="Gremios y Asociaciones"/>
    <x v="3"/>
    <m/>
    <s v="Ente auditor- certificación seguridad carga"/>
    <x v="2"/>
    <x v="2"/>
    <s v="Medio"/>
    <n v="2"/>
    <m/>
    <e v="#N/A"/>
    <m/>
    <s v="Refinería"/>
    <m/>
    <s v="Refinería"/>
    <m/>
    <m/>
    <m/>
    <m/>
    <m/>
    <m/>
    <m/>
    <m/>
    <m/>
    <m/>
    <m/>
    <m/>
    <m/>
    <m/>
  </r>
  <r>
    <x v="136"/>
    <s v="Mario Indaburu"/>
    <s v="Gerente región Nudo del Paramillo"/>
    <s v="Estado"/>
    <x v="3"/>
    <m/>
    <s v="Orden Público, fortalecimiento institucional y proyectos de inversión social"/>
    <x v="8"/>
    <x v="0"/>
    <s v="Soporte activo"/>
    <n v="2"/>
    <m/>
    <e v="#N/A"/>
    <m/>
    <s v="AP"/>
    <m/>
    <s v="Asuntos Publicos"/>
    <m/>
    <m/>
    <m/>
    <m/>
    <m/>
    <m/>
    <m/>
    <m/>
    <m/>
    <m/>
    <m/>
    <m/>
    <m/>
    <m/>
  </r>
  <r>
    <x v="137"/>
    <s v="Maria Zulema Velez "/>
    <s v="Directora "/>
    <s v="ONG "/>
    <x v="3"/>
    <m/>
    <s v="Normalización, gestion y calidad "/>
    <x v="8"/>
    <x v="0"/>
    <s v="Soporte activo"/>
    <n v="2"/>
    <m/>
    <e v="#N/A"/>
    <m/>
    <s v="AP"/>
    <m/>
    <s v="Asuntos Publicos"/>
    <m/>
    <m/>
    <m/>
    <m/>
    <m/>
    <m/>
    <m/>
    <m/>
    <m/>
    <m/>
    <m/>
    <m/>
    <m/>
    <m/>
  </r>
  <r>
    <x v="138"/>
    <m/>
    <m/>
    <m/>
    <x v="3"/>
    <m/>
    <m/>
    <x v="7"/>
    <x v="5"/>
    <m/>
    <m/>
    <m/>
    <m/>
    <m/>
    <m/>
    <m/>
    <m/>
    <m/>
    <m/>
    <m/>
    <m/>
    <m/>
    <m/>
    <m/>
    <m/>
    <m/>
    <m/>
    <m/>
    <m/>
    <m/>
    <m/>
  </r>
  <r>
    <x v="139"/>
    <m/>
    <m/>
    <m/>
    <x v="3"/>
    <m/>
    <m/>
    <x v="7"/>
    <x v="5"/>
    <m/>
    <m/>
    <m/>
    <m/>
    <m/>
    <m/>
    <m/>
    <m/>
    <m/>
    <m/>
    <m/>
    <m/>
    <m/>
    <m/>
    <m/>
    <m/>
    <m/>
    <m/>
    <m/>
    <m/>
    <m/>
    <m/>
  </r>
  <r>
    <x v="140"/>
    <m/>
    <m/>
    <m/>
    <x v="3"/>
    <m/>
    <m/>
    <x v="7"/>
    <x v="5"/>
    <m/>
    <m/>
    <m/>
    <m/>
    <m/>
    <m/>
    <m/>
    <m/>
    <m/>
    <m/>
    <m/>
    <m/>
    <m/>
    <m/>
    <m/>
    <m/>
    <m/>
    <m/>
    <m/>
    <m/>
    <m/>
    <m/>
  </r>
  <r>
    <x v="141"/>
    <m/>
    <m/>
    <m/>
    <x v="3"/>
    <m/>
    <s v="Derechos Humanos "/>
    <x v="7"/>
    <x v="5"/>
    <m/>
    <m/>
    <m/>
    <m/>
    <m/>
    <m/>
    <m/>
    <m/>
    <m/>
    <m/>
    <m/>
    <m/>
    <m/>
    <m/>
    <m/>
    <m/>
    <m/>
    <m/>
    <m/>
    <m/>
    <m/>
    <m/>
  </r>
  <r>
    <x v="142"/>
    <m/>
    <m/>
    <m/>
    <x v="3"/>
    <m/>
    <m/>
    <x v="7"/>
    <x v="5"/>
    <m/>
    <m/>
    <m/>
    <m/>
    <m/>
    <m/>
    <m/>
    <m/>
    <m/>
    <m/>
    <m/>
    <m/>
    <m/>
    <m/>
    <m/>
    <m/>
    <m/>
    <m/>
    <m/>
    <m/>
    <m/>
    <m/>
  </r>
  <r>
    <x v="143"/>
    <m/>
    <m/>
    <m/>
    <x v="2"/>
    <m/>
    <s v="Desarrollo sostenible en industria minera, asesoria- Publicaciones RSE, manejo partes interesadas, "/>
    <x v="7"/>
    <x v="5"/>
    <m/>
    <m/>
    <m/>
    <m/>
    <m/>
    <m/>
    <m/>
    <m/>
    <m/>
    <m/>
    <m/>
    <m/>
    <m/>
    <m/>
    <m/>
    <m/>
    <m/>
    <m/>
    <m/>
    <m/>
    <m/>
    <m/>
  </r>
  <r>
    <x v="144"/>
    <s v="Ninguno"/>
    <m/>
    <s v="Academia"/>
    <x v="0"/>
    <s v="NO"/>
    <s v="Desarrollo de proyectos de investigación en química a nivel de pregrado y posgrado, seminarios de actualización técnica, diplomados (educación no formal)"/>
    <x v="7"/>
    <x v="5"/>
    <m/>
    <m/>
    <m/>
    <m/>
    <m/>
    <m/>
    <m/>
    <m/>
    <m/>
    <m/>
    <m/>
    <m/>
    <m/>
    <m/>
    <m/>
    <m/>
    <m/>
    <m/>
    <m/>
    <m/>
    <m/>
    <m/>
  </r>
  <r>
    <x v="145"/>
    <s v="Ninguno"/>
    <m/>
    <s v="Academia"/>
    <x v="0"/>
    <s v="NO"/>
    <s v="Desarrollo de proyectos de investigación en química a nivel de pregrado y posgrado, seminarios de actualización técnica, diplomados (educación no formal)"/>
    <x v="9"/>
    <x v="6"/>
    <m/>
    <m/>
    <m/>
    <m/>
    <m/>
    <m/>
    <m/>
    <m/>
    <m/>
    <m/>
    <m/>
    <m/>
    <m/>
    <m/>
    <m/>
    <m/>
    <m/>
    <m/>
    <m/>
    <m/>
    <m/>
    <m/>
  </r>
  <r>
    <x v="146"/>
    <m/>
    <m/>
    <m/>
    <x v="1"/>
    <s v="NO"/>
    <m/>
    <x v="7"/>
    <x v="5"/>
    <m/>
    <m/>
    <m/>
    <m/>
    <m/>
    <m/>
    <m/>
    <m/>
    <m/>
    <m/>
    <m/>
    <m/>
    <m/>
    <m/>
    <m/>
    <m/>
    <m/>
    <m/>
    <m/>
    <m/>
    <m/>
    <m/>
  </r>
  <r>
    <x v="147"/>
    <s v="Ninguno"/>
    <m/>
    <s v="Academia"/>
    <x v="1"/>
    <s v="NO"/>
    <s v="Desarrollo de proyectos de investigación en química-geología a nivel de pregrado y posgrado, seminarios de actualización técnica, diplomados (educación no formal)"/>
    <x v="7"/>
    <x v="5"/>
    <m/>
    <m/>
    <m/>
    <m/>
    <m/>
    <m/>
    <m/>
    <m/>
    <m/>
    <m/>
    <m/>
    <m/>
    <m/>
    <m/>
    <m/>
    <m/>
    <m/>
    <m/>
    <m/>
    <m/>
    <m/>
    <m/>
  </r>
  <r>
    <x v="148"/>
    <m/>
    <m/>
    <s v="Academia"/>
    <x v="0"/>
    <s v="NO"/>
    <m/>
    <x v="7"/>
    <x v="5"/>
    <m/>
    <m/>
    <m/>
    <m/>
    <m/>
    <m/>
    <m/>
    <m/>
    <m/>
    <m/>
    <m/>
    <m/>
    <m/>
    <m/>
    <m/>
    <m/>
    <m/>
    <m/>
    <m/>
    <m/>
    <m/>
    <m/>
  </r>
  <r>
    <x v="149"/>
    <m/>
    <m/>
    <s v="Gremios y Asociacioines"/>
    <x v="0"/>
    <s v="SI"/>
    <m/>
    <x v="7"/>
    <x v="5"/>
    <m/>
    <m/>
    <m/>
    <m/>
    <m/>
    <m/>
    <m/>
    <m/>
    <m/>
    <m/>
    <m/>
    <m/>
    <m/>
    <m/>
    <m/>
    <m/>
    <m/>
    <m/>
    <m/>
    <m/>
    <m/>
    <m/>
  </r>
  <r>
    <x v="150"/>
    <m/>
    <m/>
    <s v="Gremios y Asociacioines"/>
    <x v="0"/>
    <s v="SI"/>
    <s v="Contratación, relaciones laborales, voceros región"/>
    <x v="7"/>
    <x v="5"/>
    <m/>
    <m/>
    <m/>
    <m/>
    <m/>
    <m/>
    <m/>
    <m/>
    <m/>
    <m/>
    <m/>
    <m/>
    <m/>
    <m/>
    <m/>
    <m/>
    <m/>
    <m/>
    <m/>
    <m/>
    <m/>
    <m/>
  </r>
  <r>
    <x v="151"/>
    <m/>
    <m/>
    <s v="Estado"/>
    <x v="1"/>
    <s v="NO"/>
    <s v="Permisos y licencias para manejo de  azufre y acido sulfúrico"/>
    <x v="7"/>
    <x v="5"/>
    <m/>
    <m/>
    <m/>
    <m/>
    <m/>
    <m/>
    <s v="HL "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0">
  <r>
    <x v="0"/>
    <s v="Elder Oyola "/>
    <s v="Director General"/>
    <x v="0"/>
    <x v="0"/>
    <s v="SI"/>
    <s v="Permisos/ licencias ambientales- parque ecológico, Educación/Compensación ambiental, ordenamiento territorial, prevención de desastres, manejo de agua, pronósticos de pago de regalías, manejo de residuos sólidos, permiso para poda y tala de arboles  "/>
    <s v="Contolador"/>
    <s v="Significativo"/>
    <s v="Soporte pasivo"/>
    <n v="1"/>
    <s v="ALTO"/>
    <x v="0"/>
    <s v="SI"/>
    <s v="HSEC, Financiera, AP, Servicios Generales"/>
    <s v="HL, MEP, Botaderos"/>
    <s v="HSEC"/>
  </r>
  <r>
    <x v="1"/>
    <s v="Frank Pearl"/>
    <s v="Ministro"/>
    <x v="0"/>
    <x v="1"/>
    <s v="SI"/>
    <s v="Gestión Ambiental -regulación, cambio climático, emisión gases, manejo agua, contaminación, ev. proyectos, ecosistemas"/>
    <s v="Controlador"/>
    <s v="Moderado"/>
    <s v="No aplica a esta categoria "/>
    <n v="1"/>
    <s v="ALTO"/>
    <x v="0"/>
    <s v="SI"/>
    <s v="HSEC"/>
    <s v="HL, MEP, Botaderos"/>
    <s v="HSEC"/>
  </r>
  <r>
    <x v="2"/>
    <s v="Luz Helena Sarmiento VIllamizar "/>
    <s v="Directora General"/>
    <x v="0"/>
    <x v="1"/>
    <s v="SI"/>
    <s v="Licencias y  permisos ambientales"/>
    <s v="Controlador"/>
    <s v="Moderado"/>
    <s v="No aplica a esta categoria "/>
    <n v="1"/>
    <s v="ALTO"/>
    <x v="0"/>
    <s v="SI"/>
    <s v="HSEC"/>
    <s v="HL, MEP, Botaderos"/>
    <s v="HSEC"/>
  </r>
  <r>
    <x v="3"/>
    <s v="Fabio Arjona"/>
    <s v="Director Ejecutivo"/>
    <x v="1"/>
    <x v="2"/>
    <s v="SI"/>
    <s v="Conservación ecosistemas, gestión ambiental, manejo agua, residuos"/>
    <s v="Influencia clave"/>
    <s v="Moderado"/>
    <s v="Soporte activo"/>
    <n v="2"/>
    <s v="MEDIO"/>
    <x v="1"/>
    <s v="SI"/>
    <s v="HSEC, AP "/>
    <m/>
    <s v="HSEC"/>
  </r>
  <r>
    <x v="4"/>
    <s v="Jose Yunis "/>
    <s v="Director Ejecutivo"/>
    <x v="1"/>
    <x v="2"/>
    <s v="NO"/>
    <s v="Conservación ecosistemas "/>
    <s v="Influencia menor"/>
    <s v="Algún Interés"/>
    <s v="Soporte pasivo"/>
    <n v="2"/>
    <s v="MEDIO"/>
    <x v="1"/>
    <s v="NO"/>
    <s v="HSEC, AP "/>
    <m/>
    <s v="HSEC"/>
  </r>
  <r>
    <x v="5"/>
    <s v="Carlos Eduardo Correa"/>
    <s v="Alcalde "/>
    <x v="0"/>
    <x v="0"/>
    <s v="SI"/>
    <s v="Proyectos mayores, regalías, divulgación e planes de trabajo de exploración"/>
    <s v="Influencia menor"/>
    <s v="Moderado"/>
    <s v="Soporte pasivo"/>
    <n v="2"/>
    <s v="MEDIO"/>
    <x v="1"/>
    <s v="SI"/>
    <s v="Exploración, AP"/>
    <s v="Exploración"/>
    <s v="Asuntos Públicos"/>
  </r>
  <r>
    <x v="6"/>
    <s v="Hector Leónidas Giraldo"/>
    <s v="Alcalde "/>
    <x v="0"/>
    <x v="0"/>
    <s v="SI"/>
    <s v="Reuniones Informativas de la campaña, información situacional y divulgación de planes de Trabajo específicos"/>
    <s v="Influencia menor"/>
    <s v="Moderado"/>
    <s v="Soporte pasivo"/>
    <n v="2"/>
    <s v="bajo"/>
    <x v="2"/>
    <s v="NO"/>
    <s v="Exploración, AP"/>
    <s v="Exploración, Proyectos crecimiento"/>
    <s v="Asuntos Públicos"/>
  </r>
  <r>
    <x v="7"/>
    <s v="Ruben Tamayo Espitia"/>
    <s v="Alcalde "/>
    <x v="0"/>
    <x v="0"/>
    <s v="SI"/>
    <s v="Reuniones Informativas de la campaña, información situacional y divulgación de planes de Trabajo específicos"/>
    <s v="Influencia menor"/>
    <s v="Moderado"/>
    <s v="Soporte pasivo"/>
    <n v="2"/>
    <s v="bajo"/>
    <x v="2"/>
    <s v="NO"/>
    <s v="Exploración, AP"/>
    <s v="Exploración "/>
    <s v="Asuntos Públicos"/>
  </r>
  <r>
    <x v="8"/>
    <s v="Reometres Carrascal "/>
    <s v="Alcalde "/>
    <x v="0"/>
    <x v="0"/>
    <s v="SI"/>
    <s v="Impactos en ruido y polución, uso de la tierra, gestión ambiental, proyectos mayores, inversión social, regalías, impuesto predial e ICA, planes de trabajo exploración"/>
    <s v="Influencia clave"/>
    <s v="Significativo"/>
    <s v="Medio "/>
    <n v="1"/>
    <s v="MEDIO"/>
    <x v="1"/>
    <s v="SI"/>
    <s v="HSEC, Exploración, AP"/>
    <s v="Exploración, concesión, HL, MEP, Botaderos "/>
    <s v="Asuntos Públicos"/>
  </r>
  <r>
    <x v="9"/>
    <s v="Lourdes Acosta"/>
    <s v="Alcalde "/>
    <x v="0"/>
    <x v="0"/>
    <s v="SI"/>
    <s v="Impactos en ruido y polución, uso de la tierra, gestión ambiental, proyectos crecimiento, inversión social, regalías, impuesto predial e ICA, planes de trabajo exploración"/>
    <s v="Influencia clave"/>
    <s v="Significativo"/>
    <s v="Medio"/>
    <n v="1"/>
    <s v="MEDIO"/>
    <x v="1"/>
    <s v="SI"/>
    <s v="AP"/>
    <s v="Exploración, concesión, HL, MEP, Botaderos"/>
    <s v="Asuntos Públicos"/>
  </r>
  <r>
    <x v="10"/>
    <s v="Gabriel Calle "/>
    <s v="Alcalde "/>
    <x v="0"/>
    <x v="0"/>
    <s v="SI"/>
    <s v="Impactos en ruido y polución, uso de la tierra, gestión ambiental, proyectos crecimiento, inversión social, regalías, Impuesto predial e ICA, impuesto Alumbrado Público, planes de trabajo exploración"/>
    <s v="Influencia clave"/>
    <s v="Significativo"/>
    <s v="Oponente pasivo"/>
    <n v="1"/>
    <s v="ALTO"/>
    <x v="0"/>
    <s v="SI"/>
    <s v="HSEC, AP, Financiera"/>
    <s v="Concesión, exploración, HL, MEP, Botaderos "/>
    <s v="Asuntos Públicos"/>
  </r>
  <r>
    <x v="11"/>
    <s v="Katia Isabel Paz Durango"/>
    <s v="Alcalde "/>
    <x v="0"/>
    <x v="0"/>
    <s v="SI"/>
    <s v="Inversión social, regalías, Impuesto predial e ICA, Gestión Hospital La Apartada"/>
    <s v="Influencia clave"/>
    <s v="Significativo"/>
    <s v="Medio"/>
    <n v="2"/>
    <s v="MEDIO"/>
    <x v="1"/>
    <s v="SI"/>
    <s v="AP"/>
    <s v="Proyectos crecimiento"/>
    <s v="Asuntos Públicos"/>
  </r>
  <r>
    <x v="12"/>
    <s v="Consejos Municipales"/>
    <s v="Concejales"/>
    <x v="0"/>
    <x v="0"/>
    <s v="SI"/>
    <s v="Pago de impuestos y regalías, inversión social, Proyectos RSE "/>
    <s v="Influencia clave"/>
    <s v="Moderado"/>
    <s v="Medio"/>
    <n v="2"/>
    <s v="MEDIO"/>
    <x v="1"/>
    <s v="SI"/>
    <s v="AP"/>
    <s v="Proyectos crecimiento"/>
    <s v="Asuntos Públicos"/>
  </r>
  <r>
    <x v="13"/>
    <m/>
    <m/>
    <x v="2"/>
    <x v="0"/>
    <s v="SI"/>
    <s v="Ruido, Vibración, polución, cercanía con futuras áreas de operación , proyectos crecimiento "/>
    <s v="Influencia menor"/>
    <s v="Algún Interés"/>
    <s v="Medio"/>
    <n v="1"/>
    <s v="ALTO"/>
    <x v="0"/>
    <s v="SI"/>
    <s v="AP, HSEC "/>
    <s v="HL, MEP, Botaderos, concesión"/>
    <s v="Asuntos Públicos"/>
  </r>
  <r>
    <x v="14"/>
    <s v="Carlos Villareal"/>
    <s v="Gerente General"/>
    <x v="0"/>
    <x v="1"/>
    <s v="SI"/>
    <s v="Suministro explosivos"/>
    <s v="Controlador"/>
    <s v="Moderado"/>
    <s v="Soporte pasivo"/>
    <n v="2"/>
    <s v="bajo"/>
    <x v="2"/>
    <s v="NO"/>
    <s v="Mina, Suministros, exploración"/>
    <s v="Exploración"/>
    <s v="Mina "/>
  </r>
  <r>
    <x v="15"/>
    <m/>
    <m/>
    <x v="0"/>
    <x v="0"/>
    <s v="SI"/>
    <s v="Acompañamiento y verificación de consumo de explosivos"/>
    <s v="Influencia menor"/>
    <s v="Significativo"/>
    <s v="Soporte activo"/>
    <n v="2"/>
    <s v="bajo"/>
    <x v="2"/>
    <s v="NO"/>
    <s v="Mina, Protección de Activos (PA) "/>
    <s v="Exploración "/>
    <s v="Protección de activos"/>
  </r>
  <r>
    <x v="16"/>
    <s v="Mauricio Santamaría "/>
    <s v="Director"/>
    <x v="0"/>
    <x v="1"/>
    <s v="SI"/>
    <s v="Proyectos de crecimiento, regalias, inversión social, fortalecimiento Institucional"/>
    <s v="Influencia clave"/>
    <s v="Moderado"/>
    <s v="Soporte pasivo"/>
    <n v="1"/>
    <s v="MEDIO"/>
    <x v="1"/>
    <s v="SI"/>
    <s v="BD ( Desarrollo de Negocios), AP Presidencia "/>
    <s v="HL-FTZ, IEDN"/>
    <s v="Presidencia "/>
  </r>
  <r>
    <x v="17"/>
    <s v="Liliana Maria Rojas  "/>
    <s v="Directora de Productividad y Competitividad "/>
    <x v="0"/>
    <x v="1"/>
    <s v="SI"/>
    <s v="zona franca"/>
    <s v="Influencia clave"/>
    <s v="Moderado"/>
    <s v="Soporte pasivo"/>
    <n v="1"/>
    <s v="MEDIO"/>
    <x v="1"/>
    <s v="SI"/>
    <s v="BD"/>
    <s v="HL-FTZ"/>
    <s v="Desarrollo de Negocios"/>
  </r>
  <r>
    <x v="18"/>
    <s v="Juan Ricardo Ortega"/>
    <s v="Director "/>
    <x v="0"/>
    <x v="1"/>
    <s v="SI"/>
    <s v="Zona franca, Fiscalización, pago de impuestos, comprobación IVA y renta, precios de transferencia, temas aduaneros, reportes periódicos de ingresos y retenciones "/>
    <s v="Controlador"/>
    <s v="Algún Interés"/>
    <s v="No aplica a esta categoria "/>
    <n v="1"/>
    <s v="ALTO"/>
    <x v="0"/>
    <s v="SI"/>
    <s v="BD, Refinería, Financiera, Recursos Humanos, AP, BD"/>
    <s v="HL-FTZ"/>
    <s v="Financiera"/>
  </r>
  <r>
    <x v="19"/>
    <s v="Juan Manuel Santos"/>
    <s v="Presidente de Colombia"/>
    <x v="0"/>
    <x v="1"/>
    <s v="SI"/>
    <s v="FTZ- Concesión, Institucionalidad minera "/>
    <s v="Determinador"/>
    <s v="Moderado"/>
    <s v="Soporte pasivo"/>
    <n v="1"/>
    <s v="ALTO"/>
    <x v="0"/>
    <s v="SI"/>
    <s v="BD, Presidencia "/>
    <m/>
    <s v="Presidencia "/>
  </r>
  <r>
    <x v="20"/>
    <s v="Mauricio Cárdenas "/>
    <s v="Ministro de Minas y Energía"/>
    <x v="0"/>
    <x v="1"/>
    <s v="SI"/>
    <s v="Aprobación licencias proyectos mayores, concesión, regalías, regulación energía y gas"/>
    <s v="Controlador"/>
    <s v="Significativo"/>
    <s v="No aplica a esta categoria "/>
    <n v="1"/>
    <s v="ALTO"/>
    <x v="0"/>
    <s v="SI"/>
    <s v="BD, legal, Presidencia"/>
    <m/>
    <s v="Presidencia "/>
  </r>
  <r>
    <x v="21"/>
    <s v="Juan Carlos Echeverry"/>
    <s v="Ministro de Finanzas"/>
    <x v="0"/>
    <x v="1"/>
    <s v="SI"/>
    <s v="FTZ, regalías"/>
    <s v="Controlador"/>
    <s v="Moderado"/>
    <s v="No aplica a esta categoria "/>
    <n v="2"/>
    <s v="MEDIO"/>
    <x v="1"/>
    <s v="SI"/>
    <s v="BD, Presidencia "/>
    <m/>
    <s v="Presidencia "/>
  </r>
  <r>
    <x v="22"/>
    <s v="Sergio Díazgranados"/>
    <s v="Ministro de Industria, comercio y turismo"/>
    <x v="0"/>
    <x v="1"/>
    <s v="SI"/>
    <s v="FTZ, exportaciones"/>
    <s v="Determinador"/>
    <s v="Moderado"/>
    <s v="No aplica a esta categoria "/>
    <n v="2"/>
    <s v="MEDIO"/>
    <x v="1"/>
    <s v="SI"/>
    <s v="BD"/>
    <m/>
    <s v="Desarrollo de Negocios"/>
  </r>
  <r>
    <x v="23"/>
    <s v="Catalina Crane "/>
    <m/>
    <x v="0"/>
    <x v="1"/>
    <m/>
    <s v="FTZ, concesión "/>
    <s v="Influencia clave"/>
    <s v="Moderado"/>
    <s v="Soporte activo"/>
    <n v="2"/>
    <s v="MEDIO"/>
    <x v="1"/>
    <s v="SI"/>
    <s v="BD, Presidencia "/>
    <m/>
    <s v="Presidencia "/>
  </r>
  <r>
    <x v="24"/>
    <s v="Ma. Clara Lacouture"/>
    <s v="Presidente de Proexport"/>
    <x v="0"/>
    <x v="1"/>
    <m/>
    <s v="FTZ"/>
    <s v="Influencia clave"/>
    <s v="Algún Interés"/>
    <s v="Soporte pasivo"/>
    <n v="2"/>
    <s v="MEDIO"/>
    <x v="1"/>
    <s v="NO"/>
    <s v="BD"/>
    <m/>
    <s v="Desarrollo de Negocios"/>
  </r>
  <r>
    <x v="25"/>
    <s v="Carlos Andres de Hart"/>
    <s v="Viceministro de Desarrollo Empresarial"/>
    <x v="0"/>
    <x v="1"/>
    <m/>
    <s v="FTZ"/>
    <s v="Controlador"/>
    <s v="Moderado"/>
    <s v="Soporte activo"/>
    <n v="2"/>
    <s v="MEDIO"/>
    <x v="1"/>
    <s v="SI"/>
    <s v="BD"/>
    <m/>
    <s v="Desarrollo de Negocios"/>
  </r>
  <r>
    <x v="26"/>
    <s v="Rosario Córdoba "/>
    <s v="Directora Concejo Privado de Competitividad"/>
    <x v="0"/>
    <x v="1"/>
    <m/>
    <s v="FTZ  "/>
    <s v="Influencia clave"/>
    <s v="Algún Interés"/>
    <s v="No aplica a esta categoria "/>
    <n v="2"/>
    <s v="MEDIO"/>
    <x v="1"/>
    <s v="SI"/>
    <s v="BD"/>
    <m/>
    <s v="Desarrollo de Negocios"/>
  </r>
  <r>
    <x v="27"/>
    <s v="Luis Carlos Villegas"/>
    <s v="Presidente"/>
    <x v="3"/>
    <x v="1"/>
    <m/>
    <s v="Relacionamiento con alto Gobierno (interlocución- FTZ, concesión), proyectos de RSE,  Camara grandes consumidores energia y gas, Asomineros, Comité Minero ambiental"/>
    <s v="Influencia clave"/>
    <s v="Significativo"/>
    <s v="Soporte activo"/>
    <n v="1"/>
    <s v="ALTO"/>
    <x v="0"/>
    <s v="SI"/>
    <s v="BD, AP, HSEC, Presidencia"/>
    <m/>
    <s v="Asuntos Públicos"/>
  </r>
  <r>
    <x v="28"/>
    <s v="Oscar Paredes"/>
    <s v="Director"/>
    <x v="0"/>
    <x v="1"/>
    <m/>
    <s v="FTZ, concesión, pago de licencias y permisos, regalías, envió formato minero e información financiera y de mano de obra,  presentación de informes de avances de actividades exploratorias, licencias de manejo, Importación y Exportación de fuentes radioactivas"/>
    <s v="Controlador"/>
    <s v="Significativo"/>
    <s v="No aplica a esta categoria "/>
    <n v="1"/>
    <s v="ALTO"/>
    <x v="0"/>
    <s v="SI"/>
    <s v="BD, Presidencia, Financiera,HSEC, Exploración, Mina, RH "/>
    <m/>
    <s v="Presidencia "/>
  </r>
  <r>
    <x v="29"/>
    <m/>
    <m/>
    <x v="0"/>
    <x v="1"/>
    <m/>
    <s v="Regulación minera, regalias, control y vigilancia, envió información"/>
    <s v="Controlador"/>
    <s v="Significativo"/>
    <s v="No aplica a esta categoria "/>
    <n v="1"/>
    <s v="ALTO"/>
    <x v="0"/>
    <s v="SI"/>
    <s v="Desarrollo Negocios, AP, Financiera "/>
    <s v="Concesión , HL"/>
    <s v="Presidencia "/>
  </r>
  <r>
    <x v="30"/>
    <s v="Oscar Imitola"/>
    <s v="Director"/>
    <x v="0"/>
    <x v="1"/>
    <m/>
    <s v="Plan de expansión, Regulación energía y gas, transmisión y transformación, ampliación subestación. Comité asesor para la transmisión (CAPT) "/>
    <s v="Controlador"/>
    <s v="Moderado"/>
    <s v="No aplica a esta categoria "/>
    <n v="2"/>
    <s v="MEDIO"/>
    <x v="1"/>
    <s v="SI"/>
    <s v="BD, SO "/>
    <m/>
    <s v="Desarrollo de Negocios"/>
  </r>
  <r>
    <x v="31"/>
    <s v="Ramón León "/>
    <s v="Responsable planificación eléctrica"/>
    <x v="0"/>
    <x v="1"/>
    <m/>
    <s v="Información sobre sistema eléctrico (costos, tarifas, demandas, contratos)"/>
    <s v="Ninguna"/>
    <s v="Algún Interés"/>
    <s v="Soporte pasivo"/>
    <n v="3"/>
    <s v="bajo"/>
    <x v="2"/>
    <s v="NO"/>
    <s v="BD"/>
    <m/>
    <s v="Desarrollo de Negocios"/>
  </r>
  <r>
    <x v="32"/>
    <s v="Javier Augusto Diaz Velazco"/>
    <s v="Director "/>
    <x v="0"/>
    <x v="1"/>
    <m/>
    <s v="Regulación de energía y Gas "/>
    <s v="Controlador"/>
    <s v="Significativo"/>
    <s v="Soporte pasivo"/>
    <n v="2"/>
    <s v="MEDIO"/>
    <x v="1"/>
    <s v="NO"/>
    <s v="BD, SO "/>
    <m/>
    <s v="Desarrollo de Negocios"/>
  </r>
  <r>
    <x v="33"/>
    <s v="Alejandro Martinez "/>
    <s v="Director "/>
    <x v="3"/>
    <x v="1"/>
    <m/>
    <s v="Todos los productores privados están asociados y seria conveniente una mayor cercania. Participación en el Comité Minero Energético para la Seguridad y los Derechos Humanos"/>
    <s v="Influencia menor"/>
    <s v="Algún Interés"/>
    <s v="Soporte pasivo"/>
    <n v="3"/>
    <s v="MEDIO"/>
    <x v="1"/>
    <s v="NO"/>
    <s v="BD"/>
    <m/>
    <s v="Desarrollo de Negocios"/>
  </r>
  <r>
    <x v="34"/>
    <s v="Eduardo Pizano "/>
    <s v="Director "/>
    <x v="3"/>
    <x v="1"/>
    <m/>
    <s v="Discutir con ellos la visión que tienen de mercado. Compartir conocimiento de lo que nos pueda afectar. "/>
    <s v="Influencia menor"/>
    <s v="Algún Interés"/>
    <s v="Soporte pasivo"/>
    <n v="3"/>
    <s v="MEDIO"/>
    <x v="1"/>
    <s v="NO"/>
    <s v="BD"/>
    <m/>
    <s v="Desarrollo de Negocios"/>
  </r>
  <r>
    <x v="35"/>
    <s v="Orlando Cabrales"/>
    <s v="Presidente "/>
    <x v="0"/>
    <x v="1"/>
    <m/>
    <s v="Las modificaciones de los contratos de exploración de hidrocarburos afecta a todos los clientes (CMSA). Compra de información sísmica, pozos. "/>
    <s v="Influencia clave"/>
    <s v="Algún Interés"/>
    <s v="Soporte pasivo"/>
    <n v="3"/>
    <s v="MEDIO"/>
    <x v="1"/>
    <s v="NO"/>
    <s v="BD, Exploración, AP"/>
    <m/>
    <s v="Asuntos Públicos"/>
  </r>
  <r>
    <x v="36"/>
    <m/>
    <m/>
    <x v="4"/>
    <x v="1"/>
    <m/>
    <s v="Aunque constitucionalmente no está determinada como un organismo de control ya que pertenece al poder judicial, ha desarrollado acciones desde su área de influencia en contra de la corrupción"/>
    <s v="Influencia menor "/>
    <s v="Algún Interés"/>
    <s v="No aplica a esta categoria "/>
    <n v="1"/>
    <m/>
    <x v="1"/>
    <s v="NO"/>
    <m/>
    <m/>
    <s v="Presidencia "/>
  </r>
  <r>
    <x v="37"/>
    <m/>
    <m/>
    <x v="4"/>
    <x v="1"/>
    <m/>
    <s v="Posibles investigaciones, cuestionamientos a servidores públicos en relacion a casos con CMSA. Dado que  defienden el orden jurídico, los derechos fundamentales y adelantan las investigaciones cuando se presenten irregularidades en el manejo del patrimonio público"/>
    <s v="Influencia clave"/>
    <s v="Algún Interés"/>
    <s v="No aplica a esta categoria "/>
    <n v="1"/>
    <m/>
    <x v="1"/>
    <s v="NO"/>
    <m/>
    <m/>
    <s v="Presidencia "/>
  </r>
  <r>
    <x v="38"/>
    <m/>
    <m/>
    <x v="4"/>
    <x v="1"/>
    <m/>
    <s v="Posibles investigaciones dado su funcion de velar por  el buen uso de los recursos y bienes públicos por medio del control de la gestión fiscal y contribuir a la modernización del Estado"/>
    <s v="Influencia clave"/>
    <s v="Algún Interés"/>
    <s v="No aplica a esta categoria "/>
    <n v="1"/>
    <m/>
    <x v="1"/>
    <s v="NO"/>
    <m/>
    <m/>
    <s v="Presidencia "/>
  </r>
  <r>
    <x v="39"/>
    <m/>
    <m/>
    <x v="4"/>
    <x v="0"/>
    <m/>
    <s v="Fortalecimiento institucional, veedores de lo público- Vigilan  y hacen control sobre la gestión de la administración pública garantizando a la ciudadanía la defensa de sus derechos e intereses "/>
    <s v="Influencia menor"/>
    <s v="Algún Interés"/>
    <s v="No aplica a esta categoria "/>
    <n v="2"/>
    <m/>
    <x v="1"/>
    <s v="NO"/>
    <m/>
    <m/>
    <s v="Asuntos Públicos"/>
  </r>
  <r>
    <x v="40"/>
    <s v="Álvaro Forero"/>
    <s v="Director de convenios"/>
    <x v="5"/>
    <x v="1"/>
    <m/>
    <s v="Investigación y Soporte técnico, préstamo de servicios de laboratorio y equipos, entrenamiento, etc. en el área de Metalurgia y procesos, a través de centros de investigación, docentes ó trabajos de grado."/>
    <s v="Influencia menor"/>
    <s v="Moderado"/>
    <s v="Soporte pasivo"/>
    <n v="1"/>
    <s v="bajo"/>
    <x v="2"/>
    <s v="SI"/>
    <s v="STON"/>
    <m/>
    <s v="Servicios Tecnicos Operación"/>
  </r>
  <r>
    <x v="41"/>
    <s v="Luis Orlando Aguirre _x000a_"/>
    <s v="Director de la escuela de metalurgia"/>
    <x v="5"/>
    <x v="1"/>
    <m/>
    <s v="Convenios, investigación, practicantes, carreras a fin (vinculación mano de obra)"/>
    <s v="Influencia menor"/>
    <s v="Moderado"/>
    <s v="Soporte pasivo"/>
    <n v="1"/>
    <s v="bajo"/>
    <x v="2"/>
    <s v="SI"/>
    <s v="STON"/>
    <m/>
    <s v="Servicios Tecnicos Operación"/>
  </r>
  <r>
    <x v="42"/>
    <s v="John William Branch "/>
    <s v="Decano facultad de Minas "/>
    <x v="5"/>
    <x v="1"/>
    <m/>
    <s v="Desarrollo de proyectos de investigación (Aplicación de energía del FC) y Laboratorio de Materiales - Facultad de Minas (Termogravimetría y lecturas), captación de profesionales líderes con criterios científico-técnicos, soporte técnico a proyectos"/>
    <s v="Influencia menor"/>
    <s v="Significativo"/>
    <s v="Soporte activo"/>
    <n v="1"/>
    <s v="MEDIO"/>
    <x v="1"/>
    <s v="SI"/>
    <s v="STON, Mina, RH, exploración "/>
    <m/>
    <s v="Servicios Tecnicos Operación"/>
  </r>
  <r>
    <x v="43"/>
    <s v="Emilio Madera "/>
    <s v="Rector "/>
    <x v="5"/>
    <x v="0"/>
    <m/>
    <s v="Desarrollo de proyectos de investigación e innovación, seminarios de actualización técnica, diplomados (educación no formal). Practicas académicas, ferias estudiantiles, procesos de selección."/>
    <s v="Influencia menor"/>
    <s v="Significativo"/>
    <s v="Soporte activo"/>
    <n v="1"/>
    <s v="MEDIO"/>
    <x v="1"/>
    <s v="SI"/>
    <s v="STON, AP"/>
    <m/>
    <s v="Asuntos Públicos"/>
  </r>
  <r>
    <x v="44"/>
    <m/>
    <m/>
    <x v="5"/>
    <x v="1"/>
    <m/>
    <s v="1. Desarrollo de controles  de Salud ocupacional y ambientales._x000a_2. CMSA cuenta con egresados de Tecnología Química. 3. Practicas académicas, ferias estudiantiles,  procesos de selección."/>
    <s v="Ninguna"/>
    <s v="Moderado"/>
    <s v="Soporte pasivo"/>
    <n v="3"/>
    <s v="bajo"/>
    <x v="2"/>
    <s v="NO"/>
    <s v="STON"/>
    <m/>
    <s v="Servicios Tecnicos Operación"/>
  </r>
  <r>
    <x v="45"/>
    <m/>
    <m/>
    <x v="5"/>
    <x v="1"/>
    <m/>
    <s v="Actividades de investigación  y desarrollo (Ingeniería Química), publicaciones sobre CMSA. Practicas académicas, ferias estudiantiles, participan de los procesos de selección."/>
    <s v="Influencia menor"/>
    <s v="Algún Interés"/>
    <s v="Soporte pasivo"/>
    <n v="2"/>
    <s v="bajo"/>
    <x v="2"/>
    <s v="NO"/>
    <s v="STON"/>
    <m/>
    <s v="Servicios Tecnicos Operación"/>
  </r>
  <r>
    <x v="46"/>
    <s v="Jaime Restrepo Cuartas"/>
    <s v="Director General"/>
    <x v="0"/>
    <x v="1"/>
    <m/>
    <s v="Posición estratégica como ente objetivo en el desarrollo e implementación de programas de investigación y desarrollo."/>
    <s v="Influencia menor"/>
    <s v="Algún Interés"/>
    <s v="Soporte pasivo"/>
    <n v="1"/>
    <s v="MEDIO"/>
    <x v="1"/>
    <s v="SI"/>
    <s v="STON, AP"/>
    <m/>
    <s v="Servicios Tecnicos Operación"/>
  </r>
  <r>
    <x v="47"/>
    <s v="Cesar Alberto Tobón"/>
    <s v="Director General"/>
    <x v="1"/>
    <x v="1"/>
    <m/>
    <s v="Investigación de  tendencias del sector eléctrico para mantener a las empresas de energía y sus relacionadas informadas de los cambios que se presenten en diferentes temas de interés mundial."/>
    <s v="Influencia menor"/>
    <s v="Algún Interés"/>
    <s v="Soporte pasivo"/>
    <n v="2"/>
    <s v="bajo"/>
    <x v="2"/>
    <s v="NO"/>
    <s v="STON"/>
    <m/>
    <s v="Servicios Tecnicos Operación"/>
  </r>
  <r>
    <x v="48"/>
    <s v="Municipios de Sahagún, Buenavista, Pueblo Nuevo, Montelibano y Planeta Rica  "/>
    <m/>
    <x v="0"/>
    <x v="0"/>
    <m/>
    <s v="Cruce del Gasoducto Jobo Tablón - Mina CMSA"/>
    <s v="Influencia clave"/>
    <s v="Significativo"/>
    <s v="Medio"/>
    <n v="1"/>
    <s v="MEDIO"/>
    <x v="1"/>
    <s v="SI"/>
    <s v="SO, AP"/>
    <m/>
    <s v="Asuntos Públicos"/>
  </r>
  <r>
    <x v="49"/>
    <s v="Control y Comercio de Armas "/>
    <s v="Dirección"/>
    <x v="0"/>
    <x v="1"/>
    <m/>
    <s v="Asignación de cupos de material explosivo para mina (control), cooperación"/>
    <s v="Controlador"/>
    <s v="Moderado"/>
    <s v="No aplica a esta categoria "/>
    <n v="2"/>
    <s v="MEDIO"/>
    <x v="1"/>
    <s v="NO"/>
    <s v="PA"/>
    <m/>
    <s v="Protección de activos"/>
  </r>
  <r>
    <x v="50"/>
    <s v="Dirección Nacional"/>
    <s v="Director General"/>
    <x v="0"/>
    <x v="1"/>
    <m/>
    <s v="Firma de Convenios, entrenamientos, informe carreteras, seguridad Transporte y seguridad de producto terminado "/>
    <s v="Influencia clave"/>
    <s v="Significativo"/>
    <s v="Soporte activo"/>
    <n v="2"/>
    <s v="MEDIO"/>
    <x v="1"/>
    <s v="NO"/>
    <s v="PA, Refinería "/>
    <m/>
    <s v="Protección de activos"/>
  </r>
  <r>
    <x v="51"/>
    <s v="Grupo Gaula Ejercito"/>
    <s v="Comandante"/>
    <x v="0"/>
    <x v="1"/>
    <m/>
    <s v="Atención y asesoramiento a casos de extorsión a empleados y contratistas, seguridad en exploración y en el área de CMSA"/>
    <s v="Influencia clave"/>
    <s v="Interés relativo"/>
    <s v="Soporte pasivo"/>
    <n v="2"/>
    <s v="bajo"/>
    <x v="2"/>
    <s v="NO"/>
    <s v="PA"/>
    <m/>
    <s v="Protección de activos"/>
  </r>
  <r>
    <x v="52"/>
    <m/>
    <s v="Comandante"/>
    <x v="0"/>
    <x v="0"/>
    <m/>
    <s v="Unidad de apoyo directo  en las actividades de Exploración y traslado de explosivos. Es la Unidad responsable directamente de la seguridad de área del Complejo CMSA."/>
    <s v="Influencia clave"/>
    <s v="Significativo"/>
    <s v="Soporte pasivo"/>
    <n v="2"/>
    <s v="bajo"/>
    <x v="2"/>
    <s v="NO"/>
    <s v="PA"/>
    <m/>
    <s v="Protección de activos"/>
  </r>
  <r>
    <x v="53"/>
    <s v="Fuerza aérea Colombiana"/>
    <s v="Dirección"/>
    <x v="0"/>
    <x v="1"/>
    <m/>
    <s v="Convenios búsqueda y rescate, apoyo logístico, evacuaciones."/>
    <s v="Influencia menor"/>
    <s v="Moderado"/>
    <s v="Soporte pasivo"/>
    <n v="2"/>
    <s v="bajo"/>
    <x v="2"/>
    <s v="NO"/>
    <s v="PA"/>
    <m/>
    <s v="Protección de activos"/>
  </r>
  <r>
    <x v="54"/>
    <s v="Asociación Frente de Seguridad Empresarial de Bolívar "/>
    <s v="Coordinación"/>
    <x v="6"/>
    <x v="0"/>
    <m/>
    <s v="Dentro de los controles para el transporte del FENI al puerto de Cartagena, este contacto es clave, ellos mantienen comunicación permanente sobre la seguridad en carreteras."/>
    <s v="Influencia menor"/>
    <s v="Moderado"/>
    <s v="Soporte pasivo"/>
    <n v="2"/>
    <s v="MEDIO"/>
    <x v="1"/>
    <s v="NO"/>
    <s v="PA, Refinería "/>
    <m/>
    <s v="Protección de activos"/>
  </r>
  <r>
    <x v="55"/>
    <s v="Fiscalía- CTI  "/>
    <s v="Comando Regional"/>
    <x v="0"/>
    <x v="0"/>
    <m/>
    <s v="Proyectos de crecimiento, inversión social, regalias"/>
    <s v="Influencia clave"/>
    <s v="Moderado"/>
    <s v="Soporte pasivo"/>
    <n v="2"/>
    <s v="bajo"/>
    <x v="1"/>
    <s v="SI"/>
    <s v="PA"/>
    <m/>
    <s v="Asuntos Públicos"/>
  </r>
  <r>
    <x v="56"/>
    <s v="Defensoría del pueblo"/>
    <s v="Dirección"/>
    <x v="4"/>
    <x v="1"/>
    <m/>
    <s v="Desplazamientos, subversión, damnificados."/>
    <s v="Influencia menor"/>
    <s v="Moderado"/>
    <s v="Soporte pasivo"/>
    <n v="2"/>
    <s v="MEDIO"/>
    <x v="1"/>
    <s v="SI"/>
    <s v="PA, AP"/>
    <m/>
    <s v="Asuntos Públicos"/>
  </r>
  <r>
    <x v="57"/>
    <s v="Acción contra las minas anti personas"/>
    <s v="Dirección"/>
    <x v="0"/>
    <x v="1"/>
    <m/>
    <s v="Acción contra las minas - instaladas por grupos al margen de la Ley en el Nudo de Paramillo, Comité DDHH-Principio de seguridad y pacto global"/>
    <s v="Influencia menor"/>
    <s v="Moderado"/>
    <s v="Soporte pasivo"/>
    <n v="2"/>
    <s v="MEDIO"/>
    <x v="1"/>
    <s v="NO"/>
    <s v="PA"/>
    <m/>
    <s v="Protección de activos"/>
  </r>
  <r>
    <x v="58"/>
    <s v="Alba Nora Osorio"/>
    <m/>
    <x v="0"/>
    <x v="1"/>
    <m/>
    <s v="Envió de estadísticas de empleo, producción, ventas. datos Financieros "/>
    <s v="Influencia menor"/>
    <s v="Moderado"/>
    <s v="No aplica a esta categoria "/>
    <n v="2"/>
    <s v="bajo"/>
    <x v="2"/>
    <s v="NO"/>
    <s v="Financiera"/>
    <m/>
    <s v="Financiera"/>
  </r>
  <r>
    <x v="59"/>
    <m/>
    <m/>
    <x v="0"/>
    <x v="1"/>
    <m/>
    <s v="Suministro de información financiera semestral, formulario de practicas empresariales  "/>
    <s v="Controlador"/>
    <s v="Moderado"/>
    <s v="No aplica a esta categoria "/>
    <n v="2"/>
    <s v="bajo"/>
    <x v="2"/>
    <s v="NO"/>
    <s v="Financiera"/>
    <m/>
    <s v="Financiera"/>
  </r>
  <r>
    <x v="60"/>
    <m/>
    <m/>
    <x v="0"/>
    <x v="1"/>
    <m/>
    <s v="Reporte mensual sobre movimiento de la cuenta de compensación. Anualmente se hace informe de composición patrimonial y trimestralmente informe balanza de pagos "/>
    <s v="Influencia clave"/>
    <s v="Algún Interés"/>
    <s v="No aplica a esta categoria "/>
    <n v="2"/>
    <s v="bajo"/>
    <x v="2"/>
    <s v="NO"/>
    <s v="Financiera"/>
    <m/>
    <s v="Financiera"/>
  </r>
  <r>
    <x v="61"/>
    <s v="Luis Alfonso Hoyos Cartagena"/>
    <s v="Director "/>
    <x v="6"/>
    <x v="0"/>
    <m/>
    <s v="Deben brindar a CMSA: Programas Recreativos,  de formación deportiva,  prevención fomento y hábito de la lectura,  cultural, Turismo Social: paseos familiares, entre otros."/>
    <s v="Influencia menor"/>
    <s v="Significativo"/>
    <s v="Soporte activo"/>
    <n v="2"/>
    <s v="bajo"/>
    <x v="2"/>
    <s v="NO"/>
    <s v="Asuntos Laborales (AL), RH "/>
    <m/>
    <s v="Asuntos Laborales"/>
  </r>
  <r>
    <x v="62"/>
    <s v="Eduardo José Touss "/>
    <s v="Director Regional "/>
    <x v="0"/>
    <x v="1"/>
    <m/>
    <s v="Intervención en la problemática de disfunción familiar severa. Embargos, demandas por inasistencia alimentaria, deberes y  derechos de los padres y de los hijos."/>
    <s v="Influencia menor"/>
    <s v="Significativo"/>
    <s v="Soporte pasivo"/>
    <n v="2"/>
    <s v="MEDIO"/>
    <x v="1"/>
    <s v="NO"/>
    <s v="AL, AP"/>
    <m/>
    <s v="Asuntos Laborales"/>
  </r>
  <r>
    <x v="63"/>
    <s v="Idalia Jiménez "/>
    <s v="Comisaria "/>
    <x v="0"/>
    <x v="0"/>
    <m/>
    <s v="Conciliaciones, violencia intrafamiliar "/>
    <s v="Influencia menor"/>
    <s v="Moderado"/>
    <s v="No aplica a esta categoria "/>
    <n v="2"/>
    <s v="MEDIO"/>
    <x v="1"/>
    <s v="NO"/>
    <s v="AL, legal  "/>
    <m/>
    <s v="Asuntos Laborales"/>
  </r>
  <r>
    <x v="64"/>
    <m/>
    <m/>
    <x v="0"/>
    <x v="0"/>
    <m/>
    <s v="Procesos judiciales contra CMSA o son de interés en Tribunal Superior del Distrito, Juzgados Laborales/Civiles/Administrativos Córdoba"/>
    <s v="Influencia clave"/>
    <s v="Ninguno"/>
    <s v="No aplica a esta categoria "/>
    <n v="2"/>
    <s v="MEDIO"/>
    <x v="1"/>
    <s v="NO"/>
    <s v="AL, legal  "/>
    <m/>
    <s v="Asuntos Laborales"/>
  </r>
  <r>
    <x v="65"/>
    <s v="Manuela Barreto "/>
    <s v="Directora"/>
    <x v="0"/>
    <x v="1"/>
    <m/>
    <s v="Tema pensional"/>
    <s v="Influencia menor"/>
    <s v="Algún Interés"/>
    <s v="Soporte pasivo"/>
    <n v="2"/>
    <s v="bajo"/>
    <x v="2"/>
    <s v="NO"/>
    <s v="AL, RH"/>
    <m/>
    <s v="Asuntos Laborales"/>
  </r>
  <r>
    <x v="66"/>
    <s v="Inspección del Trabajo "/>
    <s v="Inspector del Trabajo"/>
    <x v="0"/>
    <x v="1"/>
    <m/>
    <s v="Conciliaciones, vigilan la gestión sindical "/>
    <s v="Influencia menor"/>
    <s v="Algún Interés"/>
    <s v="No aplica a esta categoria "/>
    <n v="2"/>
    <s v="MEDIO"/>
    <x v="1"/>
    <s v="SI"/>
    <s v="AL "/>
    <m/>
    <s v="Asuntos Laborales"/>
  </r>
  <r>
    <x v="67"/>
    <s v="Andres Benítez "/>
    <s v="Notario "/>
    <x v="0"/>
    <x v="0"/>
    <m/>
    <s v="Elaboran las escrituras de hipotecas que garantizan prestamos a los trabajadores. Autentican documentos."/>
    <s v="Influencia menor"/>
    <s v="Ninguno"/>
    <s v="Soporte pasivo"/>
    <n v="3"/>
    <s v="bajo"/>
    <x v="2"/>
    <s v="NO"/>
    <s v="AL "/>
    <m/>
    <s v="Asuntos Laborales"/>
  </r>
  <r>
    <x v="68"/>
    <s v="CUT / CGTD/USO"/>
    <m/>
    <x v="3"/>
    <x v="1"/>
    <m/>
    <s v="Asesoría al sindicato. Relación transversal.  Voceros ante los medios de comunicación."/>
    <s v="Influencia clave"/>
    <s v="Significativo"/>
    <s v="Oponente pasivo"/>
    <n v="2"/>
    <s v="MEDIO"/>
    <x v="1"/>
    <s v="NO"/>
    <s v="AL"/>
    <m/>
    <s v="Asuntos Laborales"/>
  </r>
  <r>
    <x v="69"/>
    <s v="Beatriz Londoño Hoyos "/>
    <s v="Ministra "/>
    <x v="0"/>
    <x v="1"/>
    <m/>
    <s v="Vigilancia y control de aspectos laborales legales . Regulación de disposición y manejo de residuos orgánicos e inorgánicos (escombros de construcción) "/>
    <s v="Controlador"/>
    <s v="Algún Interés"/>
    <s v="No aplica a esta categoria "/>
    <n v="2"/>
    <s v="MEDIO"/>
    <x v="1"/>
    <s v="SI"/>
    <s v="HSEC, Servicios generales "/>
    <m/>
    <s v="HSEC"/>
  </r>
  <r>
    <x v="70"/>
    <m/>
    <m/>
    <x v="0"/>
    <x v="0"/>
    <m/>
    <s v="Calificación de invalidez en casos de accidentes o enfermedades profesionales"/>
    <s v="Influencia menor"/>
    <s v="Interés relativo"/>
    <s v="No aplica a esta categoria "/>
    <n v="2"/>
    <s v="bajo"/>
    <x v="2"/>
    <s v="NO"/>
    <s v="HSEC "/>
    <m/>
    <s v="HSEC"/>
  </r>
  <r>
    <x v="71"/>
    <s v="Silvia Camargo "/>
    <s v="Presidente "/>
    <x v="6"/>
    <x v="1"/>
    <m/>
    <s v="Administración de la póliza de riesgos profesionales (Accidente de trabajo/Enfermedad Profesional-ATEP)"/>
    <s v="Influencia menor"/>
    <s v="Significativo"/>
    <s v="Soporte activo"/>
    <n v="2"/>
    <s v="bajo"/>
    <x v="2"/>
    <s v="NO"/>
    <s v="HSEC, RH "/>
    <m/>
    <s v="HSEC"/>
  </r>
  <r>
    <x v="72"/>
    <s v="Santiago Salazar "/>
    <s v="Presidente "/>
    <x v="6"/>
    <x v="1"/>
    <m/>
    <s v="Atención de AT  y calificaciones de origen  "/>
    <s v="Influencia menor"/>
    <s v="Significativo"/>
    <s v="Soporte pasivo"/>
    <n v="2"/>
    <s v="bajo"/>
    <x v="2"/>
    <s v="NO"/>
    <s v="HSEC"/>
    <m/>
    <s v="HSEC"/>
  </r>
  <r>
    <x v="73"/>
    <s v="Mayra Sarmiento"/>
    <s v="Directora de los registros Únicos de Contratistas"/>
    <x v="3"/>
    <x v="1"/>
    <m/>
    <s v="Auditorias a contratistas, capacitación en temas de Seguridad y salud"/>
    <s v="Influencia menor"/>
    <s v="Moderado"/>
    <s v="Soporte activo"/>
    <n v="1"/>
    <s v="MEDIO"/>
    <x v="1"/>
    <s v="SI"/>
    <s v="HSEC"/>
    <m/>
    <s v="HSEC"/>
  </r>
  <r>
    <x v="74"/>
    <s v="Castulo Rodriguez"/>
    <s v="Gerente"/>
    <x v="3"/>
    <x v="1"/>
    <m/>
    <s v="Asesoría técnica en temas de salud ocupacional"/>
    <s v="Influencia clave"/>
    <s v="Interés relativo"/>
    <s v="Soporte activo"/>
    <n v="3"/>
    <s v="bajo"/>
    <x v="2"/>
    <s v="NO"/>
    <s v="HSEC"/>
    <m/>
    <s v="HSEC"/>
  </r>
  <r>
    <x v="75"/>
    <m/>
    <m/>
    <x v="5"/>
    <x v="1"/>
    <m/>
    <s v="Asesoría técnica en temas de salud ocupacional. Practicas académicas, ferias estudiantiles, participan de los procesos de selección."/>
    <s v="Influencia menor"/>
    <s v="Interés relativo"/>
    <s v="Soporte activo"/>
    <n v="2"/>
    <s v="bajo"/>
    <x v="2"/>
    <s v="NO"/>
    <s v="HSEC"/>
    <m/>
    <s v="HSEC"/>
  </r>
  <r>
    <x v="76"/>
    <m/>
    <m/>
    <x v="0"/>
    <x v="1"/>
    <m/>
    <s v="Solicitud de información, certificaciones de comunidades indígenas y procesos de consulta previa. Prevención y atención de emergencias"/>
    <s v="Influencia clave"/>
    <s v="Algún Interés"/>
    <s v="No aplica a esta categoria "/>
    <n v="1"/>
    <s v="ALTO"/>
    <x v="0"/>
    <s v="SI"/>
    <s v="AP, HSEC, proyectos mayores"/>
    <m/>
    <s v="Asuntos Públicos"/>
  </r>
  <r>
    <x v="77"/>
    <s v="  "/>
    <m/>
    <x v="0"/>
    <x v="0"/>
    <m/>
    <s v="Atención de emergencias "/>
    <s v="Influencia menor"/>
    <s v="Moderado"/>
    <s v="Soporte pasivo"/>
    <n v="2"/>
    <s v="bajo"/>
    <x v="2"/>
    <s v="SI"/>
    <s v="HSEC, AP  "/>
    <m/>
    <s v="HSEC"/>
  </r>
  <r>
    <x v="78"/>
    <m/>
    <m/>
    <x v="0"/>
    <x v="1"/>
    <m/>
    <s v="Apoyo y fortalecimiento de los CLOPAD"/>
    <s v="Influencia menor"/>
    <s v="Algún Interés"/>
    <s v="Soporte activo"/>
    <n v="2"/>
    <s v="bajo"/>
    <x v="2"/>
    <s v="NO"/>
    <s v="HSEC "/>
    <m/>
    <s v="HSEC"/>
  </r>
  <r>
    <x v="79"/>
    <m/>
    <m/>
    <x v="0"/>
    <x v="0"/>
    <m/>
    <s v="Atención de emergencias. Relacionamiento con bomberos de Montería y Caucasia"/>
    <s v="Influencia menor"/>
    <s v="Algún Interés"/>
    <s v="Soporte pasivo"/>
    <n v="2"/>
    <s v="bajo"/>
    <x v="2"/>
    <s v="NO"/>
    <s v="HSEC "/>
    <m/>
    <s v="HSEC"/>
  </r>
  <r>
    <x v="80"/>
    <s v="Juan Miguel Duran Prieto"/>
    <s v="Superintendente de Puertos y Transporte"/>
    <x v="0"/>
    <x v="1"/>
    <m/>
    <s v="Inspección, vigilancia y control de los puertos marítimos "/>
    <s v="Influencia menor"/>
    <s v="Algún Interés"/>
    <s v="No aplica a esta categoria "/>
    <n v="2"/>
    <s v="MEDIO"/>
    <x v="1"/>
    <s v="NO"/>
    <s v="Refinería, AP "/>
    <m/>
    <s v="Refinería"/>
  </r>
  <r>
    <x v="81"/>
    <m/>
    <m/>
    <x v="0"/>
    <x v="0"/>
    <m/>
    <s v="Administración del terminal marítimo de Manga por donde sale el producto terminado "/>
    <s v="Influencia clave"/>
    <s v="Moderado"/>
    <s v="Soporte pasivo"/>
    <n v="2"/>
    <s v="bajo"/>
    <x v="2"/>
    <s v="NO"/>
    <s v="Refinería"/>
    <m/>
    <s v="Refinería"/>
  </r>
  <r>
    <x v="82"/>
    <s v="Sergio Rengifo "/>
    <s v="Director Negocios Inclusivos "/>
    <x v="3"/>
    <x v="1"/>
    <m/>
    <s v="Acceso a una red de contactos y de información en temas de RSE y desarrollo sostenible , además nos permite participar en publicaciones y participar en eventos."/>
    <s v="Influencia clave"/>
    <s v="Significativo"/>
    <s v="Soporte activo"/>
    <n v="1"/>
    <s v="MEDIO"/>
    <x v="1"/>
    <s v="SI"/>
    <s v="HSEC, AP"/>
    <m/>
    <s v="Asuntos Públicos"/>
  </r>
  <r>
    <x v="83"/>
    <s v="Jaime Betancour Bedoya"/>
    <s v="Director "/>
    <x v="3"/>
    <x v="0"/>
    <m/>
    <s v="Promoción de  la solidaridad gremial, eficiencia y modernización de los empresarios  "/>
    <s v="Influencia menor"/>
    <s v="Algún Interés"/>
    <s v="Soporte pasivo"/>
    <n v="2"/>
    <s v="MEDIO"/>
    <x v="1"/>
    <s v="NO"/>
    <s v="AP"/>
    <m/>
    <s v="Asuntos Públicos"/>
  </r>
  <r>
    <x v="84"/>
    <s v="Pluvio Otero Puche"/>
    <s v="Presidente"/>
    <x v="3"/>
    <x v="0"/>
    <m/>
    <s v="RSE enfoque proyectos productivos , desarrollo rural, gestión y desarrollo territorial - FSI "/>
    <s v="Influencia menor"/>
    <s v="Moderado"/>
    <s v="Soporte pasivo"/>
    <n v="2"/>
    <s v="bajo"/>
    <x v="2"/>
    <s v="NO"/>
    <s v="AP"/>
    <m/>
    <s v="Asuntos Públicos"/>
  </r>
  <r>
    <x v="85"/>
    <s v="Alfredo Garcia Burgos"/>
    <s v="Presidente"/>
    <x v="3"/>
    <x v="0"/>
    <m/>
    <s v="Feria Ganadera, desarrollo sector ganadero del depto."/>
    <s v="Influencia menor"/>
    <s v="Algún Interés"/>
    <s v="Soporte pasivo"/>
    <n v="2"/>
    <s v="MEDIO"/>
    <x v="1"/>
    <s v="NO"/>
    <s v="AP"/>
    <m/>
    <s v="Asuntos Públicos"/>
  </r>
  <r>
    <x v="86"/>
    <s v="Luis Lago Castro"/>
    <s v="Director"/>
    <x v="0"/>
    <x v="0"/>
    <m/>
    <s v="Generación de  conocimiento científico y soluciones tecnológicas  en beneficio del sector agropecuario colombiano. ( relación proyectos de RSE) "/>
    <s v="Influencia menor"/>
    <s v="Moderado"/>
    <s v="Soporte pasivo"/>
    <n v="3"/>
    <s v="MEDIO"/>
    <x v="1"/>
    <s v="SI"/>
    <s v="AP"/>
    <m/>
    <s v="Asuntos Públicos"/>
  </r>
  <r>
    <x v="87"/>
    <s v="Carlos Mario Peña"/>
    <s v="Director Ejecutivo"/>
    <x v="1"/>
    <x v="0"/>
    <m/>
    <s v="Proyectos de inversión social - alianzas "/>
    <s v="Influencia menor"/>
    <s v="Moderado"/>
    <s v="Soporte activo"/>
    <n v="2"/>
    <s v="MEDIO"/>
    <x v="1"/>
    <s v="SI"/>
    <s v="AP"/>
    <m/>
    <s v="Asuntos Públicos"/>
  </r>
  <r>
    <x v="88"/>
    <m/>
    <m/>
    <x v="1"/>
    <x v="0"/>
    <m/>
    <s v="Temas educación, posibles alianzas"/>
    <s v="Influencia menor "/>
    <s v="Moderado"/>
    <s v="Soporte pasivo"/>
    <m/>
    <s v="MEDIO"/>
    <x v="1"/>
    <s v="SI"/>
    <s v="AP"/>
    <m/>
    <s v="Asuntos Públicos"/>
  </r>
  <r>
    <x v="89"/>
    <s v="Sandra Morales Corredor."/>
    <s v="Directora Colombia"/>
    <x v="1"/>
    <x v="0"/>
    <m/>
    <s v="Proyectos de inversión social - alianzas "/>
    <s v="Influencia menor"/>
    <s v="Moderado"/>
    <s v="Soporte activo"/>
    <n v="2"/>
    <s v="bajo"/>
    <x v="2"/>
    <s v="NO"/>
    <s v="AP"/>
    <m/>
    <s v="Asuntos Públicos"/>
  </r>
  <r>
    <x v="90"/>
    <s v="Cesar Diaz Guerrero"/>
    <s v="Director "/>
    <x v="3"/>
    <x v="1"/>
    <m/>
    <s v="Vocero del sector minero en el país. Validador positivo de CMSA ante terceros."/>
    <s v="Influencia menor"/>
    <s v="Moderado"/>
    <s v="Soporte activo"/>
    <n v="2"/>
    <s v="MEDIO"/>
    <x v="1"/>
    <s v="NO"/>
    <s v="AP"/>
    <m/>
    <s v="Asuntos Públicos"/>
  </r>
  <r>
    <x v="91"/>
    <s v="Claudia Jimenez  "/>
    <s v="Directora "/>
    <x v="3"/>
    <x v="1"/>
    <m/>
    <s v="Representa el sector de minería a gran escala y su gestión puede ayudar a CMSA"/>
    <s v="Influencia menor"/>
    <s v="Moderado"/>
    <s v="Soporte pasivo"/>
    <n v="2"/>
    <s v="MEDIO"/>
    <x v="1"/>
    <s v="NO"/>
    <s v="AP, Presidencia"/>
    <m/>
    <s v="Presidencia "/>
  </r>
  <r>
    <x v="92"/>
    <s v="Luis Fernando Andrade"/>
    <s v="Director "/>
    <x v="0"/>
    <x v="1"/>
    <m/>
    <s v="Infraestructura regional, proyectos de crecimiento"/>
    <s v="Influencia menor"/>
    <s v="Algún Interés"/>
    <s v="Soporte pasivo"/>
    <n v="2"/>
    <s v="MEDIO"/>
    <x v="1"/>
    <s v="SI"/>
    <s v="AP, Presidencia"/>
    <m/>
    <s v="Presidencia "/>
  </r>
  <r>
    <x v="93"/>
    <s v="Beatriz Bechara de Borge"/>
    <s v="Directora "/>
    <x v="5"/>
    <x v="0"/>
    <m/>
    <s v="Investigación académica de la región Caribe, proyectos de ciencia y tecnología"/>
    <s v="Influencia menor"/>
    <s v="Moderado"/>
    <s v="Soporte activo"/>
    <n v="1"/>
    <s v="MEDIO"/>
    <x v="1"/>
    <s v="SI"/>
    <s v="AP"/>
    <m/>
    <s v="Asuntos Públicos"/>
  </r>
  <r>
    <x v="94"/>
    <s v="Leónidas Moreno"/>
    <s v="Director General"/>
    <x v="1"/>
    <x v="0"/>
    <m/>
    <s v="Proyecto de Responsabilidad social, desarrollo regional, temas de paz y reconciliación- CSIR "/>
    <s v="Influencia menor"/>
    <s v="Moderado"/>
    <s v="Soporte activo"/>
    <n v="2"/>
    <s v="MEDIO"/>
    <x v="1"/>
    <s v="SI"/>
    <s v="AP "/>
    <m/>
    <s v="Asuntos Públicos"/>
  </r>
  <r>
    <x v="95"/>
    <s v="Beatriz Vélez "/>
    <s v="Directora "/>
    <x v="3"/>
    <x v="0"/>
    <m/>
    <s v="Relacionamiento y posicionamiento en la región Atlántica. "/>
    <s v="Influencia menor"/>
    <s v="Algún Interés"/>
    <s v="Soporte pasivo"/>
    <n v="2"/>
    <s v="MEDIO"/>
    <x v="1"/>
    <s v="SI"/>
    <s v="AP"/>
    <m/>
    <s v="Asuntos Públicos"/>
  </r>
  <r>
    <x v="96"/>
    <m/>
    <m/>
    <x v="3"/>
    <x v="1"/>
    <s v="NO"/>
    <s v="Derechos Humanos, pacto Global, RSE "/>
    <s v="Influencia menor"/>
    <s v="Algún Interés"/>
    <s v="Soporte pasivo"/>
    <n v="1"/>
    <s v="MEDIO"/>
    <x v="1"/>
    <s v="SI"/>
    <s v="AP"/>
    <m/>
    <s v="Asuntos Públicos"/>
  </r>
  <r>
    <x v="97"/>
    <s v="Maria Carolina Suarez "/>
    <s v="Directora"/>
    <x v="3"/>
    <x v="1"/>
    <m/>
    <s v="FSI como miembro tiene acceso a una red de fundaciones empresariales y expocisión lo cual ayudara a posicionarse a nivel nacional "/>
    <s v="Influencia menor"/>
    <s v="Moderado"/>
    <s v="Soporte activo"/>
    <n v="1"/>
    <s v="MEDIO"/>
    <x v="1"/>
    <s v="SI"/>
    <s v="AP"/>
    <m/>
    <s v="Asuntos Públicos"/>
  </r>
  <r>
    <x v="98"/>
    <s v="Nohemí Carrascal"/>
    <s v="Secretaria Departamental "/>
    <x v="0"/>
    <x v="0"/>
    <m/>
    <s v="Autoridades en los municipios, cumplimiento normatividad  posibles alianzas para proyectos de mejorameinto calidad de vida, fortalecimiento institucional "/>
    <s v="Influencia menor"/>
    <s v="Significativo"/>
    <s v="Soporte pasivo"/>
    <n v="2"/>
    <s v="MEDIO"/>
    <x v="1"/>
    <s v="SI"/>
    <s v="AP, HSEC, Financiera "/>
    <m/>
    <s v="Asuntos Públicos"/>
  </r>
  <r>
    <x v="99"/>
    <s v="Jairo González."/>
    <s v="Director Montelibano"/>
    <x v="0"/>
    <x v="0"/>
    <m/>
    <s v="Ejecución de proyectos culturales, recreativos y deportivos"/>
    <s v="Influencia menor"/>
    <s v="Moderado"/>
    <s v="Soporte pasivo"/>
    <n v="2"/>
    <s v="bajo"/>
    <x v="2"/>
    <s v="NO"/>
    <s v="AP"/>
    <m/>
    <s v="Asuntos Públicos"/>
  </r>
  <r>
    <x v="100"/>
    <s v="Arnobis Zabaleta "/>
    <s v="Director "/>
    <x v="0"/>
    <x v="0"/>
    <m/>
    <s v="Gestión, cofinanciación, planeación para mejoramiento educativo."/>
    <s v="Influencia menor"/>
    <s v="Significativo"/>
    <s v="Soporte pasivo"/>
    <n v="2"/>
    <s v="MEDIO"/>
    <x v="1"/>
    <s v="NO"/>
    <s v="AP"/>
    <m/>
    <s v="Asuntos Públicos"/>
  </r>
  <r>
    <x v="101"/>
    <s v="Deyanira Guerra Villabón"/>
    <s v="Directora Regional"/>
    <x v="0"/>
    <x v="1"/>
    <m/>
    <s v="Alianza educativa interinstitucional, requerimientos de ley, entrenamientos, practicantes, Mecánicos diesel- actualizaciones y certificaciones. Participación en el concejo directivo de la entidad "/>
    <s v="Influencia clave"/>
    <s v="Significativo"/>
    <s v="Soporte activo"/>
    <n v="1"/>
    <s v="MEDIO"/>
    <x v="1"/>
    <s v="SI"/>
    <s v="AP, RH, STON "/>
    <m/>
    <s v="Recursos Humanos"/>
  </r>
  <r>
    <x v="102"/>
    <s v="Jhon Buelvas "/>
    <s v="Coordinador"/>
    <x v="0"/>
    <x v="0"/>
    <m/>
    <s v="Generar oportunidades de desarrollo social y económico a las comunidades, a través del acceso a  educación superior"/>
    <s v="Influencia menor"/>
    <s v="Significativo"/>
    <s v="Soporte activo"/>
    <n v="2"/>
    <s v="MEDIO"/>
    <x v="1"/>
    <s v="SI"/>
    <s v="AP"/>
    <m/>
    <s v="Asuntos Públicos"/>
  </r>
  <r>
    <x v="103"/>
    <m/>
    <m/>
    <x v="1"/>
    <x v="1"/>
    <m/>
    <s v="Obtener asesoramiento en temas de calidad y gestión. capacitaciones y asistencia a eventos de interés "/>
    <s v="Influencia menor"/>
    <s v="Moderado"/>
    <s v="Soporte activo"/>
    <n v="3"/>
    <s v="MEDIO"/>
    <x v="1"/>
    <s v="SI"/>
    <s v="AP"/>
    <m/>
    <s v="Vicepresidencia planeación Recursos y Desarrollo"/>
  </r>
  <r>
    <x v="104"/>
    <s v="Félix Manzur Jatin"/>
    <s v="Director "/>
    <x v="0"/>
    <x v="0"/>
    <m/>
    <s v="Gestión de temas de capacitación, ferias exposición y actividades empresariales y de asociatividad"/>
    <s v="Influencia menor"/>
    <s v="Moderado"/>
    <s v="Soporte activo"/>
    <n v="2"/>
    <s v="bajo"/>
    <x v="2"/>
    <s v="SI"/>
    <s v="AP"/>
    <m/>
    <s v="Asuntos Públicos"/>
  </r>
  <r>
    <x v="105"/>
    <s v="Miguel Piñeros Barragán"/>
    <s v="Director Regional Córdoba"/>
    <x v="1"/>
    <x v="1"/>
    <m/>
    <s v="Operador de &quot; Colombia responde&quot;. Alianza Con FSI para elaboración planes de desarrollo municipios Alto San Jorge"/>
    <s v="Influencia clave"/>
    <s v="Significativo"/>
    <s v="Soporte pasivo"/>
    <n v="2"/>
    <s v="MEDIO"/>
    <x v="1"/>
    <s v="SI"/>
    <s v="AP"/>
    <m/>
    <s v="Asuntos Públicos"/>
  </r>
  <r>
    <x v="106"/>
    <s v="Padre Leónidas Moreno"/>
    <s v="Director CORDUPAZ"/>
    <x v="2"/>
    <x v="0"/>
    <m/>
    <s v="Apoyo al desarrollo de eventos de capacitación dirigidos a la comunidad"/>
    <s v="Influencia clave"/>
    <s v="Significativo"/>
    <s v="Soporte pasivo"/>
    <n v="2"/>
    <s v="MEDIO"/>
    <x v="1"/>
    <s v="SI"/>
    <s v="AP"/>
    <m/>
    <s v="Asuntos Públicos"/>
  </r>
  <r>
    <x v="107"/>
    <s v="Javier Márquez "/>
    <s v="Encargado pastoral social "/>
    <x v="2"/>
    <x v="0"/>
    <m/>
    <s v="Desarrollo de proyectos sociales  de impacto regional. Trabajo en alianza con la FSI. Alquiler de espacios para entrenamiento"/>
    <s v="Influencia menor"/>
    <s v="Significativo"/>
    <s v="Soporte pasivo"/>
    <n v="2"/>
    <s v="MEDIO"/>
    <x v="1"/>
    <s v="SI"/>
    <s v="AP, RH "/>
    <m/>
    <s v="Recursos Humanos"/>
  </r>
  <r>
    <x v="108"/>
    <s v="Padre Orlando López Vergara"/>
    <s v="Administrador Apostólico"/>
    <x v="2"/>
    <x v="0"/>
    <m/>
    <s v="Desarrollo de proyectos sociales  de impacto regional"/>
    <s v="Influencia menor"/>
    <s v="Moderado"/>
    <s v="Soporte pasivo"/>
    <n v="3"/>
    <s v="MEDIO"/>
    <x v="1"/>
    <s v="SI"/>
    <s v="AP"/>
    <m/>
    <s v="Asuntos Públicos"/>
  </r>
  <r>
    <x v="109"/>
    <s v="Fabio Pineda"/>
    <s v="Secretario "/>
    <x v="0"/>
    <x v="0"/>
    <m/>
    <s v="Coordinación de temas relacionados con proyectos regionales y cumplimientos de ley ( salud: Agua y alimentos- Cumplir decreto para que los alimentos se preparen de manera legal, higiene y saneamiento y  secretaria de  edudación para proyectos educativos"/>
    <s v="Influencia menor"/>
    <s v="Moderado"/>
    <s v="Soporte pasivo"/>
    <n v="3"/>
    <s v="MEDIO"/>
    <x v="1"/>
    <s v="SI"/>
    <s v="AP, Servicios generales, HSEC "/>
    <m/>
    <s v="Asuntos Públicos"/>
  </r>
  <r>
    <x v="110"/>
    <m/>
    <m/>
    <x v="2"/>
    <x v="0"/>
    <m/>
    <s v="La Gob. no ha puesto interés en que funcionen, pero el objetivo es reactivarla y participar activamente "/>
    <s v="Influencia menor"/>
    <s v="Moderado"/>
    <s v="Soporte pasivo"/>
    <n v="2"/>
    <s v="MEDIO"/>
    <x v="1"/>
    <s v="SI"/>
    <s v="AP"/>
    <m/>
    <s v="Asuntos Públicos"/>
  </r>
  <r>
    <x v="111"/>
    <m/>
    <m/>
    <x v="2"/>
    <x v="0"/>
    <m/>
    <s v="Se realiza en este espacio la priorización de proyectos de ciencia y tecnología del depto."/>
    <s v="Influencia menor"/>
    <s v="Moderado"/>
    <s v="Soporte pasivo"/>
    <n v="2"/>
    <s v="MEDIO"/>
    <x v="1"/>
    <s v="SI"/>
    <s v="AP"/>
    <m/>
    <s v="Asuntos Públicos"/>
  </r>
  <r>
    <x v="112"/>
    <s v="Carmelita Sierra"/>
    <m/>
    <x v="1"/>
    <x v="0"/>
    <m/>
    <s v="Fortalecimiento a los Comités Locales de prevención y atención de desastres (CLOPAD)"/>
    <s v="Influencia menor"/>
    <s v="Moderado"/>
    <s v="Soporte pasivo"/>
    <n v="3"/>
    <s v="bajo"/>
    <x v="2"/>
    <s v="NO"/>
    <s v="HSEC, AP "/>
    <m/>
    <s v="HSEC"/>
  </r>
  <r>
    <x v="113"/>
    <s v="Daniel Pedroza"/>
    <s v="Coordinador Local"/>
    <x v="1"/>
    <x v="0"/>
    <m/>
    <s v="Gestión, cofinanciación y desarrollo de procesos culturales, de formación en liderazgo y valores"/>
    <s v="Influencia menor"/>
    <s v="Moderado"/>
    <s v="Soporte pasivo"/>
    <n v="2"/>
    <s v="MEDIO"/>
    <x v="1"/>
    <s v="NO"/>
    <s v="AP"/>
    <m/>
    <s v="Asuntos Públicos"/>
  </r>
  <r>
    <x v="114"/>
    <m/>
    <m/>
    <x v="0"/>
    <x v="1"/>
    <m/>
    <s v="Manejo de cesantías de personal acogida a régimen de ley 50 "/>
    <s v="Influencia menor"/>
    <s v="Moderado"/>
    <s v="Soporte pasivo"/>
    <n v="2"/>
    <s v="bajo"/>
    <x v="2"/>
    <s v="NO"/>
    <s v="RH"/>
    <m/>
    <s v="Recursos Humanos"/>
  </r>
  <r>
    <x v="115"/>
    <m/>
    <m/>
    <x v="0"/>
    <x v="1"/>
    <m/>
    <s v="Compra de mapas temáticos"/>
    <s v="Influencia menor"/>
    <s v="Ninguno"/>
    <s v="No aplica a esta categoria "/>
    <n v="3"/>
    <s v="bajo"/>
    <x v="2"/>
    <s v="NO"/>
    <s v="Exploración "/>
    <m/>
    <s v="Exploración"/>
  </r>
  <r>
    <x v="116"/>
    <s v="  Miguel Espitia"/>
    <s v="Presidente "/>
    <x v="0"/>
    <x v="0"/>
    <m/>
    <s v="Información del estado actual de la zonas a ingresar y solicitud de ingreso a los predios"/>
    <s v="Influencia menor"/>
    <s v="Interés relativo"/>
    <s v="Soporte activo"/>
    <n v="2"/>
    <s v="MEDIO"/>
    <x v="1"/>
    <s v="NO"/>
    <s v="Exploración, AP"/>
    <m/>
    <s v="Asuntos Públicos"/>
  </r>
  <r>
    <x v="117"/>
    <s v="Francisco Botero,  Claudia Arboleda y Jorge Velásquez"/>
    <m/>
    <x v="2"/>
    <x v="0"/>
    <m/>
    <s v="Información del estado actual de la zonas a ingresar y solicitud de ingreso a los predios"/>
    <s v="Influencia menor"/>
    <s v="Interés relativo"/>
    <s v="Medio"/>
    <n v="2"/>
    <s v="MEDIO"/>
    <x v="1"/>
    <s v="SI"/>
    <s v="Exploración, AP"/>
    <m/>
    <s v="Asuntos Públicos"/>
  </r>
  <r>
    <x v="118"/>
    <s v="Planeta Rica, Uré, el Almendro, marañonal, Guarica, Nuevo Paraíso, Piñalito, Centro Alegre, Campobello, Guaimaral, Torno rojo, Villa Carminia, manizales"/>
    <m/>
    <x v="2"/>
    <x v="0"/>
    <m/>
    <s v="Licencia para operar, suministro de mano de obra, suministros de bienes y servicios"/>
    <s v="Influencia clave"/>
    <s v="Interés relativo"/>
    <s v="Soporte pasivo"/>
    <n v="1"/>
    <s v="bajo"/>
    <x v="2"/>
    <s v="SI"/>
    <s v="Exploración, AP"/>
    <m/>
    <s v="Asuntos Públicos"/>
  </r>
  <r>
    <x v="119"/>
    <m/>
    <m/>
    <x v="2"/>
    <x v="0"/>
    <m/>
    <s v="Licencia para operar, suministro de mano de obra, suministros de bienes y servicios, permisos y servidumbres"/>
    <s v="Influencia clave"/>
    <s v="Interés relativo"/>
    <s v="Soporte pasivo"/>
    <n v="1"/>
    <s v="MEDIO"/>
    <x v="1"/>
    <s v="SI"/>
    <s v="Exploración, AP, Servicios Generales"/>
    <m/>
    <s v="Asuntos Públicos"/>
  </r>
  <r>
    <x v="120"/>
    <m/>
    <m/>
    <x v="2"/>
    <x v="0"/>
    <m/>
    <s v="comodatos, relaciones con vecinos"/>
    <s v="Influencia menor"/>
    <s v="Interés relativo"/>
    <s v="Soporte pasivo"/>
    <n v="2"/>
    <s v="MEDIO"/>
    <x v="1"/>
    <s v="SI"/>
    <s v="Exploración, AP, Servicios Generales"/>
    <m/>
    <s v="Servicios Generales"/>
  </r>
  <r>
    <x v="121"/>
    <m/>
    <m/>
    <x v="3"/>
    <x v="1"/>
    <m/>
    <s v="Afiliación de los profesionales"/>
    <s v="Ninguna"/>
    <s v="Interés relativo"/>
    <s v="Soporte pasivo"/>
    <n v="3"/>
    <s v="bajo"/>
    <x v="2"/>
    <s v="NO"/>
    <s v="Exploración "/>
    <m/>
    <s v="Exploración"/>
  </r>
  <r>
    <x v="122"/>
    <s v="Carlos Hernandez"/>
    <s v="Inspector "/>
    <x v="0"/>
    <x v="0"/>
    <m/>
    <s v="Quejas sobre ruido que afecta a la comunidad, tamaño de las vías"/>
    <s v="Controlador"/>
    <s v="Moderado"/>
    <s v="Medio"/>
    <n v="2"/>
    <s v="bajo"/>
    <x v="2"/>
    <s v="NO"/>
    <s v="Servicios Generales"/>
    <m/>
    <s v="Servicios Generales"/>
  </r>
  <r>
    <x v="123"/>
    <m/>
    <m/>
    <x v="0"/>
    <x v="1"/>
    <m/>
    <s v="Chárter, cumplimiento de seguridad aérea "/>
    <s v="Controlador"/>
    <s v="Moderado"/>
    <s v="Soporte pasivo"/>
    <n v="2"/>
    <s v="bajo"/>
    <x v="2"/>
    <s v="NO"/>
    <s v="Servicios Generales"/>
    <m/>
    <s v="Servicios Generales"/>
  </r>
  <r>
    <x v="124"/>
    <m/>
    <m/>
    <x v="6"/>
    <x v="0"/>
    <m/>
    <s v="Mesas de trabajo para seguridad vial, cooperación infraestructura, RSE, proyectos regionales, protección"/>
    <s v="Influencia menor"/>
    <s v="Moderado"/>
    <s v="Soporte pasivo"/>
    <m/>
    <s v="MEDIO"/>
    <x v="1"/>
    <s v="SI"/>
    <s v="AP, Protección, Servicios Generales, Desarrollo Negocios"/>
    <m/>
    <s v="Asuntos Públicos"/>
  </r>
  <r>
    <x v="125"/>
    <m/>
    <m/>
    <x v="6"/>
    <x v="0"/>
    <m/>
    <s v="Mesas de trabajo para seguridad vial , cooperación infraestructura, RSE, rpoyectos regionales, Protección "/>
    <s v="Influencia menor"/>
    <s v="Moderado"/>
    <s v="Soporte pasivo"/>
    <m/>
    <s v="MEDIO"/>
    <x v="1"/>
    <s v="SI"/>
    <s v="AP, Protección, Servicios Generales, Desarrollo Negocios"/>
    <m/>
    <s v="Asuntos Públicos"/>
  </r>
  <r>
    <x v="126"/>
    <m/>
    <m/>
    <x v="6"/>
    <x v="0"/>
    <m/>
    <s v="Mesas de trabajo para seguridad vial , Carbon, cooperación infraestructura, RSE, proyectos regionales, protección"/>
    <s v="Influencia menor"/>
    <s v="Significativo"/>
    <s v="Soporte activo"/>
    <n v="1"/>
    <s v="MEDIO"/>
    <x v="1"/>
    <s v="SI"/>
    <s v="Servicios Generales, Desarrollo Negocios, Presidencia"/>
    <m/>
    <s v="Desarrollo de Negocios"/>
  </r>
  <r>
    <x v="127"/>
    <m/>
    <m/>
    <x v="6"/>
    <x v="0"/>
    <m/>
    <s v="Mesas de trabajo para seguridad vial , Energia, cooperación infraestructura, RSE, proyectos regionales, Protección "/>
    <s v="Influencia menor"/>
    <s v="Significativo"/>
    <s v="Soporte pasivo"/>
    <n v="1"/>
    <m/>
    <x v="1"/>
    <s v="SI"/>
    <s v="Servicios Generales, Desarrollo Negocios, Presidencia"/>
    <m/>
    <s v="Desarrollo de Negocios"/>
  </r>
  <r>
    <x v="128"/>
    <m/>
    <m/>
    <x v="5"/>
    <x v="2"/>
    <m/>
    <s v="Estudios, publicaciones RSE en sector Minero, posibles aliados- validadores internacionales "/>
    <s v="Influencia "/>
    <s v="Interés relativo"/>
    <s v="Soporte pasivo"/>
    <m/>
    <m/>
    <x v="1"/>
    <s v="SI"/>
    <s v="HSEC, AP"/>
    <m/>
    <s v="HSEC"/>
  </r>
  <r>
    <x v="129"/>
    <m/>
    <m/>
    <x v="1"/>
    <x v="2"/>
    <m/>
    <s v="Investigación sobre asuntos de salud y ambientales ligados al Níquel desde un enfoque científico"/>
    <s v="Influencia menor"/>
    <s v="Algún Interés"/>
    <s v="Soporte pasivo"/>
    <n v="2"/>
    <m/>
    <x v="2"/>
    <s v="NO"/>
    <s v="Refinería, HSEC "/>
    <m/>
    <s v="Refinería"/>
  </r>
  <r>
    <x v="130"/>
    <m/>
    <m/>
    <x v="3"/>
    <x v="1"/>
    <m/>
    <s v="Servicios de entrenamiento, certificaciones, congresos "/>
    <s v="Influencia menor"/>
    <s v="Algún Interés"/>
    <s v="Medio"/>
    <n v="3"/>
    <m/>
    <x v="2"/>
    <s v="NO"/>
    <s v="Mantenimiento"/>
    <m/>
    <s v="Mantenimiento"/>
  </r>
  <r>
    <x v="131"/>
    <m/>
    <m/>
    <x v="3"/>
    <x v="1"/>
    <m/>
    <s v="Servicios de entrenamiento, certificaciones, congresos "/>
    <s v="Influencia menor"/>
    <s v="Algún Interés"/>
    <s v="Medio"/>
    <n v="3"/>
    <m/>
    <x v="2"/>
    <s v="NO"/>
    <s v="Mantenimiento"/>
    <m/>
    <s v="Mantenimiento"/>
  </r>
  <r>
    <x v="132"/>
    <m/>
    <m/>
    <x v="3"/>
    <x v="1"/>
    <m/>
    <s v="Servicios de entrenamiento, certificaciones, congresos "/>
    <s v="Influencia menor"/>
    <s v="Algún Interés"/>
    <s v="Medio"/>
    <n v="3"/>
    <m/>
    <x v="2"/>
    <s v="NO"/>
    <s v="Mantenimiento"/>
    <m/>
    <s v="Mantenimiento"/>
  </r>
  <r>
    <x v="133"/>
    <m/>
    <m/>
    <x v="3"/>
    <x v="1"/>
    <m/>
    <s v="Ente auditor- certificación seguridad carga"/>
    <s v="Influencia clave"/>
    <s v="Algún Interés"/>
    <s v="Soporte pasivo"/>
    <n v="2"/>
    <m/>
    <x v="2"/>
    <s v="NO"/>
    <s v="Refinería"/>
    <m/>
    <s v="Refinería"/>
  </r>
  <r>
    <x v="134"/>
    <s v="Mario Indaburu"/>
    <s v="Gerente región Nudo del Paramillo"/>
    <x v="0"/>
    <x v="0"/>
    <m/>
    <s v="Orden Público, fortalecimiento institucional y proyectos de inversión social ( Proyectos productivos) "/>
    <s v="Influencia menor "/>
    <s v="Significativo"/>
    <s v="Soporte activo"/>
    <n v="2"/>
    <m/>
    <x v="1"/>
    <s v="SI"/>
    <s v="AP"/>
    <m/>
    <s v="Asuntos Públicos"/>
  </r>
  <r>
    <x v="135"/>
    <s v="Maria Zulema Velez "/>
    <s v="Directora "/>
    <x v="6"/>
    <x v="1"/>
    <m/>
    <s v="Normalización, gestion y calidad "/>
    <s v="Influencia menor "/>
    <s v="Significativo"/>
    <s v="Soporte activo"/>
    <n v="2"/>
    <m/>
    <x v="1"/>
    <s v="SI"/>
    <s v="AP"/>
    <m/>
    <s v="Asuntos Públicos"/>
  </r>
  <r>
    <x v="136"/>
    <m/>
    <m/>
    <x v="3"/>
    <x v="1"/>
    <m/>
    <s v="Comercio exterior, exportaciones, eventos del sector, asesorias, concursos RSE"/>
    <s v="Influencia menor"/>
    <s v="Moderado"/>
    <s v="Soporte activo"/>
    <m/>
    <m/>
    <x v="1"/>
    <s v="SI"/>
    <s v="AP, suministros"/>
    <m/>
    <s v="Suministros"/>
  </r>
  <r>
    <x v="137"/>
    <m/>
    <m/>
    <x v="3"/>
    <x v="2"/>
    <m/>
    <s v="Relacionamiento con empresas/gobierno Britanico, participación en eventos"/>
    <s v="Influencia menor"/>
    <s v="Moderado"/>
    <s v="Soporte activo"/>
    <m/>
    <m/>
    <x v="1"/>
    <s v="NO"/>
    <s v="AP, Presidencia"/>
    <m/>
    <s v="Presidencia "/>
  </r>
  <r>
    <x v="138"/>
    <m/>
    <m/>
    <x v="3"/>
    <x v="2"/>
    <m/>
    <s v="Relacionamiento con empresas/gobierno Australiano participación en eventos"/>
    <s v="Influencia menor"/>
    <s v="Moderado"/>
    <s v="Soporte activo"/>
    <m/>
    <m/>
    <x v="1"/>
    <s v="NO"/>
    <s v="AP, Presidencia"/>
    <m/>
    <s v="Presidencia "/>
  </r>
  <r>
    <x v="139"/>
    <m/>
    <m/>
    <x v="0"/>
    <x v="1"/>
    <m/>
    <s v="Derechos Humanos y empresas "/>
    <s v="Influencia menor"/>
    <s v="Moderado"/>
    <s v="Soporte activo"/>
    <m/>
    <m/>
    <x v="1"/>
    <s v="SI"/>
    <s v="Protección Activos "/>
    <m/>
    <s v="Protección de activos"/>
  </r>
  <r>
    <x v="140"/>
    <m/>
    <m/>
    <x v="3"/>
    <x v="2"/>
    <m/>
    <s v="Desarrollo sostenible en industria minera, asesoria- Publicaciones RSE, manejo partes interesadas. Marius Kloppers CEO organización"/>
    <s v="Influencia menor"/>
    <s v="Moderado"/>
    <s v="Soporte activo"/>
    <m/>
    <m/>
    <x v="1"/>
    <s v="NO"/>
    <s v="STON, AP"/>
    <m/>
    <s v="Asuntos Públicos"/>
  </r>
  <r>
    <x v="141"/>
    <s v="Ninguno"/>
    <m/>
    <x v="5"/>
    <x v="0"/>
    <s v="NO"/>
    <s v="Desarrollo de proyectos de investigación, seminarios de actualización técnica, diplomados (educación no formal)"/>
    <s v="Influencia menor"/>
    <s v="Moderado"/>
    <s v="Soporte activo"/>
    <m/>
    <m/>
    <x v="2"/>
    <s v="NO"/>
    <s v="AP, RRHH"/>
    <m/>
    <s v="Asuntos Públicos"/>
  </r>
  <r>
    <x v="142"/>
    <s v="Ninguno"/>
    <m/>
    <x v="5"/>
    <x v="0"/>
    <s v="NO"/>
    <s v="Desarrollo de proyectos de investigación, seminarios de actualización técnica, diplomados (educación no formal)"/>
    <s v="Influencia menor"/>
    <s v="Moderado"/>
    <s v="Soporte activo"/>
    <m/>
    <m/>
    <x v="2"/>
    <s v="NO"/>
    <s v="AP, RRHH"/>
    <m/>
    <s v="Asuntos Públicos"/>
  </r>
  <r>
    <x v="143"/>
    <m/>
    <m/>
    <x v="0"/>
    <x v="1"/>
    <s v="NO"/>
    <s v="Proyectos regionales, seguridad y protección, cooperación"/>
    <s v="Influencia menor"/>
    <s v="Moderado"/>
    <s v="Soporte pasivo"/>
    <m/>
    <m/>
    <x v="1"/>
    <s v="SI"/>
    <s v="AP, Presidencia, comité de Gerencia"/>
    <m/>
    <s v="Asuntos Públicos"/>
  </r>
  <r>
    <x v="144"/>
    <s v="Ninguno"/>
    <m/>
    <x v="5"/>
    <x v="1"/>
    <s v="NO"/>
    <s v="Desarrollo de proyectos de investigación seminarios de actualización técnica, diplomados (educación no formal)"/>
    <s v="Influencia menor"/>
    <s v="Moderado"/>
    <s v="Soporte pasivo"/>
    <m/>
    <m/>
    <x v="2"/>
    <s v="NO"/>
    <s v="AP, RRHH"/>
    <m/>
    <s v="Asuntos Públicos"/>
  </r>
  <r>
    <x v="145"/>
    <m/>
    <m/>
    <x v="5"/>
    <x v="0"/>
    <s v="NO"/>
    <s v="capacitaciones y entrenamiento, contratación mano de obra local"/>
    <s v="Influencia menor"/>
    <s v="Significativo"/>
    <s v="Soporte pasivo"/>
    <m/>
    <m/>
    <x v="2"/>
    <s v="NO"/>
    <s v="AP"/>
    <m/>
    <s v="Asuntos Públicos"/>
  </r>
  <r>
    <x v="146"/>
    <m/>
    <m/>
    <x v="3"/>
    <x v="0"/>
    <s v="SI"/>
    <s v="Temas HSEC, posicionamiento Montelibano como lider en la tematica, foros, eventos capacitación"/>
    <s v="Influencia menor"/>
    <s v="Moderado"/>
    <s v="Soporte activo"/>
    <m/>
    <m/>
    <x v="1"/>
    <s v="SI"/>
    <s v="HSEC, AP"/>
    <m/>
    <s v="HSEC"/>
  </r>
  <r>
    <x v="147"/>
    <m/>
    <m/>
    <x v="3"/>
    <x v="0"/>
    <s v="SI"/>
    <s v="Contratación, relaciones laborales, voceros región"/>
    <s v="Influencia menor"/>
    <s v="Moderado"/>
    <s v="Oponente pasivo"/>
    <m/>
    <m/>
    <x v="1"/>
    <s v="NO"/>
    <s v="AP"/>
    <m/>
    <s v="Asuntos Públicos"/>
  </r>
  <r>
    <x v="148"/>
    <m/>
    <m/>
    <x v="0"/>
    <x v="1"/>
    <s v="NO"/>
    <s v="Permisos y licencias para manejo de  azufre y acido sulfúrico"/>
    <s v="Influencia menor"/>
    <s v="Moderado"/>
    <s v="No aplica a esta categoria "/>
    <m/>
    <m/>
    <x v="2"/>
    <s v="NO"/>
    <s v="HL, Desarrollo Negocios"/>
    <s v="HL "/>
    <s v="Desarrollo de Negocios"/>
  </r>
  <r>
    <x v="149"/>
    <m/>
    <m/>
    <x v="3"/>
    <x v="0"/>
    <m/>
    <s v="Proyectos desarrollo region San Jorge, fortalecimiento institucional"/>
    <s v="Influencia menor"/>
    <s v="Moderado"/>
    <s v="Medio"/>
    <m/>
    <m/>
    <x v="1"/>
    <s v="NO"/>
    <s v="AP"/>
    <m/>
    <s v="Asuntos Público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4:B12" firstHeaderRow="1" firstDataRow="1" firstDataCol="1" rowPageCount="2" colPageCount="1"/>
  <pivotFields count="31">
    <pivotField dataField="1" showAll="0" sortType="descending">
      <items count="153">
        <item x="69"/>
        <item x="125"/>
        <item x="37"/>
        <item x="90"/>
        <item x="10"/>
        <item x="9"/>
        <item x="11"/>
        <item x="5"/>
        <item x="7"/>
        <item x="8"/>
        <item x="6"/>
        <item x="24"/>
        <item x="138"/>
        <item x="28"/>
        <item x="120"/>
        <item x="126"/>
        <item x="36"/>
        <item x="133"/>
        <item x="35"/>
        <item x="150"/>
        <item x="52"/>
        <item x="95"/>
        <item x="149"/>
        <item x="2"/>
        <item x="58"/>
        <item x="135"/>
        <item x="16"/>
        <item x="50"/>
        <item x="112"/>
        <item x="77"/>
        <item x="88"/>
        <item x="87"/>
        <item x="140"/>
        <item x="139"/>
        <item x="103"/>
        <item x="33"/>
        <item x="128"/>
        <item x="66"/>
        <item x="84"/>
        <item x="148"/>
        <item x="101"/>
        <item x="104"/>
        <item x="75"/>
        <item x="44"/>
        <item x="59"/>
        <item x="61"/>
        <item x="18"/>
        <item x="109"/>
        <item x="31"/>
        <item x="105"/>
        <item x="110"/>
        <item x="93"/>
        <item x="141"/>
        <item x="13"/>
        <item x="118"/>
        <item x="132"/>
        <item x="80"/>
        <item x="27"/>
        <item x="12"/>
        <item x="71"/>
        <item x="134"/>
        <item x="121"/>
        <item x="3"/>
        <item x="92"/>
        <item x="102"/>
        <item x="45"/>
        <item x="34"/>
        <item x="99"/>
        <item x="111"/>
        <item x="0"/>
        <item x="56"/>
        <item x="54"/>
        <item x="15"/>
        <item x="17"/>
        <item x="19"/>
        <item x="106"/>
        <item x="107"/>
        <item x="151"/>
        <item x="147"/>
        <item x="49"/>
        <item x="70"/>
        <item x="83"/>
        <item x="81"/>
        <item x="53"/>
        <item x="113"/>
        <item x="51"/>
        <item x="86"/>
        <item x="85"/>
        <item x="129"/>
        <item x="146"/>
        <item x="117"/>
        <item x="60"/>
        <item x="137"/>
        <item x="98"/>
        <item x="14"/>
        <item x="29"/>
        <item x="124"/>
        <item x="115"/>
        <item x="63"/>
        <item x="116"/>
        <item x="68"/>
        <item x="127"/>
        <item x="1"/>
        <item x="47"/>
        <item x="22"/>
        <item x="23"/>
        <item x="21"/>
        <item x="67"/>
        <item x="123"/>
        <item x="74"/>
        <item x="64"/>
        <item x="46"/>
        <item x="131"/>
        <item x="65"/>
        <item x="91"/>
        <item x="48"/>
        <item x="20"/>
        <item x="25"/>
        <item x="119"/>
        <item x="62"/>
        <item x="94"/>
        <item x="96"/>
        <item x="122"/>
        <item x="108"/>
        <item x="97"/>
        <item x="89"/>
        <item x="100"/>
        <item x="76"/>
        <item x="82"/>
        <item x="72"/>
        <item x="79"/>
        <item x="78"/>
        <item x="57"/>
        <item x="143"/>
        <item x="4"/>
        <item x="40"/>
        <item x="39"/>
        <item x="136"/>
        <item x="42"/>
        <item x="145"/>
        <item x="41"/>
        <item x="43"/>
        <item x="73"/>
        <item x="144"/>
        <item x="114"/>
        <item x="130"/>
        <item x="30"/>
        <item x="38"/>
        <item x="26"/>
        <item x="55"/>
        <item x="142"/>
        <item x="3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axis="axisPage" showAll="0">
      <items count="5">
        <item x="2"/>
        <item x="1"/>
        <item x="0"/>
        <item x="3"/>
        <item t="default"/>
      </items>
    </pivotField>
    <pivotField showAll="0"/>
    <pivotField showAll="0"/>
    <pivotField axis="axisPage" showAll="0">
      <items count="11">
        <item x="0"/>
        <item x="1"/>
        <item x="4"/>
        <item x="5"/>
        <item x="2"/>
        <item x="3"/>
        <item x="8"/>
        <item x="9"/>
        <item x="6"/>
        <item x="7"/>
        <item t="default"/>
      </items>
    </pivotField>
    <pivotField axis="axisRow" showAll="0">
      <items count="8">
        <item x="2"/>
        <item x="6"/>
        <item x="3"/>
        <item x="1"/>
        <item x="4"/>
        <item x="0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pageFields count="2">
    <pageField fld="7" hier="-1"/>
    <pageField fld="4" hier="-1"/>
  </pageFields>
  <dataFields count="1">
    <dataField name="Cuenta de ENTIDAD " fld="0" subtotal="count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5:B211" firstHeaderRow="1" firstDataRow="1" firstDataCol="1"/>
  <pivotFields count="17">
    <pivotField axis="axisRow" dataField="1" showAll="0">
      <items count="156">
        <item x="71"/>
        <item x="123"/>
        <item x="35"/>
        <item x="92"/>
        <item x="10"/>
        <item x="9"/>
        <item x="11"/>
        <item x="5"/>
        <item x="7"/>
        <item x="8"/>
        <item x="6"/>
        <item x="23"/>
        <item x="136"/>
        <item x="126"/>
        <item x="120"/>
        <item x="124"/>
        <item x="34"/>
        <item x="131"/>
        <item x="33"/>
        <item x="149"/>
        <item x="147"/>
        <item x="54"/>
        <item x="97"/>
        <item x="27"/>
        <item x="146"/>
        <item x="2"/>
        <item x="60"/>
        <item x="133"/>
        <item x="15"/>
        <item x="52"/>
        <item x="113"/>
        <item x="79"/>
        <item x="90"/>
        <item x="138"/>
        <item x="137"/>
        <item x="104"/>
        <item x="68"/>
        <item x="86"/>
        <item x="145"/>
        <item x="102"/>
        <item x="105"/>
        <item x="77"/>
        <item x="46"/>
        <item x="61"/>
        <item x="63"/>
        <item x="17"/>
        <item x="110"/>
        <item x="106"/>
        <item x="111"/>
        <item x="95"/>
        <item x="13"/>
        <item x="118"/>
        <item x="130"/>
        <item x="82"/>
        <item x="26"/>
        <item x="12"/>
        <item x="73"/>
        <item x="140"/>
        <item x="132"/>
        <item x="121"/>
        <item x="3"/>
        <item x="94"/>
        <item x="103"/>
        <item x="47"/>
        <item x="32"/>
        <item x="100"/>
        <item x="112"/>
        <item x="0"/>
        <item x="58"/>
        <item x="56"/>
        <item x="16"/>
        <item x="18"/>
        <item x="107"/>
        <item x="108"/>
        <item x="148"/>
        <item x="144"/>
        <item x="51"/>
        <item x="72"/>
        <item x="85"/>
        <item x="83"/>
        <item m="1" x="153"/>
        <item x="114"/>
        <item x="53"/>
        <item x="89"/>
        <item x="87"/>
        <item x="88"/>
        <item x="127"/>
        <item x="143"/>
        <item x="117"/>
        <item x="62"/>
        <item x="135"/>
        <item m="1" x="152"/>
        <item x="14"/>
        <item m="1" x="151"/>
        <item x="122"/>
        <item x="115"/>
        <item x="65"/>
        <item x="116"/>
        <item x="70"/>
        <item x="125"/>
        <item x="1"/>
        <item x="49"/>
        <item x="21"/>
        <item x="22"/>
        <item x="20"/>
        <item x="69"/>
        <item x="76"/>
        <item x="66"/>
        <item x="48"/>
        <item x="129"/>
        <item x="67"/>
        <item x="93"/>
        <item x="50"/>
        <item x="19"/>
        <item x="24"/>
        <item x="119"/>
        <item x="64"/>
        <item x="96"/>
        <item x="109"/>
        <item x="98"/>
        <item x="91"/>
        <item x="101"/>
        <item x="78"/>
        <item x="84"/>
        <item x="74"/>
        <item x="81"/>
        <item x="80"/>
        <item x="59"/>
        <item x="4"/>
        <item x="42"/>
        <item x="41"/>
        <item x="134"/>
        <item x="44"/>
        <item x="142"/>
        <item x="43"/>
        <item x="45"/>
        <item x="75"/>
        <item x="141"/>
        <item x="128"/>
        <item x="30"/>
        <item x="40"/>
        <item x="25"/>
        <item x="57"/>
        <item x="139"/>
        <item x="31"/>
        <item x="28"/>
        <item x="29"/>
        <item x="36"/>
        <item m="1" x="154"/>
        <item m="1" x="150"/>
        <item x="39"/>
        <item x="99"/>
        <item x="37"/>
        <item x="38"/>
        <item x="55"/>
        <item t="default"/>
      </items>
    </pivotField>
    <pivotField showAll="0"/>
    <pivotField showAll="0"/>
    <pivotField axis="axisRow" showAll="0" sortType="descending">
      <items count="11">
        <item x="5"/>
        <item x="2"/>
        <item x="0"/>
        <item m="1" x="8"/>
        <item x="3"/>
        <item m="1" x="9"/>
        <item x="1"/>
        <item m="1" x="7"/>
        <item x="6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>
      <items count="4">
        <item x="2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showAll="0" defaultSubtotal="0"/>
    <pivotField showAll="0"/>
    <pivotField showAll="0"/>
    <pivotField showAll="0"/>
  </pivotFields>
  <rowFields count="4">
    <field x="3"/>
    <field x="4"/>
    <field x="12"/>
    <field x="0"/>
  </rowFields>
  <rowItems count="206">
    <i>
      <x v="2"/>
    </i>
    <i r="1">
      <x v="1"/>
    </i>
    <i r="2">
      <x/>
    </i>
    <i r="3">
      <x v="25"/>
    </i>
    <i r="3">
      <x v="71"/>
    </i>
    <i r="3">
      <x v="100"/>
    </i>
    <i r="3">
      <x v="104"/>
    </i>
    <i r="3">
      <x v="106"/>
    </i>
    <i r="3">
      <x v="113"/>
    </i>
    <i r="3">
      <x v="145"/>
    </i>
    <i r="3">
      <x v="146"/>
    </i>
    <i r="2">
      <x v="1"/>
    </i>
    <i r="3">
      <x v="2"/>
    </i>
    <i r="3">
      <x v="3"/>
    </i>
    <i r="3">
      <x v="11"/>
    </i>
    <i r="3">
      <x v="42"/>
    </i>
    <i r="3">
      <x v="45"/>
    </i>
    <i r="3">
      <x v="54"/>
    </i>
    <i r="3">
      <x v="64"/>
    </i>
    <i r="3">
      <x v="70"/>
    </i>
    <i r="3">
      <x v="87"/>
    </i>
    <i r="3">
      <x v="89"/>
    </i>
    <i r="3">
      <x v="101"/>
    </i>
    <i r="3">
      <x v="102"/>
    </i>
    <i r="3">
      <x v="103"/>
    </i>
    <i r="3">
      <x v="105"/>
    </i>
    <i r="3">
      <x v="107"/>
    </i>
    <i r="3">
      <x v="112"/>
    </i>
    <i r="3">
      <x v="114"/>
    </i>
    <i r="3">
      <x v="121"/>
    </i>
    <i r="3">
      <x v="126"/>
    </i>
    <i r="3">
      <x v="139"/>
    </i>
    <i r="3">
      <x v="141"/>
    </i>
    <i r="3">
      <x v="142"/>
    </i>
    <i r="3">
      <x v="143"/>
    </i>
    <i r="2">
      <x v="2"/>
    </i>
    <i r="3">
      <x v="1"/>
    </i>
    <i r="3">
      <x v="26"/>
    </i>
    <i r="3">
      <x v="68"/>
    </i>
    <i r="3">
      <x v="74"/>
    </i>
    <i r="3">
      <x v="76"/>
    </i>
    <i r="3">
      <x v="81"/>
    </i>
    <i r="3">
      <x v="82"/>
    </i>
    <i r="3">
      <x v="92"/>
    </i>
    <i r="3">
      <x v="95"/>
    </i>
    <i r="3">
      <x v="96"/>
    </i>
    <i r="3">
      <x v="122"/>
    </i>
    <i r="3">
      <x v="127"/>
    </i>
    <i r="3">
      <x v="144"/>
    </i>
    <i r="1">
      <x v="2"/>
    </i>
    <i r="2">
      <x/>
    </i>
    <i r="3">
      <x v="4"/>
    </i>
    <i r="3">
      <x v="67"/>
    </i>
    <i r="2">
      <x v="1"/>
    </i>
    <i r="3">
      <x v="5"/>
    </i>
    <i r="3">
      <x v="6"/>
    </i>
    <i r="3">
      <x v="7"/>
    </i>
    <i r="3">
      <x v="9"/>
    </i>
    <i r="3">
      <x v="37"/>
    </i>
    <i r="3">
      <x v="39"/>
    </i>
    <i r="3">
      <x v="44"/>
    </i>
    <i r="3">
      <x v="55"/>
    </i>
    <i r="3">
      <x v="65"/>
    </i>
    <i r="3">
      <x v="97"/>
    </i>
    <i r="3">
      <x v="108"/>
    </i>
    <i r="3">
      <x v="116"/>
    </i>
    <i r="3">
      <x v="118"/>
    </i>
    <i r="3">
      <x v="119"/>
    </i>
    <i r="3">
      <x v="131"/>
    </i>
    <i r="3">
      <x v="154"/>
    </i>
    <i r="2">
      <x v="2"/>
    </i>
    <i r="3">
      <x v="8"/>
    </i>
    <i r="3">
      <x v="10"/>
    </i>
    <i r="3">
      <x v="28"/>
    </i>
    <i r="3">
      <x v="29"/>
    </i>
    <i r="3">
      <x v="31"/>
    </i>
    <i r="3">
      <x v="35"/>
    </i>
    <i r="3">
      <x v="41"/>
    </i>
    <i r="3">
      <x v="94"/>
    </i>
    <i r="3">
      <x v="98"/>
    </i>
    <i r="3">
      <x v="110"/>
    </i>
    <i r="3">
      <x v="125"/>
    </i>
    <i r="3">
      <x v="151"/>
    </i>
    <i>
      <x v="4"/>
    </i>
    <i r="1">
      <x/>
    </i>
    <i r="2">
      <x v="1"/>
    </i>
    <i r="3">
      <x v="33"/>
    </i>
    <i r="3">
      <x v="34"/>
    </i>
    <i r="3">
      <x v="57"/>
    </i>
    <i r="1">
      <x v="1"/>
    </i>
    <i r="2">
      <x/>
    </i>
    <i r="3">
      <x v="23"/>
    </i>
    <i r="2">
      <x v="1"/>
    </i>
    <i r="3">
      <x v="12"/>
    </i>
    <i r="3">
      <x v="16"/>
    </i>
    <i r="3">
      <x v="18"/>
    </i>
    <i r="3">
      <x v="22"/>
    </i>
    <i r="3">
      <x v="32"/>
    </i>
    <i r="3">
      <x v="36"/>
    </i>
    <i r="3">
      <x v="53"/>
    </i>
    <i r="3">
      <x v="56"/>
    </i>
    <i r="3">
      <x v="117"/>
    </i>
    <i r="3">
      <x v="120"/>
    </i>
    <i r="2">
      <x v="2"/>
    </i>
    <i r="3">
      <x v="17"/>
    </i>
    <i r="3">
      <x v="27"/>
    </i>
    <i r="3">
      <x v="52"/>
    </i>
    <i r="3">
      <x v="58"/>
    </i>
    <i r="3">
      <x v="59"/>
    </i>
    <i r="3">
      <x v="124"/>
    </i>
    <i r="1">
      <x v="2"/>
    </i>
    <i r="2">
      <x v="1"/>
    </i>
    <i r="3">
      <x v="19"/>
    </i>
    <i r="3">
      <x v="20"/>
    </i>
    <i r="3">
      <x v="24"/>
    </i>
    <i r="3">
      <x v="49"/>
    </i>
    <i r="3">
      <x v="78"/>
    </i>
    <i r="3">
      <x v="79"/>
    </i>
    <i r="2">
      <x v="2"/>
    </i>
    <i r="3">
      <x v="123"/>
    </i>
    <i>
      <x/>
    </i>
    <i r="1">
      <x/>
    </i>
    <i r="2">
      <x v="1"/>
    </i>
    <i r="3">
      <x v="138"/>
    </i>
    <i r="1">
      <x v="1"/>
    </i>
    <i r="2">
      <x v="1"/>
    </i>
    <i r="3">
      <x v="129"/>
    </i>
    <i r="2">
      <x v="2"/>
    </i>
    <i r="3">
      <x v="75"/>
    </i>
    <i r="3">
      <x v="130"/>
    </i>
    <i r="3">
      <x v="132"/>
    </i>
    <i r="3">
      <x v="135"/>
    </i>
    <i r="3">
      <x v="136"/>
    </i>
    <i r="3">
      <x v="140"/>
    </i>
    <i r="1">
      <x v="2"/>
    </i>
    <i r="2">
      <x v="1"/>
    </i>
    <i r="3">
      <x v="111"/>
    </i>
    <i r="3">
      <x v="134"/>
    </i>
    <i r="2">
      <x v="2"/>
    </i>
    <i r="3">
      <x v="38"/>
    </i>
    <i r="3">
      <x v="133"/>
    </i>
    <i r="3">
      <x v="137"/>
    </i>
    <i>
      <x v="6"/>
    </i>
    <i r="1">
      <x/>
    </i>
    <i r="2">
      <x v="1"/>
    </i>
    <i r="3">
      <x v="60"/>
    </i>
    <i r="3">
      <x v="128"/>
    </i>
    <i r="2">
      <x v="2"/>
    </i>
    <i r="3">
      <x v="109"/>
    </i>
    <i r="1">
      <x v="1"/>
    </i>
    <i r="2">
      <x v="1"/>
    </i>
    <i r="3">
      <x v="40"/>
    </i>
    <i r="3">
      <x v="62"/>
    </i>
    <i r="2">
      <x v="2"/>
    </i>
    <i r="3">
      <x v="63"/>
    </i>
    <i r="1">
      <x v="2"/>
    </i>
    <i r="2">
      <x v="1"/>
    </i>
    <i r="3">
      <x v="30"/>
    </i>
    <i r="3">
      <x v="61"/>
    </i>
    <i r="3">
      <x v="84"/>
    </i>
    <i r="3">
      <x v="85"/>
    </i>
    <i r="2">
      <x v="2"/>
    </i>
    <i r="3">
      <x v="66"/>
    </i>
    <i r="3">
      <x v="83"/>
    </i>
    <i>
      <x v="1"/>
    </i>
    <i r="1">
      <x v="2"/>
    </i>
    <i r="2">
      <x/>
    </i>
    <i r="3">
      <x v="50"/>
    </i>
    <i r="2">
      <x v="1"/>
    </i>
    <i r="3">
      <x v="14"/>
    </i>
    <i r="3">
      <x v="46"/>
    </i>
    <i r="3">
      <x v="47"/>
    </i>
    <i r="3">
      <x v="48"/>
    </i>
    <i r="3">
      <x v="72"/>
    </i>
    <i r="3">
      <x v="73"/>
    </i>
    <i r="3">
      <x v="88"/>
    </i>
    <i r="3">
      <x v="115"/>
    </i>
    <i r="2">
      <x v="2"/>
    </i>
    <i r="3">
      <x v="51"/>
    </i>
    <i>
      <x v="8"/>
    </i>
    <i r="1">
      <x v="1"/>
    </i>
    <i r="2">
      <x v="1"/>
    </i>
    <i r="3">
      <x v="90"/>
    </i>
    <i r="2">
      <x v="2"/>
    </i>
    <i r="3">
      <x/>
    </i>
    <i r="3">
      <x v="77"/>
    </i>
    <i r="1">
      <x v="2"/>
    </i>
    <i r="2">
      <x v="1"/>
    </i>
    <i r="3">
      <x v="13"/>
    </i>
    <i r="3">
      <x v="15"/>
    </i>
    <i r="3">
      <x v="21"/>
    </i>
    <i r="3">
      <x v="86"/>
    </i>
    <i r="3">
      <x v="99"/>
    </i>
    <i r="2">
      <x v="2"/>
    </i>
    <i r="3">
      <x v="43"/>
    </i>
    <i>
      <x v="9"/>
    </i>
    <i r="1">
      <x v="1"/>
    </i>
    <i r="2">
      <x v="1"/>
    </i>
    <i r="3">
      <x v="69"/>
    </i>
    <i r="3">
      <x v="147"/>
    </i>
    <i r="3">
      <x v="152"/>
    </i>
    <i r="3">
      <x v="153"/>
    </i>
    <i r="1">
      <x v="2"/>
    </i>
    <i r="2">
      <x v="1"/>
    </i>
    <i r="3">
      <x v="150"/>
    </i>
    <i t="grand">
      <x/>
    </i>
  </rowItems>
  <colItems count="1">
    <i/>
  </colItems>
  <dataFields count="1">
    <dataField name="Cuenta de ENTIDAD " fld="0" subtotal="count" baseField="0" baseItem="0"/>
  </dataFields>
  <formats count="67">
    <format dxfId="133">
      <pivotArea outline="0" collapsedLevelsAreSubtotals="1" fieldPosition="0"/>
    </format>
    <format dxfId="132">
      <pivotArea dataOnly="0" labelOnly="1" outline="0" fieldPosition="0">
        <references count="1">
          <reference field="0" count="0"/>
        </references>
      </pivotArea>
    </format>
    <format dxfId="131">
      <pivotArea type="topRight" dataOnly="0" labelOnly="1" outline="0" fieldPosition="0"/>
    </format>
    <format dxfId="130">
      <pivotArea dataOnly="0" labelOnly="1" fieldPosition="0">
        <references count="1">
          <reference field="4" count="0"/>
        </references>
      </pivotArea>
    </format>
    <format dxfId="129">
      <pivotArea dataOnly="0" labelOnly="1" grandCol="1" outline="0" fieldPosition="0"/>
    </format>
    <format dxfId="128">
      <pivotArea dataOnly="0" labelOnly="1" fieldPosition="0">
        <references count="2">
          <reference field="0" count="50">
            <x v="1"/>
            <x v="2"/>
            <x v="3"/>
            <x v="4"/>
            <x v="5"/>
            <x v="6"/>
            <x v="7"/>
            <x v="8"/>
            <x v="9"/>
            <x v="10"/>
            <x v="11"/>
            <x v="25"/>
            <x v="26"/>
            <x v="28"/>
            <x v="29"/>
            <x v="31"/>
            <x v="37"/>
            <x v="39"/>
            <x v="41"/>
            <x v="42"/>
            <x v="44"/>
            <x v="45"/>
            <x v="54"/>
            <x v="55"/>
            <x v="64"/>
            <x v="89"/>
            <x v="91"/>
            <x v="92"/>
            <x v="93"/>
            <x v="94"/>
            <x v="95"/>
            <x v="96"/>
            <x v="97"/>
            <x v="98"/>
            <x v="100"/>
            <x v="101"/>
            <x v="102"/>
            <x v="103"/>
            <x v="104"/>
            <x v="105"/>
            <x v="107"/>
            <x v="110"/>
            <x v="113"/>
            <x v="116"/>
            <x v="119"/>
            <x v="122"/>
            <x v="126"/>
            <x v="131"/>
            <x v="141"/>
            <x v="143"/>
          </reference>
          <reference field="3" count="1" selected="0">
            <x v="2"/>
          </reference>
        </references>
      </pivotArea>
    </format>
    <format dxfId="127">
      <pivotArea dataOnly="0" labelOnly="1" fieldPosition="0">
        <references count="2">
          <reference field="0" count="50">
            <x v="12"/>
            <x v="16"/>
            <x v="17"/>
            <x v="18"/>
            <x v="22"/>
            <x v="23"/>
            <x v="27"/>
            <x v="32"/>
            <x v="33"/>
            <x v="34"/>
            <x v="36"/>
            <x v="49"/>
            <x v="52"/>
            <x v="53"/>
            <x v="56"/>
            <x v="57"/>
            <x v="58"/>
            <x v="59"/>
            <x v="65"/>
            <x v="67"/>
            <x v="68"/>
            <x v="69"/>
            <x v="70"/>
            <x v="71"/>
            <x v="74"/>
            <x v="76"/>
            <x v="78"/>
            <x v="79"/>
            <x v="80"/>
            <x v="81"/>
            <x v="82"/>
            <x v="87"/>
            <x v="106"/>
            <x v="108"/>
            <x v="112"/>
            <x v="114"/>
            <x v="117"/>
            <x v="118"/>
            <x v="120"/>
            <x v="121"/>
            <x v="123"/>
            <x v="124"/>
            <x v="125"/>
            <x v="127"/>
            <x v="134"/>
            <x v="136"/>
            <x v="138"/>
            <x v="139"/>
            <x v="142"/>
            <x v="144"/>
          </reference>
          <reference field="3" count="1" selected="0">
            <x v="2"/>
          </reference>
        </references>
      </pivotArea>
    </format>
    <format dxfId="126">
      <pivotArea dataOnly="0" labelOnly="1" fieldPosition="0">
        <references count="2">
          <reference field="0" count="45">
            <x v="0"/>
            <x v="13"/>
            <x v="14"/>
            <x v="15"/>
            <x v="19"/>
            <x v="20"/>
            <x v="21"/>
            <x v="24"/>
            <x v="30"/>
            <x v="35"/>
            <x v="38"/>
            <x v="40"/>
            <x v="43"/>
            <x v="46"/>
            <x v="47"/>
            <x v="48"/>
            <x v="50"/>
            <x v="51"/>
            <x v="60"/>
            <x v="61"/>
            <x v="62"/>
            <x v="63"/>
            <x v="66"/>
            <x v="72"/>
            <x v="73"/>
            <x v="75"/>
            <x v="77"/>
            <x v="83"/>
            <x v="84"/>
            <x v="85"/>
            <x v="86"/>
            <x v="88"/>
            <x v="90"/>
            <x v="99"/>
            <x v="109"/>
            <x v="111"/>
            <x v="115"/>
            <x v="128"/>
            <x v="129"/>
            <x v="130"/>
            <x v="132"/>
            <x v="133"/>
            <x v="135"/>
            <x v="137"/>
            <x v="140"/>
          </reference>
          <reference field="3" count="1" selected="0">
            <x v="0"/>
          </reference>
        </references>
      </pivotArea>
    </format>
    <format dxfId="125">
      <pivotArea field="4" type="button" dataOnly="0" labelOnly="1" outline="0" axis="axisRow" fieldPosition="1"/>
    </format>
    <format dxfId="124">
      <pivotArea dataOnly="0" labelOnly="1" fieldPosition="0">
        <references count="2">
          <reference field="4" count="0"/>
          <reference field="12" count="1" selected="0">
            <x v="0"/>
          </reference>
        </references>
      </pivotArea>
    </format>
    <format dxfId="123">
      <pivotArea dataOnly="0" labelOnly="1" fieldPosition="0">
        <references count="3">
          <reference field="0" count="50">
            <x v="2"/>
            <x v="3"/>
            <x v="4"/>
            <x v="11"/>
            <x v="12"/>
            <x v="16"/>
            <x v="18"/>
            <x v="22"/>
            <x v="23"/>
            <x v="25"/>
            <x v="32"/>
            <x v="33"/>
            <x v="34"/>
            <x v="36"/>
            <x v="40"/>
            <x v="42"/>
            <x v="45"/>
            <x v="50"/>
            <x v="53"/>
            <x v="54"/>
            <x v="56"/>
            <x v="57"/>
            <x v="60"/>
            <x v="62"/>
            <x v="64"/>
            <x v="67"/>
            <x v="69"/>
            <x v="70"/>
            <x v="71"/>
            <x v="87"/>
            <x v="89"/>
            <x v="90"/>
            <x v="93"/>
            <x v="100"/>
            <x v="101"/>
            <x v="102"/>
            <x v="103"/>
            <x v="104"/>
            <x v="105"/>
            <x v="106"/>
            <x v="107"/>
            <x v="112"/>
            <x v="113"/>
            <x v="114"/>
            <x v="117"/>
            <x v="120"/>
            <x v="121"/>
            <x v="126"/>
            <x v="128"/>
            <x v="138"/>
          </reference>
          <reference field="4" count="1" selected="0">
            <x v="1"/>
          </reference>
          <reference field="12" count="1" selected="0">
            <x v="0"/>
          </reference>
        </references>
      </pivotArea>
    </format>
    <format dxfId="122">
      <pivotArea dataOnly="0" labelOnly="1" fieldPosition="0">
        <references count="3">
          <reference field="0" count="50">
            <x v="0"/>
            <x v="1"/>
            <x v="5"/>
            <x v="6"/>
            <x v="7"/>
            <x v="9"/>
            <x v="13"/>
            <x v="14"/>
            <x v="15"/>
            <x v="17"/>
            <x v="19"/>
            <x v="20"/>
            <x v="21"/>
            <x v="24"/>
            <x v="26"/>
            <x v="30"/>
            <x v="37"/>
            <x v="39"/>
            <x v="44"/>
            <x v="46"/>
            <x v="47"/>
            <x v="48"/>
            <x v="49"/>
            <x v="55"/>
            <x v="61"/>
            <x v="65"/>
            <x v="72"/>
            <x v="73"/>
            <x v="78"/>
            <x v="79"/>
            <x v="84"/>
            <x v="85"/>
            <x v="86"/>
            <x v="88"/>
            <x v="97"/>
            <x v="99"/>
            <x v="108"/>
            <x v="109"/>
            <x v="111"/>
            <x v="115"/>
            <x v="116"/>
            <x v="118"/>
            <x v="119"/>
            <x v="129"/>
            <x v="131"/>
            <x v="134"/>
            <x v="139"/>
            <x v="141"/>
            <x v="142"/>
            <x v="143"/>
          </reference>
          <reference field="4" count="1" selected="0">
            <x v="1"/>
          </reference>
          <reference field="12" count="1" selected="0">
            <x v="1"/>
          </reference>
        </references>
      </pivotArea>
    </format>
    <format dxfId="121">
      <pivotArea dataOnly="0" labelOnly="1" fieldPosition="0">
        <references count="3">
          <reference field="0" count="45">
            <x v="8"/>
            <x v="10"/>
            <x v="27"/>
            <x v="28"/>
            <x v="29"/>
            <x v="31"/>
            <x v="35"/>
            <x v="38"/>
            <x v="41"/>
            <x v="43"/>
            <x v="51"/>
            <x v="52"/>
            <x v="58"/>
            <x v="59"/>
            <x v="63"/>
            <x v="66"/>
            <x v="68"/>
            <x v="74"/>
            <x v="75"/>
            <x v="76"/>
            <x v="77"/>
            <x v="80"/>
            <x v="81"/>
            <x v="82"/>
            <x v="83"/>
            <x v="91"/>
            <x v="92"/>
            <x v="94"/>
            <x v="95"/>
            <x v="96"/>
            <x v="98"/>
            <x v="110"/>
            <x v="122"/>
            <x v="123"/>
            <x v="124"/>
            <x v="125"/>
            <x v="127"/>
            <x v="130"/>
            <x v="132"/>
            <x v="133"/>
            <x v="135"/>
            <x v="136"/>
            <x v="137"/>
            <x v="140"/>
            <x v="144"/>
          </reference>
          <reference field="4" count="1" selected="0">
            <x v="1"/>
          </reference>
          <reference field="12" count="1" selected="0">
            <x v="2"/>
          </reference>
        </references>
      </pivotArea>
    </format>
    <format dxfId="120">
      <pivotArea dataOnly="0" labelOnly="1" fieldPosition="0">
        <references count="2">
          <reference field="4" count="0"/>
          <reference field="12" count="1" selected="0">
            <x v="0"/>
          </reference>
        </references>
      </pivotArea>
    </format>
    <format dxfId="119">
      <pivotArea dataOnly="0" labelOnly="1" fieldPosition="0">
        <references count="3">
          <reference field="0" count="50">
            <x v="2"/>
            <x v="3"/>
            <x v="4"/>
            <x v="11"/>
            <x v="12"/>
            <x v="16"/>
            <x v="18"/>
            <x v="22"/>
            <x v="23"/>
            <x v="25"/>
            <x v="32"/>
            <x v="33"/>
            <x v="34"/>
            <x v="36"/>
            <x v="40"/>
            <x v="42"/>
            <x v="45"/>
            <x v="50"/>
            <x v="53"/>
            <x v="54"/>
            <x v="56"/>
            <x v="57"/>
            <x v="60"/>
            <x v="62"/>
            <x v="64"/>
            <x v="67"/>
            <x v="69"/>
            <x v="70"/>
            <x v="71"/>
            <x v="87"/>
            <x v="89"/>
            <x v="90"/>
            <x v="93"/>
            <x v="100"/>
            <x v="101"/>
            <x v="102"/>
            <x v="103"/>
            <x v="104"/>
            <x v="105"/>
            <x v="106"/>
            <x v="107"/>
            <x v="112"/>
            <x v="113"/>
            <x v="114"/>
            <x v="117"/>
            <x v="120"/>
            <x v="121"/>
            <x v="126"/>
            <x v="128"/>
            <x v="138"/>
          </reference>
          <reference field="4" count="1" selected="0">
            <x v="1"/>
          </reference>
          <reference field="12" count="1" selected="0">
            <x v="0"/>
          </reference>
        </references>
      </pivotArea>
    </format>
    <format dxfId="118">
      <pivotArea dataOnly="0" labelOnly="1" fieldPosition="0">
        <references count="3">
          <reference field="0" count="50">
            <x v="0"/>
            <x v="1"/>
            <x v="5"/>
            <x v="6"/>
            <x v="7"/>
            <x v="9"/>
            <x v="13"/>
            <x v="14"/>
            <x v="15"/>
            <x v="17"/>
            <x v="19"/>
            <x v="20"/>
            <x v="21"/>
            <x v="24"/>
            <x v="26"/>
            <x v="30"/>
            <x v="37"/>
            <x v="39"/>
            <x v="44"/>
            <x v="46"/>
            <x v="47"/>
            <x v="48"/>
            <x v="49"/>
            <x v="55"/>
            <x v="61"/>
            <x v="65"/>
            <x v="72"/>
            <x v="73"/>
            <x v="78"/>
            <x v="79"/>
            <x v="84"/>
            <x v="85"/>
            <x v="86"/>
            <x v="88"/>
            <x v="97"/>
            <x v="99"/>
            <x v="108"/>
            <x v="109"/>
            <x v="111"/>
            <x v="115"/>
            <x v="116"/>
            <x v="118"/>
            <x v="119"/>
            <x v="129"/>
            <x v="131"/>
            <x v="134"/>
            <x v="139"/>
            <x v="141"/>
            <x v="142"/>
            <x v="143"/>
          </reference>
          <reference field="4" count="1" selected="0">
            <x v="1"/>
          </reference>
          <reference field="12" count="1" selected="0">
            <x v="1"/>
          </reference>
        </references>
      </pivotArea>
    </format>
    <format dxfId="117">
      <pivotArea dataOnly="0" labelOnly="1" fieldPosition="0">
        <references count="3">
          <reference field="0" count="45">
            <x v="8"/>
            <x v="10"/>
            <x v="27"/>
            <x v="28"/>
            <x v="29"/>
            <x v="31"/>
            <x v="35"/>
            <x v="38"/>
            <x v="41"/>
            <x v="43"/>
            <x v="51"/>
            <x v="52"/>
            <x v="58"/>
            <x v="59"/>
            <x v="63"/>
            <x v="66"/>
            <x v="68"/>
            <x v="74"/>
            <x v="75"/>
            <x v="76"/>
            <x v="77"/>
            <x v="80"/>
            <x v="81"/>
            <x v="82"/>
            <x v="83"/>
            <x v="91"/>
            <x v="92"/>
            <x v="94"/>
            <x v="95"/>
            <x v="96"/>
            <x v="98"/>
            <x v="110"/>
            <x v="122"/>
            <x v="123"/>
            <x v="124"/>
            <x v="125"/>
            <x v="127"/>
            <x v="130"/>
            <x v="132"/>
            <x v="133"/>
            <x v="135"/>
            <x v="136"/>
            <x v="137"/>
            <x v="140"/>
            <x v="144"/>
          </reference>
          <reference field="4" count="1" selected="0">
            <x v="1"/>
          </reference>
          <reference field="12" count="1" selected="0">
            <x v="2"/>
          </reference>
        </references>
      </pivotArea>
    </format>
    <format dxfId="116">
      <pivotArea field="12" type="button" dataOnly="0" labelOnly="1" outline="0" axis="axisRow" fieldPosition="2"/>
    </format>
    <format dxfId="115">
      <pivotArea dataOnly="0" labelOnly="1" fieldPosition="0">
        <references count="1">
          <reference field="12" count="0"/>
        </references>
      </pivotArea>
    </format>
    <format dxfId="114">
      <pivotArea dataOnly="0" labelOnly="1" fieldPosition="0">
        <references count="2">
          <reference field="0" count="50">
            <x v="2"/>
            <x v="3"/>
            <x v="4"/>
            <x v="5"/>
            <x v="6"/>
            <x v="7"/>
            <x v="9"/>
            <x v="11"/>
            <x v="12"/>
            <x v="13"/>
            <x v="14"/>
            <x v="15"/>
            <x v="16"/>
            <x v="18"/>
            <x v="19"/>
            <x v="20"/>
            <x v="21"/>
            <x v="22"/>
            <x v="23"/>
            <x v="24"/>
            <x v="25"/>
            <x v="30"/>
            <x v="32"/>
            <x v="33"/>
            <x v="34"/>
            <x v="36"/>
            <x v="37"/>
            <x v="39"/>
            <x v="40"/>
            <x v="42"/>
            <x v="44"/>
            <x v="45"/>
            <x v="46"/>
            <x v="47"/>
            <x v="48"/>
            <x v="49"/>
            <x v="50"/>
            <x v="53"/>
            <x v="54"/>
            <x v="55"/>
            <x v="56"/>
            <x v="57"/>
            <x v="60"/>
            <x v="67"/>
            <x v="71"/>
            <x v="93"/>
            <x v="100"/>
            <x v="104"/>
            <x v="106"/>
            <x v="113"/>
          </reference>
          <reference field="12" count="1" selected="0">
            <x v="0"/>
          </reference>
        </references>
      </pivotArea>
    </format>
    <format dxfId="113">
      <pivotArea dataOnly="0" labelOnly="1" fieldPosition="0">
        <references count="2">
          <reference field="0" count="50">
            <x v="0"/>
            <x v="1"/>
            <x v="8"/>
            <x v="10"/>
            <x v="17"/>
            <x v="61"/>
            <x v="62"/>
            <x v="64"/>
            <x v="65"/>
            <x v="69"/>
            <x v="70"/>
            <x v="72"/>
            <x v="73"/>
            <x v="78"/>
            <x v="79"/>
            <x v="84"/>
            <x v="85"/>
            <x v="86"/>
            <x v="87"/>
            <x v="88"/>
            <x v="89"/>
            <x v="90"/>
            <x v="97"/>
            <x v="99"/>
            <x v="101"/>
            <x v="102"/>
            <x v="103"/>
            <x v="105"/>
            <x v="107"/>
            <x v="108"/>
            <x v="111"/>
            <x v="112"/>
            <x v="114"/>
            <x v="115"/>
            <x v="116"/>
            <x v="117"/>
            <x v="118"/>
            <x v="119"/>
            <x v="120"/>
            <x v="121"/>
            <x v="126"/>
            <x v="128"/>
            <x v="129"/>
            <x v="131"/>
            <x v="134"/>
            <x v="138"/>
            <x v="139"/>
            <x v="141"/>
            <x v="142"/>
            <x v="143"/>
          </reference>
          <reference field="12" count="1" selected="0">
            <x v="1"/>
          </reference>
        </references>
      </pivotArea>
    </format>
    <format dxfId="112">
      <pivotArea dataOnly="0" labelOnly="1" fieldPosition="0">
        <references count="2">
          <reference field="0" count="45">
            <x v="26"/>
            <x v="27"/>
            <x v="28"/>
            <x v="29"/>
            <x v="31"/>
            <x v="35"/>
            <x v="38"/>
            <x v="41"/>
            <x v="43"/>
            <x v="51"/>
            <x v="52"/>
            <x v="58"/>
            <x v="59"/>
            <x v="63"/>
            <x v="66"/>
            <x v="68"/>
            <x v="74"/>
            <x v="75"/>
            <x v="76"/>
            <x v="77"/>
            <x v="80"/>
            <x v="81"/>
            <x v="82"/>
            <x v="83"/>
            <x v="91"/>
            <x v="92"/>
            <x v="94"/>
            <x v="95"/>
            <x v="96"/>
            <x v="98"/>
            <x v="109"/>
            <x v="110"/>
            <x v="122"/>
            <x v="123"/>
            <x v="124"/>
            <x v="125"/>
            <x v="127"/>
            <x v="130"/>
            <x v="132"/>
            <x v="133"/>
            <x v="135"/>
            <x v="136"/>
            <x v="137"/>
            <x v="140"/>
            <x v="144"/>
          </reference>
          <reference field="12" count="1" selected="0">
            <x v="2"/>
          </reference>
        </references>
      </pivotArea>
    </format>
    <format dxfId="111">
      <pivotArea type="origin" dataOnly="0" labelOnly="1" outline="0" fieldPosition="0"/>
    </format>
    <format dxfId="110">
      <pivotArea dataOnly="0" labelOnly="1" fieldPosition="0">
        <references count="3">
          <reference field="0" count="50">
            <x v="3"/>
            <x v="4"/>
            <x v="5"/>
            <x v="6"/>
            <x v="7"/>
            <x v="9"/>
            <x v="11"/>
            <x v="12"/>
            <x v="14"/>
            <x v="22"/>
            <x v="23"/>
            <x v="25"/>
            <x v="37"/>
            <x v="39"/>
            <x v="41"/>
            <x v="42"/>
            <x v="45"/>
            <x v="46"/>
            <x v="47"/>
            <x v="48"/>
            <x v="50"/>
            <x v="51"/>
            <x v="54"/>
            <x v="55"/>
            <x v="67"/>
            <x v="69"/>
            <x v="70"/>
            <x v="71"/>
            <x v="72"/>
            <x v="73"/>
            <x v="87"/>
            <x v="88"/>
            <x v="93"/>
            <x v="100"/>
            <x v="102"/>
            <x v="103"/>
            <x v="104"/>
            <x v="105"/>
            <x v="106"/>
            <x v="107"/>
            <x v="108"/>
            <x v="113"/>
            <x v="115"/>
            <x v="118"/>
            <x v="119"/>
            <x v="121"/>
            <x v="131"/>
            <x v="139"/>
            <x v="141"/>
            <x v="143"/>
          </reference>
          <reference field="3" count="1" selected="0">
            <x v="2"/>
          </reference>
          <reference field="12" count="1" selected="0">
            <x v="0"/>
          </reference>
        </references>
      </pivotArea>
    </format>
    <format dxfId="109">
      <pivotArea dataOnly="0" labelOnly="1" fieldPosition="0">
        <references count="3">
          <reference field="0" count="23">
            <x v="13"/>
            <x v="15"/>
            <x v="24"/>
            <x v="35"/>
            <x v="40"/>
            <x v="49"/>
            <x v="53"/>
            <x v="56"/>
            <x v="60"/>
            <x v="61"/>
            <x v="62"/>
            <x v="84"/>
            <x v="85"/>
            <x v="86"/>
            <x v="90"/>
            <x v="99"/>
            <x v="111"/>
            <x v="117"/>
            <x v="129"/>
            <x v="130"/>
            <x v="134"/>
            <x v="138"/>
            <x v="140"/>
          </reference>
          <reference field="3" count="1" selected="0">
            <x v="4"/>
          </reference>
          <reference field="12" count="1" selected="0">
            <x v="1"/>
          </reference>
        </references>
      </pivotArea>
    </format>
    <format dxfId="108">
      <pivotArea field="3" type="button" dataOnly="0" labelOnly="1" outline="0" axis="axisRow" fieldPosition="0"/>
    </format>
    <format dxfId="107">
      <pivotArea dataOnly="0" labelOnly="1" fieldPosition="0">
        <references count="1">
          <reference field="3" count="0"/>
        </references>
      </pivotArea>
    </format>
    <format dxfId="106">
      <pivotArea dataOnly="0" labelOnly="1" grandRow="1" outline="0" fieldPosition="0"/>
    </format>
    <format dxfId="105">
      <pivotArea dataOnly="0" labelOnly="1" fieldPosition="0">
        <references count="2">
          <reference field="3" count="1" selected="0">
            <x v="2"/>
          </reference>
          <reference field="12" count="0"/>
        </references>
      </pivotArea>
    </format>
    <format dxfId="104">
      <pivotArea dataOnly="0" labelOnly="1" fieldPosition="0">
        <references count="3">
          <reference field="3" count="1" selected="0">
            <x v="2"/>
          </reference>
          <reference field="4" count="0"/>
          <reference field="12" count="1" selected="0">
            <x v="0"/>
          </reference>
        </references>
      </pivotArea>
    </format>
    <format dxfId="103">
      <pivotArea dataOnly="0" labelOnly="1" fieldPosition="0">
        <references count="4">
          <reference field="0" count="50">
            <x v="3"/>
            <x v="4"/>
            <x v="5"/>
            <x v="6"/>
            <x v="7"/>
            <x v="9"/>
            <x v="11"/>
            <x v="12"/>
            <x v="14"/>
            <x v="22"/>
            <x v="23"/>
            <x v="25"/>
            <x v="37"/>
            <x v="39"/>
            <x v="41"/>
            <x v="42"/>
            <x v="45"/>
            <x v="46"/>
            <x v="47"/>
            <x v="48"/>
            <x v="50"/>
            <x v="51"/>
            <x v="54"/>
            <x v="55"/>
            <x v="67"/>
            <x v="69"/>
            <x v="70"/>
            <x v="71"/>
            <x v="72"/>
            <x v="73"/>
            <x v="87"/>
            <x v="88"/>
            <x v="93"/>
            <x v="100"/>
            <x v="102"/>
            <x v="103"/>
            <x v="104"/>
            <x v="105"/>
            <x v="106"/>
            <x v="107"/>
            <x v="108"/>
            <x v="113"/>
            <x v="115"/>
            <x v="118"/>
            <x v="119"/>
            <x v="121"/>
            <x v="131"/>
            <x v="139"/>
            <x v="141"/>
            <x v="143"/>
          </reference>
          <reference field="3" count="1" selected="0">
            <x v="2"/>
          </reference>
          <reference field="4" count="1" selected="0">
            <x v="1"/>
          </reference>
          <reference field="12" count="1" selected="0">
            <x v="0"/>
          </reference>
        </references>
      </pivotArea>
    </format>
    <format dxfId="102">
      <pivotArea dataOnly="0" labelOnly="1" fieldPosition="0">
        <references count="4">
          <reference field="0" count="23">
            <x v="13"/>
            <x v="15"/>
            <x v="24"/>
            <x v="35"/>
            <x v="40"/>
            <x v="49"/>
            <x v="53"/>
            <x v="56"/>
            <x v="60"/>
            <x v="61"/>
            <x v="62"/>
            <x v="84"/>
            <x v="85"/>
            <x v="86"/>
            <x v="90"/>
            <x v="99"/>
            <x v="111"/>
            <x v="117"/>
            <x v="129"/>
            <x v="130"/>
            <x v="134"/>
            <x v="138"/>
            <x v="140"/>
          </reference>
          <reference field="3" count="1" selected="0">
            <x v="4"/>
          </reference>
          <reference field="4" count="1" selected="0">
            <x v="1"/>
          </reference>
          <reference field="12" count="1" selected="0">
            <x v="1"/>
          </reference>
        </references>
      </pivotArea>
    </format>
    <format dxfId="101">
      <pivotArea field="3" type="button" dataOnly="0" labelOnly="1" outline="0" axis="axisRow" fieldPosition="0"/>
    </format>
    <format dxfId="100">
      <pivotArea dataOnly="0" labelOnly="1" fieldPosition="0">
        <references count="1">
          <reference field="3" count="0"/>
        </references>
      </pivotArea>
    </format>
    <format dxfId="99">
      <pivotArea dataOnly="0" labelOnly="1" grandRow="1" outline="0" fieldPosition="0"/>
    </format>
    <format dxfId="98">
      <pivotArea dataOnly="0" labelOnly="1" fieldPosition="0">
        <references count="2">
          <reference field="3" count="1" selected="0">
            <x v="2"/>
          </reference>
          <reference field="4" count="0"/>
        </references>
      </pivotArea>
    </format>
    <format dxfId="97">
      <pivotArea dataOnly="0" labelOnly="1" fieldPosition="0">
        <references count="3">
          <reference field="3" count="1" selected="0">
            <x v="2"/>
          </reference>
          <reference field="4" count="1" selected="0">
            <x v="1"/>
          </reference>
          <reference field="12" count="0"/>
        </references>
      </pivotArea>
    </format>
    <format dxfId="96">
      <pivotArea dataOnly="0" labelOnly="1" fieldPosition="0">
        <references count="4">
          <reference field="0" count="50">
            <x v="3"/>
            <x v="4"/>
            <x v="5"/>
            <x v="6"/>
            <x v="7"/>
            <x v="9"/>
            <x v="11"/>
            <x v="12"/>
            <x v="14"/>
            <x v="22"/>
            <x v="23"/>
            <x v="25"/>
            <x v="37"/>
            <x v="39"/>
            <x v="41"/>
            <x v="42"/>
            <x v="45"/>
            <x v="46"/>
            <x v="47"/>
            <x v="48"/>
            <x v="50"/>
            <x v="51"/>
            <x v="54"/>
            <x v="55"/>
            <x v="67"/>
            <x v="69"/>
            <x v="70"/>
            <x v="71"/>
            <x v="72"/>
            <x v="73"/>
            <x v="87"/>
            <x v="88"/>
            <x v="93"/>
            <x v="100"/>
            <x v="102"/>
            <x v="103"/>
            <x v="104"/>
            <x v="105"/>
            <x v="106"/>
            <x v="107"/>
            <x v="108"/>
            <x v="113"/>
            <x v="115"/>
            <x v="118"/>
            <x v="119"/>
            <x v="121"/>
            <x v="131"/>
            <x v="139"/>
            <x v="141"/>
            <x v="143"/>
          </reference>
          <reference field="3" count="1" selected="0">
            <x v="2"/>
          </reference>
          <reference field="4" count="1" selected="0">
            <x v="1"/>
          </reference>
          <reference field="12" count="1" selected="0">
            <x v="0"/>
          </reference>
        </references>
      </pivotArea>
    </format>
    <format dxfId="95">
      <pivotArea dataOnly="0" labelOnly="1" fieldPosition="0">
        <references count="4">
          <reference field="0" count="23">
            <x v="13"/>
            <x v="15"/>
            <x v="24"/>
            <x v="35"/>
            <x v="40"/>
            <x v="49"/>
            <x v="53"/>
            <x v="56"/>
            <x v="60"/>
            <x v="61"/>
            <x v="62"/>
            <x v="84"/>
            <x v="85"/>
            <x v="86"/>
            <x v="90"/>
            <x v="99"/>
            <x v="111"/>
            <x v="117"/>
            <x v="129"/>
            <x v="130"/>
            <x v="134"/>
            <x v="138"/>
            <x v="140"/>
          </reference>
          <reference field="3" count="1" selected="0">
            <x v="4"/>
          </reference>
          <reference field="4" count="1" selected="0">
            <x v="1"/>
          </reference>
          <reference field="12" count="1" selected="0">
            <x v="1"/>
          </reference>
        </references>
      </pivotArea>
    </format>
    <format dxfId="94">
      <pivotArea dataOnly="0" labelOnly="1" fieldPosition="0">
        <references count="4">
          <reference field="0" count="7">
            <x v="5"/>
            <x v="6"/>
            <x v="7"/>
            <x v="9"/>
            <x v="37"/>
            <x v="39"/>
            <x v="55"/>
          </reference>
          <reference field="3" count="1" selected="0">
            <x v="2"/>
          </reference>
          <reference field="4" count="1" selected="0">
            <x v="2"/>
          </reference>
          <reference field="12" count="1" selected="0">
            <x v="1"/>
          </reference>
        </references>
      </pivotArea>
    </format>
    <format dxfId="93">
      <pivotArea collapsedLevelsAreSubtotals="1" fieldPosition="0">
        <references count="1">
          <reference field="3" count="1">
            <x v="1"/>
          </reference>
        </references>
      </pivotArea>
    </format>
    <format dxfId="92">
      <pivotArea dataOnly="0" labelOnly="1" fieldPosition="0">
        <references count="1">
          <reference field="3" count="1">
            <x v="1"/>
          </reference>
        </references>
      </pivotArea>
    </format>
    <format dxfId="91">
      <pivotArea collapsedLevelsAreSubtotals="1" fieldPosition="0">
        <references count="1">
          <reference field="3" count="1">
            <x v="2"/>
          </reference>
        </references>
      </pivotArea>
    </format>
    <format dxfId="90">
      <pivotArea dataOnly="0" labelOnly="1" fieldPosition="0">
        <references count="1">
          <reference field="3" count="1">
            <x v="2"/>
          </reference>
        </references>
      </pivotArea>
    </format>
    <format dxfId="89">
      <pivotArea collapsedLevelsAreSubtotals="1" fieldPosition="0">
        <references count="1">
          <reference field="3" count="1">
            <x v="4"/>
          </reference>
        </references>
      </pivotArea>
    </format>
    <format dxfId="88">
      <pivotArea dataOnly="0" labelOnly="1" fieldPosition="0">
        <references count="1">
          <reference field="3" count="1">
            <x v="4"/>
          </reference>
        </references>
      </pivotArea>
    </format>
    <format dxfId="87">
      <pivotArea collapsedLevelsAreSubtotals="1" fieldPosition="0">
        <references count="1">
          <reference field="3" count="1">
            <x v="6"/>
          </reference>
        </references>
      </pivotArea>
    </format>
    <format dxfId="86">
      <pivotArea dataOnly="0" labelOnly="1" fieldPosition="0">
        <references count="1">
          <reference field="3" count="1">
            <x v="6"/>
          </reference>
        </references>
      </pivotArea>
    </format>
    <format dxfId="85">
      <pivotArea collapsedLevelsAreSubtotals="1" fieldPosition="0">
        <references count="1">
          <reference field="3" count="1">
            <x v="0"/>
          </reference>
        </references>
      </pivotArea>
    </format>
    <format dxfId="84">
      <pivotArea dataOnly="0" labelOnly="1" fieldPosition="0">
        <references count="1">
          <reference field="3" count="1">
            <x v="0"/>
          </reference>
        </references>
      </pivotArea>
    </format>
    <format dxfId="83">
      <pivotArea collapsedLevelsAreSubtotals="1" fieldPosition="0">
        <references count="1">
          <reference field="3" count="1">
            <x v="8"/>
          </reference>
        </references>
      </pivotArea>
    </format>
    <format dxfId="82">
      <pivotArea dataOnly="0" labelOnly="1" fieldPosition="0">
        <references count="1">
          <reference field="3" count="1">
            <x v="8"/>
          </reference>
        </references>
      </pivotArea>
    </format>
    <format dxfId="81">
      <pivotArea collapsedLevelsAreSubtotals="1" fieldPosition="0">
        <references count="2">
          <reference field="3" count="1" selected="0">
            <x v="2"/>
          </reference>
          <reference field="4" count="1">
            <x v="2"/>
          </reference>
        </references>
      </pivotArea>
    </format>
    <format dxfId="80">
      <pivotArea dataOnly="0" labelOnly="1" fieldPosition="0">
        <references count="2">
          <reference field="3" count="1" selected="0">
            <x v="2"/>
          </reference>
          <reference field="4" count="1">
            <x v="2"/>
          </reference>
        </references>
      </pivotArea>
    </format>
    <format dxfId="79">
      <pivotArea collapsedLevelsAreSubtotals="1" fieldPosition="0">
        <references count="2">
          <reference field="3" count="1" selected="0">
            <x v="2"/>
          </reference>
          <reference field="4" count="1">
            <x v="1"/>
          </reference>
        </references>
      </pivotArea>
    </format>
    <format dxfId="78">
      <pivotArea dataOnly="0" labelOnly="1" fieldPosition="0">
        <references count="2">
          <reference field="3" count="1" selected="0">
            <x v="2"/>
          </reference>
          <reference field="4" count="1">
            <x v="1"/>
          </reference>
        </references>
      </pivotArea>
    </format>
    <format dxfId="77">
      <pivotArea collapsedLevelsAreSubtotals="1" fieldPosition="0">
        <references count="3">
          <reference field="3" count="1" selected="0">
            <x v="2"/>
          </reference>
          <reference field="4" count="1" selected="0">
            <x v="1"/>
          </reference>
          <reference field="12" count="1">
            <x v="0"/>
          </reference>
        </references>
      </pivotArea>
    </format>
    <format dxfId="76">
      <pivotArea dataOnly="0" labelOnly="1" fieldPosition="0">
        <references count="3">
          <reference field="3" count="1" selected="0">
            <x v="2"/>
          </reference>
          <reference field="4" count="1" selected="0">
            <x v="1"/>
          </reference>
          <reference field="12" count="1">
            <x v="0"/>
          </reference>
        </references>
      </pivotArea>
    </format>
    <format dxfId="75">
      <pivotArea collapsedLevelsAreSubtotals="1" fieldPosition="0">
        <references count="3">
          <reference field="3" count="1" selected="0">
            <x v="2"/>
          </reference>
          <reference field="4" count="1" selected="0">
            <x v="1"/>
          </reference>
          <reference field="12" count="1">
            <x v="1"/>
          </reference>
        </references>
      </pivotArea>
    </format>
    <format dxfId="74">
      <pivotArea dataOnly="0" labelOnly="1" fieldPosition="0">
        <references count="3">
          <reference field="3" count="1" selected="0">
            <x v="2"/>
          </reference>
          <reference field="4" count="1" selected="0">
            <x v="1"/>
          </reference>
          <reference field="12" count="1">
            <x v="1"/>
          </reference>
        </references>
      </pivotArea>
    </format>
    <format dxfId="73">
      <pivotArea collapsedLevelsAreSubtotals="1" fieldPosition="0">
        <references count="3">
          <reference field="3" count="1" selected="0">
            <x v="2"/>
          </reference>
          <reference field="4" count="1" selected="0">
            <x v="2"/>
          </reference>
          <reference field="12" count="1">
            <x v="0"/>
          </reference>
        </references>
      </pivotArea>
    </format>
    <format dxfId="72">
      <pivotArea dataOnly="0" labelOnly="1" fieldPosition="0">
        <references count="3">
          <reference field="3" count="1" selected="0">
            <x v="2"/>
          </reference>
          <reference field="4" count="1" selected="0">
            <x v="2"/>
          </reference>
          <reference field="12" count="1">
            <x v="0"/>
          </reference>
        </references>
      </pivotArea>
    </format>
    <format dxfId="71">
      <pivotArea collapsedLevelsAreSubtotals="1" fieldPosition="0">
        <references count="3">
          <reference field="3" count="1" selected="0">
            <x v="2"/>
          </reference>
          <reference field="4" count="1" selected="0">
            <x v="2"/>
          </reference>
          <reference field="12" count="1">
            <x v="1"/>
          </reference>
        </references>
      </pivotArea>
    </format>
    <format dxfId="70">
      <pivotArea dataOnly="0" labelOnly="1" fieldPosition="0">
        <references count="3">
          <reference field="3" count="1" selected="0">
            <x v="2"/>
          </reference>
          <reference field="4" count="1" selected="0">
            <x v="2"/>
          </reference>
          <reference field="12" count="1">
            <x v="1"/>
          </reference>
        </references>
      </pivotArea>
    </format>
    <format dxfId="69">
      <pivotArea collapsedLevelsAreSubtotals="1" fieldPosition="0">
        <references count="3">
          <reference field="3" count="1" selected="0">
            <x v="2"/>
          </reference>
          <reference field="4" count="1" selected="0">
            <x v="2"/>
          </reference>
          <reference field="12" count="1">
            <x v="2"/>
          </reference>
        </references>
      </pivotArea>
    </format>
    <format dxfId="68">
      <pivotArea dataOnly="0" labelOnly="1" fieldPosition="0">
        <references count="3">
          <reference field="3" count="1" selected="0">
            <x v="2"/>
          </reference>
          <reference field="4" count="1" selected="0">
            <x v="2"/>
          </reference>
          <reference field="12" count="1">
            <x v="2"/>
          </reference>
        </references>
      </pivotArea>
    </format>
    <format dxfId="67">
      <pivotArea type="all" dataOnly="0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5:B211" firstHeaderRow="1" firstDataRow="1" firstDataCol="1"/>
  <pivotFields count="17">
    <pivotField axis="axisRow" dataField="1" showAll="0">
      <items count="156">
        <item x="71"/>
        <item x="123"/>
        <item x="35"/>
        <item x="92"/>
        <item x="10"/>
        <item x="9"/>
        <item x="11"/>
        <item x="5"/>
        <item x="7"/>
        <item x="8"/>
        <item x="6"/>
        <item x="23"/>
        <item x="136"/>
        <item x="126"/>
        <item x="120"/>
        <item x="124"/>
        <item x="34"/>
        <item x="131"/>
        <item x="33"/>
        <item x="149"/>
        <item x="147"/>
        <item x="54"/>
        <item x="97"/>
        <item x="27"/>
        <item x="146"/>
        <item x="2"/>
        <item x="60"/>
        <item x="133"/>
        <item x="15"/>
        <item x="52"/>
        <item x="113"/>
        <item x="79"/>
        <item x="90"/>
        <item x="138"/>
        <item x="137"/>
        <item x="104"/>
        <item x="68"/>
        <item x="86"/>
        <item x="145"/>
        <item x="102"/>
        <item x="105"/>
        <item x="77"/>
        <item x="46"/>
        <item x="61"/>
        <item x="63"/>
        <item x="17"/>
        <item x="110"/>
        <item x="106"/>
        <item x="111"/>
        <item x="95"/>
        <item x="13"/>
        <item x="118"/>
        <item x="130"/>
        <item x="82"/>
        <item x="26"/>
        <item x="12"/>
        <item x="73"/>
        <item x="140"/>
        <item x="132"/>
        <item x="121"/>
        <item x="3"/>
        <item x="94"/>
        <item x="103"/>
        <item x="47"/>
        <item x="32"/>
        <item x="100"/>
        <item x="112"/>
        <item x="0"/>
        <item x="58"/>
        <item x="56"/>
        <item x="16"/>
        <item x="18"/>
        <item x="107"/>
        <item x="108"/>
        <item x="148"/>
        <item x="144"/>
        <item x="51"/>
        <item x="72"/>
        <item x="85"/>
        <item x="83"/>
        <item m="1" x="153"/>
        <item x="114"/>
        <item x="53"/>
        <item x="89"/>
        <item x="87"/>
        <item x="88"/>
        <item x="127"/>
        <item x="143"/>
        <item x="117"/>
        <item x="62"/>
        <item x="135"/>
        <item m="1" x="152"/>
        <item x="14"/>
        <item m="1" x="151"/>
        <item x="122"/>
        <item x="115"/>
        <item x="65"/>
        <item x="116"/>
        <item x="70"/>
        <item x="125"/>
        <item x="1"/>
        <item x="49"/>
        <item x="21"/>
        <item x="22"/>
        <item x="20"/>
        <item x="69"/>
        <item x="76"/>
        <item x="66"/>
        <item x="48"/>
        <item x="129"/>
        <item x="67"/>
        <item x="93"/>
        <item x="50"/>
        <item x="19"/>
        <item x="24"/>
        <item x="119"/>
        <item x="64"/>
        <item x="96"/>
        <item x="109"/>
        <item x="98"/>
        <item x="91"/>
        <item x="101"/>
        <item x="78"/>
        <item x="84"/>
        <item x="74"/>
        <item x="81"/>
        <item x="80"/>
        <item x="59"/>
        <item x="4"/>
        <item x="42"/>
        <item x="41"/>
        <item x="134"/>
        <item x="44"/>
        <item x="142"/>
        <item x="43"/>
        <item x="45"/>
        <item x="75"/>
        <item x="141"/>
        <item x="128"/>
        <item x="30"/>
        <item x="40"/>
        <item x="25"/>
        <item x="57"/>
        <item x="139"/>
        <item x="31"/>
        <item x="28"/>
        <item x="29"/>
        <item x="36"/>
        <item m="1" x="154"/>
        <item m="1" x="150"/>
        <item x="39"/>
        <item x="99"/>
        <item x="37"/>
        <item x="38"/>
        <item x="55"/>
        <item t="default"/>
      </items>
    </pivotField>
    <pivotField showAll="0"/>
    <pivotField showAll="0"/>
    <pivotField axis="axisRow" showAll="0" sortType="descending">
      <items count="11">
        <item x="5"/>
        <item x="2"/>
        <item x="0"/>
        <item m="1" x="8"/>
        <item x="3"/>
        <item m="1" x="9"/>
        <item x="1"/>
        <item m="1" x="7"/>
        <item x="6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>
      <items count="4">
        <item x="2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showAll="0" defaultSubtotal="0"/>
    <pivotField showAll="0"/>
    <pivotField showAll="0"/>
    <pivotField showAll="0"/>
  </pivotFields>
  <rowFields count="4">
    <field x="3"/>
    <field x="4"/>
    <field x="12"/>
    <field x="0"/>
  </rowFields>
  <rowItems count="206">
    <i>
      <x v="2"/>
    </i>
    <i r="1">
      <x v="1"/>
    </i>
    <i r="2">
      <x/>
    </i>
    <i r="3">
      <x v="25"/>
    </i>
    <i r="3">
      <x v="71"/>
    </i>
    <i r="3">
      <x v="100"/>
    </i>
    <i r="3">
      <x v="104"/>
    </i>
    <i r="3">
      <x v="106"/>
    </i>
    <i r="3">
      <x v="113"/>
    </i>
    <i r="3">
      <x v="145"/>
    </i>
    <i r="3">
      <x v="146"/>
    </i>
    <i r="2">
      <x v="1"/>
    </i>
    <i r="3">
      <x v="2"/>
    </i>
    <i r="3">
      <x v="3"/>
    </i>
    <i r="3">
      <x v="11"/>
    </i>
    <i r="3">
      <x v="42"/>
    </i>
    <i r="3">
      <x v="45"/>
    </i>
    <i r="3">
      <x v="54"/>
    </i>
    <i r="3">
      <x v="64"/>
    </i>
    <i r="3">
      <x v="70"/>
    </i>
    <i r="3">
      <x v="87"/>
    </i>
    <i r="3">
      <x v="89"/>
    </i>
    <i r="3">
      <x v="101"/>
    </i>
    <i r="3">
      <x v="102"/>
    </i>
    <i r="3">
      <x v="103"/>
    </i>
    <i r="3">
      <x v="105"/>
    </i>
    <i r="3">
      <x v="107"/>
    </i>
    <i r="3">
      <x v="112"/>
    </i>
    <i r="3">
      <x v="114"/>
    </i>
    <i r="3">
      <x v="121"/>
    </i>
    <i r="3">
      <x v="126"/>
    </i>
    <i r="3">
      <x v="139"/>
    </i>
    <i r="3">
      <x v="141"/>
    </i>
    <i r="3">
      <x v="142"/>
    </i>
    <i r="3">
      <x v="143"/>
    </i>
    <i r="2">
      <x v="2"/>
    </i>
    <i r="3">
      <x v="1"/>
    </i>
    <i r="3">
      <x v="26"/>
    </i>
    <i r="3">
      <x v="68"/>
    </i>
    <i r="3">
      <x v="74"/>
    </i>
    <i r="3">
      <x v="76"/>
    </i>
    <i r="3">
      <x v="81"/>
    </i>
    <i r="3">
      <x v="82"/>
    </i>
    <i r="3">
      <x v="92"/>
    </i>
    <i r="3">
      <x v="95"/>
    </i>
    <i r="3">
      <x v="96"/>
    </i>
    <i r="3">
      <x v="122"/>
    </i>
    <i r="3">
      <x v="127"/>
    </i>
    <i r="3">
      <x v="144"/>
    </i>
    <i r="1">
      <x v="2"/>
    </i>
    <i r="2">
      <x/>
    </i>
    <i r="3">
      <x v="4"/>
    </i>
    <i r="3">
      <x v="67"/>
    </i>
    <i r="2">
      <x v="1"/>
    </i>
    <i r="3">
      <x v="5"/>
    </i>
    <i r="3">
      <x v="6"/>
    </i>
    <i r="3">
      <x v="7"/>
    </i>
    <i r="3">
      <x v="9"/>
    </i>
    <i r="3">
      <x v="37"/>
    </i>
    <i r="3">
      <x v="39"/>
    </i>
    <i r="3">
      <x v="44"/>
    </i>
    <i r="3">
      <x v="55"/>
    </i>
    <i r="3">
      <x v="65"/>
    </i>
    <i r="3">
      <x v="97"/>
    </i>
    <i r="3">
      <x v="108"/>
    </i>
    <i r="3">
      <x v="116"/>
    </i>
    <i r="3">
      <x v="118"/>
    </i>
    <i r="3">
      <x v="119"/>
    </i>
    <i r="3">
      <x v="131"/>
    </i>
    <i r="3">
      <x v="154"/>
    </i>
    <i r="2">
      <x v="2"/>
    </i>
    <i r="3">
      <x v="8"/>
    </i>
    <i r="3">
      <x v="10"/>
    </i>
    <i r="3">
      <x v="28"/>
    </i>
    <i r="3">
      <x v="29"/>
    </i>
    <i r="3">
      <x v="31"/>
    </i>
    <i r="3">
      <x v="35"/>
    </i>
    <i r="3">
      <x v="41"/>
    </i>
    <i r="3">
      <x v="94"/>
    </i>
    <i r="3">
      <x v="98"/>
    </i>
    <i r="3">
      <x v="110"/>
    </i>
    <i r="3">
      <x v="125"/>
    </i>
    <i r="3">
      <x v="151"/>
    </i>
    <i>
      <x v="4"/>
    </i>
    <i r="1">
      <x/>
    </i>
    <i r="2">
      <x v="1"/>
    </i>
    <i r="3">
      <x v="33"/>
    </i>
    <i r="3">
      <x v="34"/>
    </i>
    <i r="3">
      <x v="57"/>
    </i>
    <i r="1">
      <x v="1"/>
    </i>
    <i r="2">
      <x/>
    </i>
    <i r="3">
      <x v="23"/>
    </i>
    <i r="2">
      <x v="1"/>
    </i>
    <i r="3">
      <x v="12"/>
    </i>
    <i r="3">
      <x v="16"/>
    </i>
    <i r="3">
      <x v="18"/>
    </i>
    <i r="3">
      <x v="22"/>
    </i>
    <i r="3">
      <x v="32"/>
    </i>
    <i r="3">
      <x v="36"/>
    </i>
    <i r="3">
      <x v="53"/>
    </i>
    <i r="3">
      <x v="56"/>
    </i>
    <i r="3">
      <x v="117"/>
    </i>
    <i r="3">
      <x v="120"/>
    </i>
    <i r="2">
      <x v="2"/>
    </i>
    <i r="3">
      <x v="17"/>
    </i>
    <i r="3">
      <x v="27"/>
    </i>
    <i r="3">
      <x v="52"/>
    </i>
    <i r="3">
      <x v="58"/>
    </i>
    <i r="3">
      <x v="59"/>
    </i>
    <i r="3">
      <x v="124"/>
    </i>
    <i r="1">
      <x v="2"/>
    </i>
    <i r="2">
      <x v="1"/>
    </i>
    <i r="3">
      <x v="19"/>
    </i>
    <i r="3">
      <x v="20"/>
    </i>
    <i r="3">
      <x v="24"/>
    </i>
    <i r="3">
      <x v="49"/>
    </i>
    <i r="3">
      <x v="78"/>
    </i>
    <i r="3">
      <x v="79"/>
    </i>
    <i r="2">
      <x v="2"/>
    </i>
    <i r="3">
      <x v="123"/>
    </i>
    <i>
      <x/>
    </i>
    <i r="1">
      <x/>
    </i>
    <i r="2">
      <x v="1"/>
    </i>
    <i r="3">
      <x v="138"/>
    </i>
    <i r="1">
      <x v="1"/>
    </i>
    <i r="2">
      <x v="1"/>
    </i>
    <i r="3">
      <x v="129"/>
    </i>
    <i r="2">
      <x v="2"/>
    </i>
    <i r="3">
      <x v="75"/>
    </i>
    <i r="3">
      <x v="130"/>
    </i>
    <i r="3">
      <x v="132"/>
    </i>
    <i r="3">
      <x v="135"/>
    </i>
    <i r="3">
      <x v="136"/>
    </i>
    <i r="3">
      <x v="140"/>
    </i>
    <i r="1">
      <x v="2"/>
    </i>
    <i r="2">
      <x v="1"/>
    </i>
    <i r="3">
      <x v="111"/>
    </i>
    <i r="3">
      <x v="134"/>
    </i>
    <i r="2">
      <x v="2"/>
    </i>
    <i r="3">
      <x v="38"/>
    </i>
    <i r="3">
      <x v="133"/>
    </i>
    <i r="3">
      <x v="137"/>
    </i>
    <i>
      <x v="6"/>
    </i>
    <i r="1">
      <x/>
    </i>
    <i r="2">
      <x v="1"/>
    </i>
    <i r="3">
      <x v="60"/>
    </i>
    <i r="3">
      <x v="128"/>
    </i>
    <i r="2">
      <x v="2"/>
    </i>
    <i r="3">
      <x v="109"/>
    </i>
    <i r="1">
      <x v="1"/>
    </i>
    <i r="2">
      <x v="1"/>
    </i>
    <i r="3">
      <x v="40"/>
    </i>
    <i r="3">
      <x v="62"/>
    </i>
    <i r="2">
      <x v="2"/>
    </i>
    <i r="3">
      <x v="63"/>
    </i>
    <i r="1">
      <x v="2"/>
    </i>
    <i r="2">
      <x v="1"/>
    </i>
    <i r="3">
      <x v="30"/>
    </i>
    <i r="3">
      <x v="61"/>
    </i>
    <i r="3">
      <x v="84"/>
    </i>
    <i r="3">
      <x v="85"/>
    </i>
    <i r="2">
      <x v="2"/>
    </i>
    <i r="3">
      <x v="66"/>
    </i>
    <i r="3">
      <x v="83"/>
    </i>
    <i>
      <x v="1"/>
    </i>
    <i r="1">
      <x v="2"/>
    </i>
    <i r="2">
      <x/>
    </i>
    <i r="3">
      <x v="50"/>
    </i>
    <i r="2">
      <x v="1"/>
    </i>
    <i r="3">
      <x v="14"/>
    </i>
    <i r="3">
      <x v="46"/>
    </i>
    <i r="3">
      <x v="47"/>
    </i>
    <i r="3">
      <x v="48"/>
    </i>
    <i r="3">
      <x v="72"/>
    </i>
    <i r="3">
      <x v="73"/>
    </i>
    <i r="3">
      <x v="88"/>
    </i>
    <i r="3">
      <x v="115"/>
    </i>
    <i r="2">
      <x v="2"/>
    </i>
    <i r="3">
      <x v="51"/>
    </i>
    <i>
      <x v="8"/>
    </i>
    <i r="1">
      <x v="1"/>
    </i>
    <i r="2">
      <x v="1"/>
    </i>
    <i r="3">
      <x v="90"/>
    </i>
    <i r="2">
      <x v="2"/>
    </i>
    <i r="3">
      <x/>
    </i>
    <i r="3">
      <x v="77"/>
    </i>
    <i r="1">
      <x v="2"/>
    </i>
    <i r="2">
      <x v="1"/>
    </i>
    <i r="3">
      <x v="13"/>
    </i>
    <i r="3">
      <x v="15"/>
    </i>
    <i r="3">
      <x v="21"/>
    </i>
    <i r="3">
      <x v="86"/>
    </i>
    <i r="3">
      <x v="99"/>
    </i>
    <i r="2">
      <x v="2"/>
    </i>
    <i r="3">
      <x v="43"/>
    </i>
    <i>
      <x v="9"/>
    </i>
    <i r="1">
      <x v="1"/>
    </i>
    <i r="2">
      <x v="1"/>
    </i>
    <i r="3">
      <x v="69"/>
    </i>
    <i r="3">
      <x v="147"/>
    </i>
    <i r="3">
      <x v="152"/>
    </i>
    <i r="3">
      <x v="153"/>
    </i>
    <i r="1">
      <x v="2"/>
    </i>
    <i r="2">
      <x v="1"/>
    </i>
    <i r="3">
      <x v="150"/>
    </i>
    <i t="grand">
      <x/>
    </i>
  </rowItems>
  <colItems count="1">
    <i/>
  </colItems>
  <dataFields count="1">
    <dataField name="Cuenta de ENTIDAD " fld="0" subtotal="count" baseField="0" baseItem="0"/>
  </dataFields>
  <formats count="67">
    <format dxfId="66">
      <pivotArea outline="0" collapsedLevelsAreSubtotals="1" fieldPosition="0"/>
    </format>
    <format dxfId="65">
      <pivotArea dataOnly="0" labelOnly="1" outline="0" fieldPosition="0">
        <references count="1">
          <reference field="0" count="0"/>
        </references>
      </pivotArea>
    </format>
    <format dxfId="64">
      <pivotArea type="topRight" dataOnly="0" labelOnly="1" outline="0" fieldPosition="0"/>
    </format>
    <format dxfId="63">
      <pivotArea dataOnly="0" labelOnly="1" fieldPosition="0">
        <references count="1">
          <reference field="4" count="0"/>
        </references>
      </pivotArea>
    </format>
    <format dxfId="62">
      <pivotArea dataOnly="0" labelOnly="1" grandCol="1" outline="0" fieldPosition="0"/>
    </format>
    <format dxfId="61">
      <pivotArea dataOnly="0" labelOnly="1" fieldPosition="0">
        <references count="2">
          <reference field="0" count="50">
            <x v="1"/>
            <x v="2"/>
            <x v="3"/>
            <x v="4"/>
            <x v="5"/>
            <x v="6"/>
            <x v="7"/>
            <x v="8"/>
            <x v="9"/>
            <x v="10"/>
            <x v="11"/>
            <x v="25"/>
            <x v="26"/>
            <x v="28"/>
            <x v="29"/>
            <x v="31"/>
            <x v="37"/>
            <x v="39"/>
            <x v="41"/>
            <x v="42"/>
            <x v="44"/>
            <x v="45"/>
            <x v="54"/>
            <x v="55"/>
            <x v="64"/>
            <x v="89"/>
            <x v="91"/>
            <x v="92"/>
            <x v="93"/>
            <x v="94"/>
            <x v="95"/>
            <x v="96"/>
            <x v="97"/>
            <x v="98"/>
            <x v="100"/>
            <x v="101"/>
            <x v="102"/>
            <x v="103"/>
            <x v="104"/>
            <x v="105"/>
            <x v="107"/>
            <x v="110"/>
            <x v="113"/>
            <x v="116"/>
            <x v="119"/>
            <x v="122"/>
            <x v="126"/>
            <x v="131"/>
            <x v="141"/>
            <x v="143"/>
          </reference>
          <reference field="3" count="1" selected="0">
            <x v="2"/>
          </reference>
        </references>
      </pivotArea>
    </format>
    <format dxfId="60">
      <pivotArea dataOnly="0" labelOnly="1" fieldPosition="0">
        <references count="2">
          <reference field="0" count="50">
            <x v="12"/>
            <x v="16"/>
            <x v="17"/>
            <x v="18"/>
            <x v="22"/>
            <x v="23"/>
            <x v="27"/>
            <x v="32"/>
            <x v="33"/>
            <x v="34"/>
            <x v="36"/>
            <x v="49"/>
            <x v="52"/>
            <x v="53"/>
            <x v="56"/>
            <x v="57"/>
            <x v="58"/>
            <x v="59"/>
            <x v="65"/>
            <x v="67"/>
            <x v="68"/>
            <x v="69"/>
            <x v="70"/>
            <x v="71"/>
            <x v="74"/>
            <x v="76"/>
            <x v="78"/>
            <x v="79"/>
            <x v="80"/>
            <x v="81"/>
            <x v="82"/>
            <x v="87"/>
            <x v="106"/>
            <x v="108"/>
            <x v="112"/>
            <x v="114"/>
            <x v="117"/>
            <x v="118"/>
            <x v="120"/>
            <x v="121"/>
            <x v="123"/>
            <x v="124"/>
            <x v="125"/>
            <x v="127"/>
            <x v="134"/>
            <x v="136"/>
            <x v="138"/>
            <x v="139"/>
            <x v="142"/>
            <x v="144"/>
          </reference>
          <reference field="3" count="1" selected="0">
            <x v="2"/>
          </reference>
        </references>
      </pivotArea>
    </format>
    <format dxfId="59">
      <pivotArea dataOnly="0" labelOnly="1" fieldPosition="0">
        <references count="2">
          <reference field="0" count="45">
            <x v="0"/>
            <x v="13"/>
            <x v="14"/>
            <x v="15"/>
            <x v="19"/>
            <x v="20"/>
            <x v="21"/>
            <x v="24"/>
            <x v="30"/>
            <x v="35"/>
            <x v="38"/>
            <x v="40"/>
            <x v="43"/>
            <x v="46"/>
            <x v="47"/>
            <x v="48"/>
            <x v="50"/>
            <x v="51"/>
            <x v="60"/>
            <x v="61"/>
            <x v="62"/>
            <x v="63"/>
            <x v="66"/>
            <x v="72"/>
            <x v="73"/>
            <x v="75"/>
            <x v="77"/>
            <x v="83"/>
            <x v="84"/>
            <x v="85"/>
            <x v="86"/>
            <x v="88"/>
            <x v="90"/>
            <x v="99"/>
            <x v="109"/>
            <x v="111"/>
            <x v="115"/>
            <x v="128"/>
            <x v="129"/>
            <x v="130"/>
            <x v="132"/>
            <x v="133"/>
            <x v="135"/>
            <x v="137"/>
            <x v="140"/>
          </reference>
          <reference field="3" count="1" selected="0">
            <x v="0"/>
          </reference>
        </references>
      </pivotArea>
    </format>
    <format dxfId="58">
      <pivotArea field="4" type="button" dataOnly="0" labelOnly="1" outline="0" axis="axisRow" fieldPosition="1"/>
    </format>
    <format dxfId="57">
      <pivotArea dataOnly="0" labelOnly="1" fieldPosition="0">
        <references count="2">
          <reference field="4" count="0"/>
          <reference field="12" count="1" selected="0">
            <x v="0"/>
          </reference>
        </references>
      </pivotArea>
    </format>
    <format dxfId="56">
      <pivotArea dataOnly="0" labelOnly="1" fieldPosition="0">
        <references count="3">
          <reference field="0" count="50">
            <x v="2"/>
            <x v="3"/>
            <x v="4"/>
            <x v="11"/>
            <x v="12"/>
            <x v="16"/>
            <x v="18"/>
            <x v="22"/>
            <x v="23"/>
            <x v="25"/>
            <x v="32"/>
            <x v="33"/>
            <x v="34"/>
            <x v="36"/>
            <x v="40"/>
            <x v="42"/>
            <x v="45"/>
            <x v="50"/>
            <x v="53"/>
            <x v="54"/>
            <x v="56"/>
            <x v="57"/>
            <x v="60"/>
            <x v="62"/>
            <x v="64"/>
            <x v="67"/>
            <x v="69"/>
            <x v="70"/>
            <x v="71"/>
            <x v="87"/>
            <x v="89"/>
            <x v="90"/>
            <x v="93"/>
            <x v="100"/>
            <x v="101"/>
            <x v="102"/>
            <x v="103"/>
            <x v="104"/>
            <x v="105"/>
            <x v="106"/>
            <x v="107"/>
            <x v="112"/>
            <x v="113"/>
            <x v="114"/>
            <x v="117"/>
            <x v="120"/>
            <x v="121"/>
            <x v="126"/>
            <x v="128"/>
            <x v="138"/>
          </reference>
          <reference field="4" count="1" selected="0">
            <x v="1"/>
          </reference>
          <reference field="12" count="1" selected="0">
            <x v="0"/>
          </reference>
        </references>
      </pivotArea>
    </format>
    <format dxfId="55">
      <pivotArea dataOnly="0" labelOnly="1" fieldPosition="0">
        <references count="3">
          <reference field="0" count="50">
            <x v="0"/>
            <x v="1"/>
            <x v="5"/>
            <x v="6"/>
            <x v="7"/>
            <x v="9"/>
            <x v="13"/>
            <x v="14"/>
            <x v="15"/>
            <x v="17"/>
            <x v="19"/>
            <x v="20"/>
            <x v="21"/>
            <x v="24"/>
            <x v="26"/>
            <x v="30"/>
            <x v="37"/>
            <x v="39"/>
            <x v="44"/>
            <x v="46"/>
            <x v="47"/>
            <x v="48"/>
            <x v="49"/>
            <x v="55"/>
            <x v="61"/>
            <x v="65"/>
            <x v="72"/>
            <x v="73"/>
            <x v="78"/>
            <x v="79"/>
            <x v="84"/>
            <x v="85"/>
            <x v="86"/>
            <x v="88"/>
            <x v="97"/>
            <x v="99"/>
            <x v="108"/>
            <x v="109"/>
            <x v="111"/>
            <x v="115"/>
            <x v="116"/>
            <x v="118"/>
            <x v="119"/>
            <x v="129"/>
            <x v="131"/>
            <x v="134"/>
            <x v="139"/>
            <x v="141"/>
            <x v="142"/>
            <x v="143"/>
          </reference>
          <reference field="4" count="1" selected="0">
            <x v="1"/>
          </reference>
          <reference field="12" count="1" selected="0">
            <x v="1"/>
          </reference>
        </references>
      </pivotArea>
    </format>
    <format dxfId="54">
      <pivotArea dataOnly="0" labelOnly="1" fieldPosition="0">
        <references count="3">
          <reference field="0" count="45">
            <x v="8"/>
            <x v="10"/>
            <x v="27"/>
            <x v="28"/>
            <x v="29"/>
            <x v="31"/>
            <x v="35"/>
            <x v="38"/>
            <x v="41"/>
            <x v="43"/>
            <x v="51"/>
            <x v="52"/>
            <x v="58"/>
            <x v="59"/>
            <x v="63"/>
            <x v="66"/>
            <x v="68"/>
            <x v="74"/>
            <x v="75"/>
            <x v="76"/>
            <x v="77"/>
            <x v="80"/>
            <x v="81"/>
            <x v="82"/>
            <x v="83"/>
            <x v="91"/>
            <x v="92"/>
            <x v="94"/>
            <x v="95"/>
            <x v="96"/>
            <x v="98"/>
            <x v="110"/>
            <x v="122"/>
            <x v="123"/>
            <x v="124"/>
            <x v="125"/>
            <x v="127"/>
            <x v="130"/>
            <x v="132"/>
            <x v="133"/>
            <x v="135"/>
            <x v="136"/>
            <x v="137"/>
            <x v="140"/>
            <x v="144"/>
          </reference>
          <reference field="4" count="1" selected="0">
            <x v="1"/>
          </reference>
          <reference field="12" count="1" selected="0">
            <x v="2"/>
          </reference>
        </references>
      </pivotArea>
    </format>
    <format dxfId="53">
      <pivotArea dataOnly="0" labelOnly="1" fieldPosition="0">
        <references count="2">
          <reference field="4" count="0"/>
          <reference field="12" count="1" selected="0">
            <x v="0"/>
          </reference>
        </references>
      </pivotArea>
    </format>
    <format dxfId="52">
      <pivotArea dataOnly="0" labelOnly="1" fieldPosition="0">
        <references count="3">
          <reference field="0" count="50">
            <x v="2"/>
            <x v="3"/>
            <x v="4"/>
            <x v="11"/>
            <x v="12"/>
            <x v="16"/>
            <x v="18"/>
            <x v="22"/>
            <x v="23"/>
            <x v="25"/>
            <x v="32"/>
            <x v="33"/>
            <x v="34"/>
            <x v="36"/>
            <x v="40"/>
            <x v="42"/>
            <x v="45"/>
            <x v="50"/>
            <x v="53"/>
            <x v="54"/>
            <x v="56"/>
            <x v="57"/>
            <x v="60"/>
            <x v="62"/>
            <x v="64"/>
            <x v="67"/>
            <x v="69"/>
            <x v="70"/>
            <x v="71"/>
            <x v="87"/>
            <x v="89"/>
            <x v="90"/>
            <x v="93"/>
            <x v="100"/>
            <x v="101"/>
            <x v="102"/>
            <x v="103"/>
            <x v="104"/>
            <x v="105"/>
            <x v="106"/>
            <x v="107"/>
            <x v="112"/>
            <x v="113"/>
            <x v="114"/>
            <x v="117"/>
            <x v="120"/>
            <x v="121"/>
            <x v="126"/>
            <x v="128"/>
            <x v="138"/>
          </reference>
          <reference field="4" count="1" selected="0">
            <x v="1"/>
          </reference>
          <reference field="12" count="1" selected="0">
            <x v="0"/>
          </reference>
        </references>
      </pivotArea>
    </format>
    <format dxfId="51">
      <pivotArea dataOnly="0" labelOnly="1" fieldPosition="0">
        <references count="3">
          <reference field="0" count="50">
            <x v="0"/>
            <x v="1"/>
            <x v="5"/>
            <x v="6"/>
            <x v="7"/>
            <x v="9"/>
            <x v="13"/>
            <x v="14"/>
            <x v="15"/>
            <x v="17"/>
            <x v="19"/>
            <x v="20"/>
            <x v="21"/>
            <x v="24"/>
            <x v="26"/>
            <x v="30"/>
            <x v="37"/>
            <x v="39"/>
            <x v="44"/>
            <x v="46"/>
            <x v="47"/>
            <x v="48"/>
            <x v="49"/>
            <x v="55"/>
            <x v="61"/>
            <x v="65"/>
            <x v="72"/>
            <x v="73"/>
            <x v="78"/>
            <x v="79"/>
            <x v="84"/>
            <x v="85"/>
            <x v="86"/>
            <x v="88"/>
            <x v="97"/>
            <x v="99"/>
            <x v="108"/>
            <x v="109"/>
            <x v="111"/>
            <x v="115"/>
            <x v="116"/>
            <x v="118"/>
            <x v="119"/>
            <x v="129"/>
            <x v="131"/>
            <x v="134"/>
            <x v="139"/>
            <x v="141"/>
            <x v="142"/>
            <x v="143"/>
          </reference>
          <reference field="4" count="1" selected="0">
            <x v="1"/>
          </reference>
          <reference field="12" count="1" selected="0">
            <x v="1"/>
          </reference>
        </references>
      </pivotArea>
    </format>
    <format dxfId="50">
      <pivotArea dataOnly="0" labelOnly="1" fieldPosition="0">
        <references count="3">
          <reference field="0" count="45">
            <x v="8"/>
            <x v="10"/>
            <x v="27"/>
            <x v="28"/>
            <x v="29"/>
            <x v="31"/>
            <x v="35"/>
            <x v="38"/>
            <x v="41"/>
            <x v="43"/>
            <x v="51"/>
            <x v="52"/>
            <x v="58"/>
            <x v="59"/>
            <x v="63"/>
            <x v="66"/>
            <x v="68"/>
            <x v="74"/>
            <x v="75"/>
            <x v="76"/>
            <x v="77"/>
            <x v="80"/>
            <x v="81"/>
            <x v="82"/>
            <x v="83"/>
            <x v="91"/>
            <x v="92"/>
            <x v="94"/>
            <x v="95"/>
            <x v="96"/>
            <x v="98"/>
            <x v="110"/>
            <x v="122"/>
            <x v="123"/>
            <x v="124"/>
            <x v="125"/>
            <x v="127"/>
            <x v="130"/>
            <x v="132"/>
            <x v="133"/>
            <x v="135"/>
            <x v="136"/>
            <x v="137"/>
            <x v="140"/>
            <x v="144"/>
          </reference>
          <reference field="4" count="1" selected="0">
            <x v="1"/>
          </reference>
          <reference field="12" count="1" selected="0">
            <x v="2"/>
          </reference>
        </references>
      </pivotArea>
    </format>
    <format dxfId="49">
      <pivotArea field="12" type="button" dataOnly="0" labelOnly="1" outline="0" axis="axisRow" fieldPosition="2"/>
    </format>
    <format dxfId="48">
      <pivotArea dataOnly="0" labelOnly="1" fieldPosition="0">
        <references count="1">
          <reference field="12" count="0"/>
        </references>
      </pivotArea>
    </format>
    <format dxfId="47">
      <pivotArea dataOnly="0" labelOnly="1" fieldPosition="0">
        <references count="2">
          <reference field="0" count="50">
            <x v="2"/>
            <x v="3"/>
            <x v="4"/>
            <x v="5"/>
            <x v="6"/>
            <x v="7"/>
            <x v="9"/>
            <x v="11"/>
            <x v="12"/>
            <x v="13"/>
            <x v="14"/>
            <x v="15"/>
            <x v="16"/>
            <x v="18"/>
            <x v="19"/>
            <x v="20"/>
            <x v="21"/>
            <x v="22"/>
            <x v="23"/>
            <x v="24"/>
            <x v="25"/>
            <x v="30"/>
            <x v="32"/>
            <x v="33"/>
            <x v="34"/>
            <x v="36"/>
            <x v="37"/>
            <x v="39"/>
            <x v="40"/>
            <x v="42"/>
            <x v="44"/>
            <x v="45"/>
            <x v="46"/>
            <x v="47"/>
            <x v="48"/>
            <x v="49"/>
            <x v="50"/>
            <x v="53"/>
            <x v="54"/>
            <x v="55"/>
            <x v="56"/>
            <x v="57"/>
            <x v="60"/>
            <x v="67"/>
            <x v="71"/>
            <x v="93"/>
            <x v="100"/>
            <x v="104"/>
            <x v="106"/>
            <x v="113"/>
          </reference>
          <reference field="12" count="1" selected="0">
            <x v="0"/>
          </reference>
        </references>
      </pivotArea>
    </format>
    <format dxfId="46">
      <pivotArea dataOnly="0" labelOnly="1" fieldPosition="0">
        <references count="2">
          <reference field="0" count="50">
            <x v="0"/>
            <x v="1"/>
            <x v="8"/>
            <x v="10"/>
            <x v="17"/>
            <x v="61"/>
            <x v="62"/>
            <x v="64"/>
            <x v="65"/>
            <x v="69"/>
            <x v="70"/>
            <x v="72"/>
            <x v="73"/>
            <x v="78"/>
            <x v="79"/>
            <x v="84"/>
            <x v="85"/>
            <x v="86"/>
            <x v="87"/>
            <x v="88"/>
            <x v="89"/>
            <x v="90"/>
            <x v="97"/>
            <x v="99"/>
            <x v="101"/>
            <x v="102"/>
            <x v="103"/>
            <x v="105"/>
            <x v="107"/>
            <x v="108"/>
            <x v="111"/>
            <x v="112"/>
            <x v="114"/>
            <x v="115"/>
            <x v="116"/>
            <x v="117"/>
            <x v="118"/>
            <x v="119"/>
            <x v="120"/>
            <x v="121"/>
            <x v="126"/>
            <x v="128"/>
            <x v="129"/>
            <x v="131"/>
            <x v="134"/>
            <x v="138"/>
            <x v="139"/>
            <x v="141"/>
            <x v="142"/>
            <x v="143"/>
          </reference>
          <reference field="12" count="1" selected="0">
            <x v="1"/>
          </reference>
        </references>
      </pivotArea>
    </format>
    <format dxfId="45">
      <pivotArea dataOnly="0" labelOnly="1" fieldPosition="0">
        <references count="2">
          <reference field="0" count="45">
            <x v="26"/>
            <x v="27"/>
            <x v="28"/>
            <x v="29"/>
            <x v="31"/>
            <x v="35"/>
            <x v="38"/>
            <x v="41"/>
            <x v="43"/>
            <x v="51"/>
            <x v="52"/>
            <x v="58"/>
            <x v="59"/>
            <x v="63"/>
            <x v="66"/>
            <x v="68"/>
            <x v="74"/>
            <x v="75"/>
            <x v="76"/>
            <x v="77"/>
            <x v="80"/>
            <x v="81"/>
            <x v="82"/>
            <x v="83"/>
            <x v="91"/>
            <x v="92"/>
            <x v="94"/>
            <x v="95"/>
            <x v="96"/>
            <x v="98"/>
            <x v="109"/>
            <x v="110"/>
            <x v="122"/>
            <x v="123"/>
            <x v="124"/>
            <x v="125"/>
            <x v="127"/>
            <x v="130"/>
            <x v="132"/>
            <x v="133"/>
            <x v="135"/>
            <x v="136"/>
            <x v="137"/>
            <x v="140"/>
            <x v="144"/>
          </reference>
          <reference field="12" count="1" selected="0">
            <x v="2"/>
          </reference>
        </references>
      </pivotArea>
    </format>
    <format dxfId="44">
      <pivotArea type="origin" dataOnly="0" labelOnly="1" outline="0" fieldPosition="0"/>
    </format>
    <format dxfId="43">
      <pivotArea dataOnly="0" labelOnly="1" fieldPosition="0">
        <references count="3">
          <reference field="0" count="50">
            <x v="3"/>
            <x v="4"/>
            <x v="5"/>
            <x v="6"/>
            <x v="7"/>
            <x v="9"/>
            <x v="11"/>
            <x v="12"/>
            <x v="14"/>
            <x v="22"/>
            <x v="23"/>
            <x v="25"/>
            <x v="37"/>
            <x v="39"/>
            <x v="41"/>
            <x v="42"/>
            <x v="45"/>
            <x v="46"/>
            <x v="47"/>
            <x v="48"/>
            <x v="50"/>
            <x v="51"/>
            <x v="54"/>
            <x v="55"/>
            <x v="67"/>
            <x v="69"/>
            <x v="70"/>
            <x v="71"/>
            <x v="72"/>
            <x v="73"/>
            <x v="87"/>
            <x v="88"/>
            <x v="93"/>
            <x v="100"/>
            <x v="102"/>
            <x v="103"/>
            <x v="104"/>
            <x v="105"/>
            <x v="106"/>
            <x v="107"/>
            <x v="108"/>
            <x v="113"/>
            <x v="115"/>
            <x v="118"/>
            <x v="119"/>
            <x v="121"/>
            <x v="131"/>
            <x v="139"/>
            <x v="141"/>
            <x v="143"/>
          </reference>
          <reference field="3" count="1" selected="0">
            <x v="2"/>
          </reference>
          <reference field="12" count="1" selected="0">
            <x v="0"/>
          </reference>
        </references>
      </pivotArea>
    </format>
    <format dxfId="42">
      <pivotArea dataOnly="0" labelOnly="1" fieldPosition="0">
        <references count="3">
          <reference field="0" count="23">
            <x v="13"/>
            <x v="15"/>
            <x v="24"/>
            <x v="35"/>
            <x v="40"/>
            <x v="49"/>
            <x v="53"/>
            <x v="56"/>
            <x v="60"/>
            <x v="61"/>
            <x v="62"/>
            <x v="84"/>
            <x v="85"/>
            <x v="86"/>
            <x v="90"/>
            <x v="99"/>
            <x v="111"/>
            <x v="117"/>
            <x v="129"/>
            <x v="130"/>
            <x v="134"/>
            <x v="138"/>
            <x v="140"/>
          </reference>
          <reference field="3" count="1" selected="0">
            <x v="4"/>
          </reference>
          <reference field="12" count="1" selected="0">
            <x v="1"/>
          </reference>
        </references>
      </pivotArea>
    </format>
    <format dxfId="41">
      <pivotArea field="3" type="button" dataOnly="0" labelOnly="1" outline="0" axis="axisRow" fieldPosition="0"/>
    </format>
    <format dxfId="40">
      <pivotArea dataOnly="0" labelOnly="1" fieldPosition="0">
        <references count="1">
          <reference field="3" count="0"/>
        </references>
      </pivotArea>
    </format>
    <format dxfId="39">
      <pivotArea dataOnly="0" labelOnly="1" grandRow="1" outline="0" fieldPosition="0"/>
    </format>
    <format dxfId="38">
      <pivotArea dataOnly="0" labelOnly="1" fieldPosition="0">
        <references count="2">
          <reference field="3" count="1" selected="0">
            <x v="2"/>
          </reference>
          <reference field="12" count="0"/>
        </references>
      </pivotArea>
    </format>
    <format dxfId="37">
      <pivotArea dataOnly="0" labelOnly="1" fieldPosition="0">
        <references count="3">
          <reference field="3" count="1" selected="0">
            <x v="2"/>
          </reference>
          <reference field="4" count="0"/>
          <reference field="12" count="1" selected="0">
            <x v="0"/>
          </reference>
        </references>
      </pivotArea>
    </format>
    <format dxfId="36">
      <pivotArea dataOnly="0" labelOnly="1" fieldPosition="0">
        <references count="4">
          <reference field="0" count="50">
            <x v="3"/>
            <x v="4"/>
            <x v="5"/>
            <x v="6"/>
            <x v="7"/>
            <x v="9"/>
            <x v="11"/>
            <x v="12"/>
            <x v="14"/>
            <x v="22"/>
            <x v="23"/>
            <x v="25"/>
            <x v="37"/>
            <x v="39"/>
            <x v="41"/>
            <x v="42"/>
            <x v="45"/>
            <x v="46"/>
            <x v="47"/>
            <x v="48"/>
            <x v="50"/>
            <x v="51"/>
            <x v="54"/>
            <x v="55"/>
            <x v="67"/>
            <x v="69"/>
            <x v="70"/>
            <x v="71"/>
            <x v="72"/>
            <x v="73"/>
            <x v="87"/>
            <x v="88"/>
            <x v="93"/>
            <x v="100"/>
            <x v="102"/>
            <x v="103"/>
            <x v="104"/>
            <x v="105"/>
            <x v="106"/>
            <x v="107"/>
            <x v="108"/>
            <x v="113"/>
            <x v="115"/>
            <x v="118"/>
            <x v="119"/>
            <x v="121"/>
            <x v="131"/>
            <x v="139"/>
            <x v="141"/>
            <x v="143"/>
          </reference>
          <reference field="3" count="1" selected="0">
            <x v="2"/>
          </reference>
          <reference field="4" count="1" selected="0">
            <x v="1"/>
          </reference>
          <reference field="12" count="1" selected="0">
            <x v="0"/>
          </reference>
        </references>
      </pivotArea>
    </format>
    <format dxfId="35">
      <pivotArea dataOnly="0" labelOnly="1" fieldPosition="0">
        <references count="4">
          <reference field="0" count="23">
            <x v="13"/>
            <x v="15"/>
            <x v="24"/>
            <x v="35"/>
            <x v="40"/>
            <x v="49"/>
            <x v="53"/>
            <x v="56"/>
            <x v="60"/>
            <x v="61"/>
            <x v="62"/>
            <x v="84"/>
            <x v="85"/>
            <x v="86"/>
            <x v="90"/>
            <x v="99"/>
            <x v="111"/>
            <x v="117"/>
            <x v="129"/>
            <x v="130"/>
            <x v="134"/>
            <x v="138"/>
            <x v="140"/>
          </reference>
          <reference field="3" count="1" selected="0">
            <x v="4"/>
          </reference>
          <reference field="4" count="1" selected="0">
            <x v="1"/>
          </reference>
          <reference field="12" count="1" selected="0">
            <x v="1"/>
          </reference>
        </references>
      </pivotArea>
    </format>
    <format dxfId="34">
      <pivotArea field="3" type="button" dataOnly="0" labelOnly="1" outline="0" axis="axisRow" fieldPosition="0"/>
    </format>
    <format dxfId="33">
      <pivotArea dataOnly="0" labelOnly="1" fieldPosition="0">
        <references count="1">
          <reference field="3" count="0"/>
        </references>
      </pivotArea>
    </format>
    <format dxfId="32">
      <pivotArea dataOnly="0" labelOnly="1" grandRow="1" outline="0" fieldPosition="0"/>
    </format>
    <format dxfId="31">
      <pivotArea dataOnly="0" labelOnly="1" fieldPosition="0">
        <references count="2">
          <reference field="3" count="1" selected="0">
            <x v="2"/>
          </reference>
          <reference field="4" count="0"/>
        </references>
      </pivotArea>
    </format>
    <format dxfId="30">
      <pivotArea dataOnly="0" labelOnly="1" fieldPosition="0">
        <references count="3">
          <reference field="3" count="1" selected="0">
            <x v="2"/>
          </reference>
          <reference field="4" count="1" selected="0">
            <x v="1"/>
          </reference>
          <reference field="12" count="0"/>
        </references>
      </pivotArea>
    </format>
    <format dxfId="29">
      <pivotArea dataOnly="0" labelOnly="1" fieldPosition="0">
        <references count="4">
          <reference field="0" count="50">
            <x v="3"/>
            <x v="4"/>
            <x v="5"/>
            <x v="6"/>
            <x v="7"/>
            <x v="9"/>
            <x v="11"/>
            <x v="12"/>
            <x v="14"/>
            <x v="22"/>
            <x v="23"/>
            <x v="25"/>
            <x v="37"/>
            <x v="39"/>
            <x v="41"/>
            <x v="42"/>
            <x v="45"/>
            <x v="46"/>
            <x v="47"/>
            <x v="48"/>
            <x v="50"/>
            <x v="51"/>
            <x v="54"/>
            <x v="55"/>
            <x v="67"/>
            <x v="69"/>
            <x v="70"/>
            <x v="71"/>
            <x v="72"/>
            <x v="73"/>
            <x v="87"/>
            <x v="88"/>
            <x v="93"/>
            <x v="100"/>
            <x v="102"/>
            <x v="103"/>
            <x v="104"/>
            <x v="105"/>
            <x v="106"/>
            <x v="107"/>
            <x v="108"/>
            <x v="113"/>
            <x v="115"/>
            <x v="118"/>
            <x v="119"/>
            <x v="121"/>
            <x v="131"/>
            <x v="139"/>
            <x v="141"/>
            <x v="143"/>
          </reference>
          <reference field="3" count="1" selected="0">
            <x v="2"/>
          </reference>
          <reference field="4" count="1" selected="0">
            <x v="1"/>
          </reference>
          <reference field="12" count="1" selected="0">
            <x v="0"/>
          </reference>
        </references>
      </pivotArea>
    </format>
    <format dxfId="28">
      <pivotArea dataOnly="0" labelOnly="1" fieldPosition="0">
        <references count="4">
          <reference field="0" count="23">
            <x v="13"/>
            <x v="15"/>
            <x v="24"/>
            <x v="35"/>
            <x v="40"/>
            <x v="49"/>
            <x v="53"/>
            <x v="56"/>
            <x v="60"/>
            <x v="61"/>
            <x v="62"/>
            <x v="84"/>
            <x v="85"/>
            <x v="86"/>
            <x v="90"/>
            <x v="99"/>
            <x v="111"/>
            <x v="117"/>
            <x v="129"/>
            <x v="130"/>
            <x v="134"/>
            <x v="138"/>
            <x v="140"/>
          </reference>
          <reference field="3" count="1" selected="0">
            <x v="4"/>
          </reference>
          <reference field="4" count="1" selected="0">
            <x v="1"/>
          </reference>
          <reference field="12" count="1" selected="0">
            <x v="1"/>
          </reference>
        </references>
      </pivotArea>
    </format>
    <format dxfId="27">
      <pivotArea dataOnly="0" labelOnly="1" fieldPosition="0">
        <references count="4">
          <reference field="0" count="7">
            <x v="5"/>
            <x v="6"/>
            <x v="7"/>
            <x v="9"/>
            <x v="37"/>
            <x v="39"/>
            <x v="55"/>
          </reference>
          <reference field="3" count="1" selected="0">
            <x v="2"/>
          </reference>
          <reference field="4" count="1" selected="0">
            <x v="2"/>
          </reference>
          <reference field="12" count="1" selected="0">
            <x v="1"/>
          </reference>
        </references>
      </pivotArea>
    </format>
    <format dxfId="26">
      <pivotArea collapsedLevelsAreSubtotals="1" fieldPosition="0">
        <references count="1">
          <reference field="3" count="1">
            <x v="1"/>
          </reference>
        </references>
      </pivotArea>
    </format>
    <format dxfId="25">
      <pivotArea dataOnly="0" labelOnly="1" fieldPosition="0">
        <references count="1">
          <reference field="3" count="1">
            <x v="1"/>
          </reference>
        </references>
      </pivotArea>
    </format>
    <format dxfId="24">
      <pivotArea collapsedLevelsAreSubtotals="1" fieldPosition="0">
        <references count="1">
          <reference field="3" count="1">
            <x v="2"/>
          </reference>
        </references>
      </pivotArea>
    </format>
    <format dxfId="23">
      <pivotArea dataOnly="0" labelOnly="1" fieldPosition="0">
        <references count="1">
          <reference field="3" count="1">
            <x v="2"/>
          </reference>
        </references>
      </pivotArea>
    </format>
    <format dxfId="22">
      <pivotArea collapsedLevelsAreSubtotals="1" fieldPosition="0">
        <references count="1">
          <reference field="3" count="1">
            <x v="4"/>
          </reference>
        </references>
      </pivotArea>
    </format>
    <format dxfId="21">
      <pivotArea dataOnly="0" labelOnly="1" fieldPosition="0">
        <references count="1">
          <reference field="3" count="1">
            <x v="4"/>
          </reference>
        </references>
      </pivotArea>
    </format>
    <format dxfId="20">
      <pivotArea collapsedLevelsAreSubtotals="1" fieldPosition="0">
        <references count="1">
          <reference field="3" count="1">
            <x v="6"/>
          </reference>
        </references>
      </pivotArea>
    </format>
    <format dxfId="19">
      <pivotArea dataOnly="0" labelOnly="1" fieldPosition="0">
        <references count="1">
          <reference field="3" count="1">
            <x v="6"/>
          </reference>
        </references>
      </pivotArea>
    </format>
    <format dxfId="18">
      <pivotArea collapsedLevelsAreSubtotals="1" fieldPosition="0">
        <references count="1">
          <reference field="3" count="1">
            <x v="0"/>
          </reference>
        </references>
      </pivotArea>
    </format>
    <format dxfId="17">
      <pivotArea dataOnly="0" labelOnly="1" fieldPosition="0">
        <references count="1">
          <reference field="3" count="1">
            <x v="0"/>
          </reference>
        </references>
      </pivotArea>
    </format>
    <format dxfId="16">
      <pivotArea collapsedLevelsAreSubtotals="1" fieldPosition="0">
        <references count="1">
          <reference field="3" count="1">
            <x v="8"/>
          </reference>
        </references>
      </pivotArea>
    </format>
    <format dxfId="15">
      <pivotArea dataOnly="0" labelOnly="1" fieldPosition="0">
        <references count="1">
          <reference field="3" count="1">
            <x v="8"/>
          </reference>
        </references>
      </pivotArea>
    </format>
    <format dxfId="14">
      <pivotArea collapsedLevelsAreSubtotals="1" fieldPosition="0">
        <references count="2">
          <reference field="3" count="1" selected="0">
            <x v="2"/>
          </reference>
          <reference field="4" count="1">
            <x v="2"/>
          </reference>
        </references>
      </pivotArea>
    </format>
    <format dxfId="13">
      <pivotArea dataOnly="0" labelOnly="1" fieldPosition="0">
        <references count="2">
          <reference field="3" count="1" selected="0">
            <x v="2"/>
          </reference>
          <reference field="4" count="1">
            <x v="2"/>
          </reference>
        </references>
      </pivotArea>
    </format>
    <format dxfId="12">
      <pivotArea collapsedLevelsAreSubtotals="1" fieldPosition="0">
        <references count="2">
          <reference field="3" count="1" selected="0">
            <x v="2"/>
          </reference>
          <reference field="4" count="1">
            <x v="1"/>
          </reference>
        </references>
      </pivotArea>
    </format>
    <format dxfId="11">
      <pivotArea dataOnly="0" labelOnly="1" fieldPosition="0">
        <references count="2">
          <reference field="3" count="1" selected="0">
            <x v="2"/>
          </reference>
          <reference field="4" count="1">
            <x v="1"/>
          </reference>
        </references>
      </pivotArea>
    </format>
    <format dxfId="10">
      <pivotArea collapsedLevelsAreSubtotals="1" fieldPosition="0">
        <references count="3">
          <reference field="3" count="1" selected="0">
            <x v="2"/>
          </reference>
          <reference field="4" count="1" selected="0">
            <x v="1"/>
          </reference>
          <reference field="12" count="1">
            <x v="0"/>
          </reference>
        </references>
      </pivotArea>
    </format>
    <format dxfId="9">
      <pivotArea dataOnly="0" labelOnly="1" fieldPosition="0">
        <references count="3">
          <reference field="3" count="1" selected="0">
            <x v="2"/>
          </reference>
          <reference field="4" count="1" selected="0">
            <x v="1"/>
          </reference>
          <reference field="12" count="1">
            <x v="0"/>
          </reference>
        </references>
      </pivotArea>
    </format>
    <format dxfId="8">
      <pivotArea collapsedLevelsAreSubtotals="1" fieldPosition="0">
        <references count="3">
          <reference field="3" count="1" selected="0">
            <x v="2"/>
          </reference>
          <reference field="4" count="1" selected="0">
            <x v="1"/>
          </reference>
          <reference field="12" count="1">
            <x v="1"/>
          </reference>
        </references>
      </pivotArea>
    </format>
    <format dxfId="7">
      <pivotArea dataOnly="0" labelOnly="1" fieldPosition="0">
        <references count="3">
          <reference field="3" count="1" selected="0">
            <x v="2"/>
          </reference>
          <reference field="4" count="1" selected="0">
            <x v="1"/>
          </reference>
          <reference field="12" count="1">
            <x v="1"/>
          </reference>
        </references>
      </pivotArea>
    </format>
    <format dxfId="6">
      <pivotArea collapsedLevelsAreSubtotals="1" fieldPosition="0">
        <references count="3">
          <reference field="3" count="1" selected="0">
            <x v="2"/>
          </reference>
          <reference field="4" count="1" selected="0">
            <x v="2"/>
          </reference>
          <reference field="12" count="1">
            <x v="0"/>
          </reference>
        </references>
      </pivotArea>
    </format>
    <format dxfId="5">
      <pivotArea dataOnly="0" labelOnly="1" fieldPosition="0">
        <references count="3">
          <reference field="3" count="1" selected="0">
            <x v="2"/>
          </reference>
          <reference field="4" count="1" selected="0">
            <x v="2"/>
          </reference>
          <reference field="12" count="1">
            <x v="0"/>
          </reference>
        </references>
      </pivotArea>
    </format>
    <format dxfId="4">
      <pivotArea collapsedLevelsAreSubtotals="1" fieldPosition="0">
        <references count="3">
          <reference field="3" count="1" selected="0">
            <x v="2"/>
          </reference>
          <reference field="4" count="1" selected="0">
            <x v="2"/>
          </reference>
          <reference field="12" count="1">
            <x v="1"/>
          </reference>
        </references>
      </pivotArea>
    </format>
    <format dxfId="3">
      <pivotArea dataOnly="0" labelOnly="1" fieldPosition="0">
        <references count="3">
          <reference field="3" count="1" selected="0">
            <x v="2"/>
          </reference>
          <reference field="4" count="1" selected="0">
            <x v="2"/>
          </reference>
          <reference field="12" count="1">
            <x v="1"/>
          </reference>
        </references>
      </pivotArea>
    </format>
    <format dxfId="2">
      <pivotArea collapsedLevelsAreSubtotals="1" fieldPosition="0">
        <references count="3">
          <reference field="3" count="1" selected="0">
            <x v="2"/>
          </reference>
          <reference field="4" count="1" selected="0">
            <x v="2"/>
          </reference>
          <reference field="12" count="1">
            <x v="2"/>
          </reference>
        </references>
      </pivotArea>
    </format>
    <format dxfId="1">
      <pivotArea dataOnly="0" labelOnly="1" fieldPosition="0">
        <references count="3">
          <reference field="3" count="1" selected="0">
            <x v="2"/>
          </reference>
          <reference field="4" count="1" selected="0">
            <x v="2"/>
          </reference>
          <reference field="12" count="1">
            <x v="2"/>
          </reference>
        </references>
      </pivotArea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zoomScale="90" zoomScaleNormal="90" zoomScalePageLayoutView="90" workbookViewId="0">
      <selection activeCell="B10" sqref="B10"/>
    </sheetView>
  </sheetViews>
  <sheetFormatPr baseColWidth="10" defaultColWidth="11.42578125" defaultRowHeight="15"/>
  <cols>
    <col min="1" max="1" width="19.28515625" style="5" customWidth="1"/>
    <col min="2" max="2" width="39.42578125" style="5" customWidth="1"/>
    <col min="3" max="3" width="34" customWidth="1"/>
    <col min="4" max="4" width="28.28515625" hidden="1" customWidth="1"/>
    <col min="5" max="5" width="26.7109375" hidden="1" customWidth="1"/>
  </cols>
  <sheetData>
    <row r="1" spans="1:6">
      <c r="A1" s="39" t="s">
        <v>286</v>
      </c>
      <c r="B1" s="40"/>
      <c r="C1" s="2"/>
      <c r="D1" s="2"/>
      <c r="E1" s="2"/>
      <c r="F1" s="2"/>
    </row>
    <row r="2" spans="1:6">
      <c r="A2" s="14" t="s">
        <v>117</v>
      </c>
      <c r="B2" s="14" t="s">
        <v>285</v>
      </c>
      <c r="C2" s="14" t="s">
        <v>41</v>
      </c>
      <c r="D2" s="14" t="s">
        <v>43</v>
      </c>
      <c r="E2" s="14" t="s">
        <v>42</v>
      </c>
      <c r="F2" s="2"/>
    </row>
    <row r="3" spans="1:6" ht="15" customHeight="1">
      <c r="A3" s="179" t="s">
        <v>50</v>
      </c>
      <c r="B3" s="17" t="s">
        <v>26</v>
      </c>
      <c r="C3" s="11" t="s">
        <v>79</v>
      </c>
      <c r="D3" s="33"/>
      <c r="E3" s="181" t="s">
        <v>124</v>
      </c>
      <c r="F3" s="2"/>
    </row>
    <row r="4" spans="1:6" ht="19.5" customHeight="1">
      <c r="A4" s="179"/>
      <c r="B4" s="17" t="s">
        <v>295</v>
      </c>
      <c r="C4" s="11" t="s">
        <v>79</v>
      </c>
      <c r="D4" s="33"/>
      <c r="E4" s="181"/>
      <c r="F4" s="2"/>
    </row>
    <row r="5" spans="1:6" ht="15" customHeight="1">
      <c r="A5" s="179"/>
      <c r="B5" s="83" t="s">
        <v>66</v>
      </c>
      <c r="C5" s="11" t="s">
        <v>79</v>
      </c>
      <c r="D5" s="33"/>
      <c r="E5" s="181"/>
      <c r="F5" s="2"/>
    </row>
    <row r="6" spans="1:6" ht="15" customHeight="1">
      <c r="A6" s="179"/>
      <c r="B6" s="83" t="s">
        <v>82</v>
      </c>
      <c r="C6" s="11" t="s">
        <v>80</v>
      </c>
      <c r="D6" s="33"/>
      <c r="E6" s="181"/>
      <c r="F6" s="2"/>
    </row>
    <row r="7" spans="1:6" ht="28.5" customHeight="1">
      <c r="A7" s="179"/>
      <c r="B7" s="83" t="s">
        <v>291</v>
      </c>
      <c r="C7" s="11" t="s">
        <v>297</v>
      </c>
      <c r="D7" s="33"/>
      <c r="E7" s="181"/>
      <c r="F7" s="2"/>
    </row>
    <row r="8" spans="1:6" ht="24.75" customHeight="1">
      <c r="A8" s="179"/>
      <c r="B8" s="84" t="s">
        <v>693</v>
      </c>
      <c r="C8" s="11" t="s">
        <v>296</v>
      </c>
      <c r="D8" s="33"/>
      <c r="E8" s="181"/>
      <c r="F8" s="2"/>
    </row>
    <row r="9" spans="1:6">
      <c r="A9" s="179"/>
      <c r="B9" s="83" t="s">
        <v>17</v>
      </c>
      <c r="C9" s="11" t="s">
        <v>81</v>
      </c>
      <c r="D9" s="33"/>
      <c r="E9" s="181"/>
      <c r="F9" s="2"/>
    </row>
    <row r="10" spans="1:6" ht="15" customHeight="1">
      <c r="A10" s="179"/>
      <c r="B10" s="84" t="s">
        <v>35</v>
      </c>
      <c r="C10" s="11" t="s">
        <v>79</v>
      </c>
      <c r="D10" s="34" t="s">
        <v>125</v>
      </c>
      <c r="E10" s="181"/>
      <c r="F10" s="2"/>
    </row>
    <row r="11" spans="1:6" ht="15" customHeight="1">
      <c r="A11" s="179"/>
      <c r="B11" s="84" t="s">
        <v>49</v>
      </c>
      <c r="C11" s="11" t="s">
        <v>79</v>
      </c>
      <c r="D11" s="33"/>
      <c r="E11" s="181"/>
      <c r="F11" s="2"/>
    </row>
    <row r="12" spans="1:6" ht="25.5">
      <c r="A12" s="179"/>
      <c r="B12" s="83" t="s">
        <v>52</v>
      </c>
      <c r="C12" s="11" t="s">
        <v>79</v>
      </c>
      <c r="D12" s="33"/>
      <c r="E12" s="181"/>
      <c r="F12" s="2"/>
    </row>
    <row r="13" spans="1:6" ht="27.75" customHeight="1">
      <c r="A13" s="179"/>
      <c r="B13" s="84" t="s">
        <v>48</v>
      </c>
      <c r="C13" s="11" t="s">
        <v>83</v>
      </c>
      <c r="D13" s="33"/>
      <c r="E13" s="181"/>
      <c r="F13" s="2"/>
    </row>
    <row r="14" spans="1:6" ht="25.5">
      <c r="A14" s="179"/>
      <c r="B14" s="83" t="s">
        <v>19</v>
      </c>
      <c r="C14" s="11" t="s">
        <v>84</v>
      </c>
      <c r="D14" s="33"/>
      <c r="E14" s="181"/>
      <c r="F14" s="2"/>
    </row>
    <row r="15" spans="1:6" ht="19.5" customHeight="1">
      <c r="A15" s="179"/>
      <c r="B15" s="84" t="s">
        <v>53</v>
      </c>
      <c r="C15" s="31" t="s">
        <v>54</v>
      </c>
      <c r="D15" s="33"/>
      <c r="E15" s="13"/>
      <c r="F15" s="2"/>
    </row>
    <row r="16" spans="1:6" ht="27.75" customHeight="1">
      <c r="A16" s="179"/>
      <c r="B16" s="84" t="s">
        <v>694</v>
      </c>
      <c r="C16" s="32" t="s">
        <v>85</v>
      </c>
      <c r="D16" s="33"/>
      <c r="E16" s="13"/>
      <c r="F16" s="2"/>
    </row>
    <row r="17" spans="1:6" ht="25.5">
      <c r="A17" s="179"/>
      <c r="B17" s="84" t="s">
        <v>86</v>
      </c>
      <c r="C17" s="32" t="s">
        <v>287</v>
      </c>
      <c r="D17" s="33"/>
      <c r="E17" s="13"/>
      <c r="F17" s="2"/>
    </row>
    <row r="18" spans="1:6" ht="25.5">
      <c r="A18" s="179"/>
      <c r="B18" s="84" t="s">
        <v>3</v>
      </c>
      <c r="C18" s="32" t="s">
        <v>87</v>
      </c>
      <c r="D18" s="33"/>
      <c r="E18" s="13"/>
      <c r="F18" s="2"/>
    </row>
    <row r="19" spans="1:6">
      <c r="A19" s="179"/>
      <c r="B19" s="84" t="s">
        <v>51</v>
      </c>
      <c r="C19" s="20" t="s">
        <v>88</v>
      </c>
      <c r="D19" s="33"/>
      <c r="E19" s="13"/>
      <c r="F19" s="2"/>
    </row>
    <row r="20" spans="1:6">
      <c r="A20" s="179"/>
      <c r="B20" s="84" t="s">
        <v>5</v>
      </c>
      <c r="C20" s="32" t="s">
        <v>89</v>
      </c>
      <c r="D20" s="33"/>
      <c r="E20" s="13"/>
      <c r="F20" s="2"/>
    </row>
    <row r="21" spans="1:6">
      <c r="A21" s="179"/>
      <c r="B21" s="83" t="s">
        <v>4</v>
      </c>
      <c r="C21" s="20" t="s">
        <v>90</v>
      </c>
      <c r="D21" s="33"/>
      <c r="E21" s="13"/>
      <c r="F21" s="2"/>
    </row>
    <row r="22" spans="1:6">
      <c r="A22" s="179"/>
      <c r="B22" s="85" t="s">
        <v>91</v>
      </c>
      <c r="C22" s="20" t="s">
        <v>55</v>
      </c>
      <c r="D22" s="33"/>
      <c r="E22" s="13"/>
      <c r="F22" s="2"/>
    </row>
    <row r="23" spans="1:6" ht="28.5" customHeight="1">
      <c r="A23" s="179"/>
      <c r="B23" s="17" t="s">
        <v>92</v>
      </c>
      <c r="C23" s="20" t="s">
        <v>288</v>
      </c>
      <c r="D23" s="33"/>
      <c r="E23" s="13"/>
      <c r="F23" s="2"/>
    </row>
    <row r="24" spans="1:6" ht="38.25" customHeight="1">
      <c r="A24" s="179" t="s">
        <v>47</v>
      </c>
      <c r="B24" s="68" t="s">
        <v>37</v>
      </c>
      <c r="C24" s="11" t="s">
        <v>213</v>
      </c>
      <c r="D24" s="180"/>
      <c r="E24" s="13"/>
      <c r="F24" s="2"/>
    </row>
    <row r="25" spans="1:6" ht="38.25" customHeight="1">
      <c r="A25" s="179"/>
      <c r="B25" s="68" t="s">
        <v>289</v>
      </c>
      <c r="C25" s="11" t="s">
        <v>290</v>
      </c>
      <c r="D25" s="180"/>
      <c r="E25" s="13"/>
      <c r="F25" s="2"/>
    </row>
    <row r="26" spans="1:6">
      <c r="A26" s="184"/>
      <c r="B26" s="68" t="s">
        <v>291</v>
      </c>
      <c r="C26" s="11" t="s">
        <v>292</v>
      </c>
      <c r="D26" s="186"/>
      <c r="E26" s="13"/>
      <c r="F26" s="2"/>
    </row>
    <row r="27" spans="1:6" ht="25.5">
      <c r="A27" s="184"/>
      <c r="B27" s="68" t="s">
        <v>104</v>
      </c>
      <c r="C27" s="11" t="s">
        <v>216</v>
      </c>
      <c r="D27" s="186"/>
      <c r="E27" s="1"/>
      <c r="F27" s="2"/>
    </row>
    <row r="28" spans="1:6" ht="42" customHeight="1">
      <c r="A28" s="184"/>
      <c r="B28" s="68" t="s">
        <v>293</v>
      </c>
      <c r="C28" s="11" t="s">
        <v>221</v>
      </c>
      <c r="D28" s="186"/>
      <c r="E28" s="13"/>
      <c r="F28" s="2"/>
    </row>
    <row r="29" spans="1:6" ht="26.25">
      <c r="A29" s="184"/>
      <c r="B29" s="68" t="s">
        <v>294</v>
      </c>
      <c r="C29" s="11" t="s">
        <v>219</v>
      </c>
      <c r="D29" s="186"/>
      <c r="E29" s="13"/>
      <c r="F29" s="2"/>
    </row>
    <row r="30" spans="1:6">
      <c r="A30" s="184"/>
      <c r="B30" s="68" t="s">
        <v>20</v>
      </c>
      <c r="C30" s="11"/>
      <c r="D30" s="186"/>
      <c r="E30" s="13"/>
      <c r="F30" s="2"/>
    </row>
    <row r="31" spans="1:6">
      <c r="A31" s="184"/>
      <c r="B31" s="68" t="s">
        <v>18</v>
      </c>
      <c r="C31" s="11" t="s">
        <v>101</v>
      </c>
      <c r="D31" s="186"/>
      <c r="E31" s="13"/>
      <c r="F31" s="2"/>
    </row>
    <row r="32" spans="1:6" ht="20.25" customHeight="1">
      <c r="A32" s="184"/>
      <c r="B32" s="68" t="s">
        <v>695</v>
      </c>
      <c r="C32" s="11" t="s">
        <v>102</v>
      </c>
      <c r="D32" s="186"/>
      <c r="E32" s="13"/>
      <c r="F32" s="2"/>
    </row>
    <row r="33" spans="1:6" ht="15" customHeight="1">
      <c r="A33" s="184"/>
      <c r="B33" s="68" t="s">
        <v>105</v>
      </c>
      <c r="C33" s="11" t="s">
        <v>103</v>
      </c>
      <c r="D33" s="186"/>
      <c r="E33" s="13"/>
      <c r="F33" s="2"/>
    </row>
    <row r="34" spans="1:6" ht="16.5" customHeight="1">
      <c r="A34" s="184"/>
      <c r="B34" s="68" t="s">
        <v>45</v>
      </c>
      <c r="C34" s="11"/>
      <c r="D34" s="186"/>
      <c r="E34" s="13"/>
      <c r="F34" s="2"/>
    </row>
    <row r="35" spans="1:6" ht="17.25" customHeight="1">
      <c r="A35" s="184"/>
      <c r="B35" s="68" t="s">
        <v>21</v>
      </c>
      <c r="C35" s="11" t="s">
        <v>217</v>
      </c>
      <c r="D35" s="186"/>
      <c r="E35" s="13"/>
      <c r="F35" s="2"/>
    </row>
    <row r="36" spans="1:6" ht="17.25" customHeight="1">
      <c r="A36" s="184"/>
      <c r="B36" s="68" t="s">
        <v>113</v>
      </c>
      <c r="C36" s="11"/>
      <c r="D36" s="186"/>
      <c r="E36" s="13"/>
      <c r="F36" s="2"/>
    </row>
    <row r="37" spans="1:6" ht="17.25" customHeight="1">
      <c r="A37" s="184"/>
      <c r="B37" s="68" t="s">
        <v>114</v>
      </c>
      <c r="C37" s="11"/>
      <c r="D37" s="186"/>
      <c r="E37" s="13"/>
      <c r="F37" s="2"/>
    </row>
    <row r="38" spans="1:6">
      <c r="A38" s="184"/>
      <c r="B38" s="68" t="s">
        <v>22</v>
      </c>
      <c r="C38" s="11"/>
      <c r="D38" s="186"/>
      <c r="E38" s="13"/>
      <c r="F38" s="2"/>
    </row>
    <row r="39" spans="1:6">
      <c r="A39" s="185"/>
      <c r="B39" s="68" t="s">
        <v>5</v>
      </c>
      <c r="C39" s="11"/>
      <c r="D39" s="186"/>
      <c r="E39" s="13"/>
      <c r="F39" s="2"/>
    </row>
    <row r="40" spans="1:6">
      <c r="A40" s="179" t="s">
        <v>44</v>
      </c>
      <c r="B40" s="68" t="s">
        <v>18</v>
      </c>
      <c r="C40" s="4"/>
      <c r="D40" s="180"/>
      <c r="E40" s="13"/>
      <c r="F40" s="2"/>
    </row>
    <row r="41" spans="1:6">
      <c r="A41" s="179"/>
      <c r="B41" s="68" t="s">
        <v>15</v>
      </c>
      <c r="C41" s="4"/>
      <c r="D41" s="180"/>
      <c r="E41" s="13"/>
      <c r="F41" s="2"/>
    </row>
    <row r="42" spans="1:6">
      <c r="A42" s="179"/>
      <c r="B42" s="68" t="s">
        <v>432</v>
      </c>
      <c r="C42" s="4"/>
      <c r="D42" s="180"/>
      <c r="E42" s="13"/>
      <c r="F42" s="2"/>
    </row>
    <row r="43" spans="1:6">
      <c r="A43" s="179"/>
      <c r="B43" s="68" t="s">
        <v>11</v>
      </c>
      <c r="C43" s="4"/>
      <c r="D43" s="180"/>
      <c r="E43" s="13"/>
      <c r="F43" s="2"/>
    </row>
    <row r="44" spans="1:6">
      <c r="A44" s="179"/>
      <c r="B44" s="68" t="s">
        <v>17</v>
      </c>
      <c r="C44" s="4"/>
      <c r="D44" s="180"/>
      <c r="E44" s="13"/>
      <c r="F44" s="2"/>
    </row>
    <row r="45" spans="1:6">
      <c r="A45" s="179"/>
      <c r="B45" s="68" t="s">
        <v>14</v>
      </c>
      <c r="C45" s="4"/>
      <c r="D45" s="180"/>
      <c r="E45" s="13"/>
      <c r="F45" s="2"/>
    </row>
    <row r="46" spans="1:6">
      <c r="A46" s="179"/>
      <c r="B46" s="68" t="s">
        <v>2</v>
      </c>
      <c r="C46" s="4"/>
      <c r="D46" s="180"/>
      <c r="E46" s="13"/>
      <c r="F46" s="2"/>
    </row>
    <row r="47" spans="1:6" ht="27" customHeight="1">
      <c r="A47" s="179" t="s">
        <v>0</v>
      </c>
      <c r="B47" s="68" t="s">
        <v>23</v>
      </c>
      <c r="C47" s="20" t="s">
        <v>8</v>
      </c>
      <c r="D47" s="182" t="s">
        <v>10</v>
      </c>
      <c r="E47" s="13"/>
      <c r="F47" s="2"/>
    </row>
    <row r="48" spans="1:6">
      <c r="A48" s="179"/>
      <c r="B48" s="68" t="s">
        <v>13</v>
      </c>
      <c r="C48" s="4"/>
      <c r="D48" s="182"/>
      <c r="E48" s="13"/>
      <c r="F48" s="2"/>
    </row>
    <row r="49" spans="1:6">
      <c r="A49" s="179"/>
      <c r="B49" s="68" t="s">
        <v>14</v>
      </c>
      <c r="C49" s="4"/>
      <c r="D49" s="182"/>
      <c r="E49" s="13"/>
      <c r="F49" s="2"/>
    </row>
    <row r="50" spans="1:6">
      <c r="A50" s="179"/>
      <c r="B50" s="68" t="s">
        <v>11</v>
      </c>
      <c r="C50" s="4"/>
      <c r="D50" s="182"/>
      <c r="E50" s="13"/>
      <c r="F50" s="2"/>
    </row>
    <row r="51" spans="1:6">
      <c r="A51" s="179"/>
      <c r="B51" s="68" t="s">
        <v>16</v>
      </c>
      <c r="C51" s="4"/>
      <c r="D51" s="182"/>
      <c r="E51" s="13"/>
      <c r="F51" s="2"/>
    </row>
    <row r="52" spans="1:6" ht="16.5" customHeight="1">
      <c r="A52" s="179"/>
      <c r="B52" s="68" t="s">
        <v>18</v>
      </c>
      <c r="C52" s="4"/>
      <c r="D52" s="183"/>
      <c r="E52" s="13"/>
      <c r="F52" s="2"/>
    </row>
    <row r="53" spans="1:6">
      <c r="A53" s="179"/>
      <c r="B53" s="68" t="s">
        <v>5</v>
      </c>
      <c r="C53" s="4"/>
      <c r="D53" s="183"/>
      <c r="E53" s="13"/>
      <c r="F53" s="2"/>
    </row>
    <row r="54" spans="1:6" ht="27" customHeight="1">
      <c r="A54" s="179" t="s">
        <v>6</v>
      </c>
      <c r="B54" s="68" t="s">
        <v>291</v>
      </c>
      <c r="C54" s="20" t="s">
        <v>27</v>
      </c>
      <c r="D54" s="182" t="s">
        <v>7</v>
      </c>
      <c r="E54" s="13"/>
      <c r="F54" s="2"/>
    </row>
    <row r="55" spans="1:6">
      <c r="A55" s="179"/>
      <c r="B55" s="68" t="s">
        <v>11</v>
      </c>
      <c r="C55" s="4"/>
      <c r="D55" s="182"/>
      <c r="E55" s="13"/>
      <c r="F55" s="2"/>
    </row>
    <row r="56" spans="1:6">
      <c r="A56" s="179"/>
      <c r="B56" s="68" t="s">
        <v>24</v>
      </c>
      <c r="C56" s="4"/>
      <c r="D56" s="182"/>
      <c r="E56" s="13"/>
      <c r="F56" s="2"/>
    </row>
    <row r="57" spans="1:6">
      <c r="A57" s="179"/>
      <c r="B57" s="68" t="s">
        <v>25</v>
      </c>
      <c r="C57" s="4"/>
      <c r="D57" s="182"/>
      <c r="E57" s="13"/>
      <c r="F57" s="2"/>
    </row>
    <row r="58" spans="1:6">
      <c r="A58" s="179"/>
      <c r="B58" s="68" t="s">
        <v>26</v>
      </c>
      <c r="C58" s="4"/>
      <c r="D58" s="182"/>
      <c r="E58" s="13"/>
      <c r="F58" s="2"/>
    </row>
    <row r="59" spans="1:6">
      <c r="A59" s="179"/>
      <c r="B59" s="68" t="s">
        <v>5</v>
      </c>
      <c r="C59" s="4"/>
      <c r="D59" s="182"/>
      <c r="E59" s="13"/>
      <c r="F59" s="2"/>
    </row>
    <row r="60" spans="1:6">
      <c r="A60" s="179" t="s">
        <v>1</v>
      </c>
      <c r="B60" s="86" t="s">
        <v>18</v>
      </c>
      <c r="C60" s="4"/>
      <c r="D60" s="19" t="s">
        <v>9</v>
      </c>
      <c r="E60" s="13"/>
      <c r="F60" s="2"/>
    </row>
    <row r="61" spans="1:6">
      <c r="A61" s="179"/>
      <c r="B61" s="86" t="s">
        <v>189</v>
      </c>
      <c r="C61" s="4"/>
      <c r="D61" s="19"/>
      <c r="E61" s="13"/>
      <c r="F61" s="2"/>
    </row>
  </sheetData>
  <autoFilter ref="A2:E61"/>
  <mergeCells count="11">
    <mergeCell ref="A40:A46"/>
    <mergeCell ref="D40:D46"/>
    <mergeCell ref="A60:A61"/>
    <mergeCell ref="E3:E14"/>
    <mergeCell ref="A47:A53"/>
    <mergeCell ref="D47:D53"/>
    <mergeCell ref="A54:A59"/>
    <mergeCell ref="D54:D59"/>
    <mergeCell ref="A24:A39"/>
    <mergeCell ref="D24:D39"/>
    <mergeCell ref="A3:A23"/>
  </mergeCell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A3" sqref="A3"/>
    </sheetView>
  </sheetViews>
  <sheetFormatPr baseColWidth="10" defaultRowHeight="15"/>
  <sheetData>
    <row r="1" spans="1:2">
      <c r="A1" t="s">
        <v>816</v>
      </c>
      <c r="B1" t="s">
        <v>819</v>
      </c>
    </row>
    <row r="2" spans="1:2">
      <c r="A2" t="s">
        <v>817</v>
      </c>
      <c r="B2" t="s">
        <v>820</v>
      </c>
    </row>
    <row r="3" spans="1:2">
      <c r="A3" t="s">
        <v>818</v>
      </c>
      <c r="B3" t="s">
        <v>821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E7" sqref="E7"/>
    </sheetView>
  </sheetViews>
  <sheetFormatPr baseColWidth="10" defaultRowHeight="15"/>
  <cols>
    <col min="1" max="1" width="14.28515625" customWidth="1"/>
    <col min="2" max="2" width="34.28515625" customWidth="1"/>
    <col min="3" max="3" width="43" customWidth="1"/>
    <col min="4" max="4" width="11.42578125" customWidth="1"/>
    <col min="257" max="257" width="14.28515625" customWidth="1"/>
    <col min="258" max="258" width="34.28515625" customWidth="1"/>
    <col min="259" max="259" width="43" customWidth="1"/>
    <col min="260" max="260" width="11.42578125" customWidth="1"/>
    <col min="513" max="513" width="14.28515625" customWidth="1"/>
    <col min="514" max="514" width="34.28515625" customWidth="1"/>
    <col min="515" max="515" width="43" customWidth="1"/>
    <col min="516" max="516" width="11.42578125" customWidth="1"/>
    <col min="769" max="769" width="14.28515625" customWidth="1"/>
    <col min="770" max="770" width="34.28515625" customWidth="1"/>
    <col min="771" max="771" width="43" customWidth="1"/>
    <col min="772" max="772" width="11.42578125" customWidth="1"/>
    <col min="1025" max="1025" width="14.28515625" customWidth="1"/>
    <col min="1026" max="1026" width="34.28515625" customWidth="1"/>
    <col min="1027" max="1027" width="43" customWidth="1"/>
    <col min="1028" max="1028" width="11.42578125" customWidth="1"/>
    <col min="1281" max="1281" width="14.28515625" customWidth="1"/>
    <col min="1282" max="1282" width="34.28515625" customWidth="1"/>
    <col min="1283" max="1283" width="43" customWidth="1"/>
    <col min="1284" max="1284" width="11.42578125" customWidth="1"/>
    <col min="1537" max="1537" width="14.28515625" customWidth="1"/>
    <col min="1538" max="1538" width="34.28515625" customWidth="1"/>
    <col min="1539" max="1539" width="43" customWidth="1"/>
    <col min="1540" max="1540" width="11.42578125" customWidth="1"/>
    <col min="1793" max="1793" width="14.28515625" customWidth="1"/>
    <col min="1794" max="1794" width="34.28515625" customWidth="1"/>
    <col min="1795" max="1795" width="43" customWidth="1"/>
    <col min="1796" max="1796" width="11.42578125" customWidth="1"/>
    <col min="2049" max="2049" width="14.28515625" customWidth="1"/>
    <col min="2050" max="2050" width="34.28515625" customWidth="1"/>
    <col min="2051" max="2051" width="43" customWidth="1"/>
    <col min="2052" max="2052" width="11.42578125" customWidth="1"/>
    <col min="2305" max="2305" width="14.28515625" customWidth="1"/>
    <col min="2306" max="2306" width="34.28515625" customWidth="1"/>
    <col min="2307" max="2307" width="43" customWidth="1"/>
    <col min="2308" max="2308" width="11.42578125" customWidth="1"/>
    <col min="2561" max="2561" width="14.28515625" customWidth="1"/>
    <col min="2562" max="2562" width="34.28515625" customWidth="1"/>
    <col min="2563" max="2563" width="43" customWidth="1"/>
    <col min="2564" max="2564" width="11.42578125" customWidth="1"/>
    <col min="2817" max="2817" width="14.28515625" customWidth="1"/>
    <col min="2818" max="2818" width="34.28515625" customWidth="1"/>
    <col min="2819" max="2819" width="43" customWidth="1"/>
    <col min="2820" max="2820" width="11.42578125" customWidth="1"/>
    <col min="3073" max="3073" width="14.28515625" customWidth="1"/>
    <col min="3074" max="3074" width="34.28515625" customWidth="1"/>
    <col min="3075" max="3075" width="43" customWidth="1"/>
    <col min="3076" max="3076" width="11.42578125" customWidth="1"/>
    <col min="3329" max="3329" width="14.28515625" customWidth="1"/>
    <col min="3330" max="3330" width="34.28515625" customWidth="1"/>
    <col min="3331" max="3331" width="43" customWidth="1"/>
    <col min="3332" max="3332" width="11.42578125" customWidth="1"/>
    <col min="3585" max="3585" width="14.28515625" customWidth="1"/>
    <col min="3586" max="3586" width="34.28515625" customWidth="1"/>
    <col min="3587" max="3587" width="43" customWidth="1"/>
    <col min="3588" max="3588" width="11.42578125" customWidth="1"/>
    <col min="3841" max="3841" width="14.28515625" customWidth="1"/>
    <col min="3842" max="3842" width="34.28515625" customWidth="1"/>
    <col min="3843" max="3843" width="43" customWidth="1"/>
    <col min="3844" max="3844" width="11.42578125" customWidth="1"/>
    <col min="4097" max="4097" width="14.28515625" customWidth="1"/>
    <col min="4098" max="4098" width="34.28515625" customWidth="1"/>
    <col min="4099" max="4099" width="43" customWidth="1"/>
    <col min="4100" max="4100" width="11.42578125" customWidth="1"/>
    <col min="4353" max="4353" width="14.28515625" customWidth="1"/>
    <col min="4354" max="4354" width="34.28515625" customWidth="1"/>
    <col min="4355" max="4355" width="43" customWidth="1"/>
    <col min="4356" max="4356" width="11.42578125" customWidth="1"/>
    <col min="4609" max="4609" width="14.28515625" customWidth="1"/>
    <col min="4610" max="4610" width="34.28515625" customWidth="1"/>
    <col min="4611" max="4611" width="43" customWidth="1"/>
    <col min="4612" max="4612" width="11.42578125" customWidth="1"/>
    <col min="4865" max="4865" width="14.28515625" customWidth="1"/>
    <col min="4866" max="4866" width="34.28515625" customWidth="1"/>
    <col min="4867" max="4867" width="43" customWidth="1"/>
    <col min="4868" max="4868" width="11.42578125" customWidth="1"/>
    <col min="5121" max="5121" width="14.28515625" customWidth="1"/>
    <col min="5122" max="5122" width="34.28515625" customWidth="1"/>
    <col min="5123" max="5123" width="43" customWidth="1"/>
    <col min="5124" max="5124" width="11.42578125" customWidth="1"/>
    <col min="5377" max="5377" width="14.28515625" customWidth="1"/>
    <col min="5378" max="5378" width="34.28515625" customWidth="1"/>
    <col min="5379" max="5379" width="43" customWidth="1"/>
    <col min="5380" max="5380" width="11.42578125" customWidth="1"/>
    <col min="5633" max="5633" width="14.28515625" customWidth="1"/>
    <col min="5634" max="5634" width="34.28515625" customWidth="1"/>
    <col min="5635" max="5635" width="43" customWidth="1"/>
    <col min="5636" max="5636" width="11.42578125" customWidth="1"/>
    <col min="5889" max="5889" width="14.28515625" customWidth="1"/>
    <col min="5890" max="5890" width="34.28515625" customWidth="1"/>
    <col min="5891" max="5891" width="43" customWidth="1"/>
    <col min="5892" max="5892" width="11.42578125" customWidth="1"/>
    <col min="6145" max="6145" width="14.28515625" customWidth="1"/>
    <col min="6146" max="6146" width="34.28515625" customWidth="1"/>
    <col min="6147" max="6147" width="43" customWidth="1"/>
    <col min="6148" max="6148" width="11.42578125" customWidth="1"/>
    <col min="6401" max="6401" width="14.28515625" customWidth="1"/>
    <col min="6402" max="6402" width="34.28515625" customWidth="1"/>
    <col min="6403" max="6403" width="43" customWidth="1"/>
    <col min="6404" max="6404" width="11.42578125" customWidth="1"/>
    <col min="6657" max="6657" width="14.28515625" customWidth="1"/>
    <col min="6658" max="6658" width="34.28515625" customWidth="1"/>
    <col min="6659" max="6659" width="43" customWidth="1"/>
    <col min="6660" max="6660" width="11.42578125" customWidth="1"/>
    <col min="6913" max="6913" width="14.28515625" customWidth="1"/>
    <col min="6914" max="6914" width="34.28515625" customWidth="1"/>
    <col min="6915" max="6915" width="43" customWidth="1"/>
    <col min="6916" max="6916" width="11.42578125" customWidth="1"/>
    <col min="7169" max="7169" width="14.28515625" customWidth="1"/>
    <col min="7170" max="7170" width="34.28515625" customWidth="1"/>
    <col min="7171" max="7171" width="43" customWidth="1"/>
    <col min="7172" max="7172" width="11.42578125" customWidth="1"/>
    <col min="7425" max="7425" width="14.28515625" customWidth="1"/>
    <col min="7426" max="7426" width="34.28515625" customWidth="1"/>
    <col min="7427" max="7427" width="43" customWidth="1"/>
    <col min="7428" max="7428" width="11.42578125" customWidth="1"/>
    <col min="7681" max="7681" width="14.28515625" customWidth="1"/>
    <col min="7682" max="7682" width="34.28515625" customWidth="1"/>
    <col min="7683" max="7683" width="43" customWidth="1"/>
    <col min="7684" max="7684" width="11.42578125" customWidth="1"/>
    <col min="7937" max="7937" width="14.28515625" customWidth="1"/>
    <col min="7938" max="7938" width="34.28515625" customWidth="1"/>
    <col min="7939" max="7939" width="43" customWidth="1"/>
    <col min="7940" max="7940" width="11.42578125" customWidth="1"/>
    <col min="8193" max="8193" width="14.28515625" customWidth="1"/>
    <col min="8194" max="8194" width="34.28515625" customWidth="1"/>
    <col min="8195" max="8195" width="43" customWidth="1"/>
    <col min="8196" max="8196" width="11.42578125" customWidth="1"/>
    <col min="8449" max="8449" width="14.28515625" customWidth="1"/>
    <col min="8450" max="8450" width="34.28515625" customWidth="1"/>
    <col min="8451" max="8451" width="43" customWidth="1"/>
    <col min="8452" max="8452" width="11.42578125" customWidth="1"/>
    <col min="8705" max="8705" width="14.28515625" customWidth="1"/>
    <col min="8706" max="8706" width="34.28515625" customWidth="1"/>
    <col min="8707" max="8707" width="43" customWidth="1"/>
    <col min="8708" max="8708" width="11.42578125" customWidth="1"/>
    <col min="8961" max="8961" width="14.28515625" customWidth="1"/>
    <col min="8962" max="8962" width="34.28515625" customWidth="1"/>
    <col min="8963" max="8963" width="43" customWidth="1"/>
    <col min="8964" max="8964" width="11.42578125" customWidth="1"/>
    <col min="9217" max="9217" width="14.28515625" customWidth="1"/>
    <col min="9218" max="9218" width="34.28515625" customWidth="1"/>
    <col min="9219" max="9219" width="43" customWidth="1"/>
    <col min="9220" max="9220" width="11.42578125" customWidth="1"/>
    <col min="9473" max="9473" width="14.28515625" customWidth="1"/>
    <col min="9474" max="9474" width="34.28515625" customWidth="1"/>
    <col min="9475" max="9475" width="43" customWidth="1"/>
    <col min="9476" max="9476" width="11.42578125" customWidth="1"/>
    <col min="9729" max="9729" width="14.28515625" customWidth="1"/>
    <col min="9730" max="9730" width="34.28515625" customWidth="1"/>
    <col min="9731" max="9731" width="43" customWidth="1"/>
    <col min="9732" max="9732" width="11.42578125" customWidth="1"/>
    <col min="9985" max="9985" width="14.28515625" customWidth="1"/>
    <col min="9986" max="9986" width="34.28515625" customWidth="1"/>
    <col min="9987" max="9987" width="43" customWidth="1"/>
    <col min="9988" max="9988" width="11.42578125" customWidth="1"/>
    <col min="10241" max="10241" width="14.28515625" customWidth="1"/>
    <col min="10242" max="10242" width="34.28515625" customWidth="1"/>
    <col min="10243" max="10243" width="43" customWidth="1"/>
    <col min="10244" max="10244" width="11.42578125" customWidth="1"/>
    <col min="10497" max="10497" width="14.28515625" customWidth="1"/>
    <col min="10498" max="10498" width="34.28515625" customWidth="1"/>
    <col min="10499" max="10499" width="43" customWidth="1"/>
    <col min="10500" max="10500" width="11.42578125" customWidth="1"/>
    <col min="10753" max="10753" width="14.28515625" customWidth="1"/>
    <col min="10754" max="10754" width="34.28515625" customWidth="1"/>
    <col min="10755" max="10755" width="43" customWidth="1"/>
    <col min="10756" max="10756" width="11.42578125" customWidth="1"/>
    <col min="11009" max="11009" width="14.28515625" customWidth="1"/>
    <col min="11010" max="11010" width="34.28515625" customWidth="1"/>
    <col min="11011" max="11011" width="43" customWidth="1"/>
    <col min="11012" max="11012" width="11.42578125" customWidth="1"/>
    <col min="11265" max="11265" width="14.28515625" customWidth="1"/>
    <col min="11266" max="11266" width="34.28515625" customWidth="1"/>
    <col min="11267" max="11267" width="43" customWidth="1"/>
    <col min="11268" max="11268" width="11.42578125" customWidth="1"/>
    <col min="11521" max="11521" width="14.28515625" customWidth="1"/>
    <col min="11522" max="11522" width="34.28515625" customWidth="1"/>
    <col min="11523" max="11523" width="43" customWidth="1"/>
    <col min="11524" max="11524" width="11.42578125" customWidth="1"/>
    <col min="11777" max="11777" width="14.28515625" customWidth="1"/>
    <col min="11778" max="11778" width="34.28515625" customWidth="1"/>
    <col min="11779" max="11779" width="43" customWidth="1"/>
    <col min="11780" max="11780" width="11.42578125" customWidth="1"/>
    <col min="12033" max="12033" width="14.28515625" customWidth="1"/>
    <col min="12034" max="12034" width="34.28515625" customWidth="1"/>
    <col min="12035" max="12035" width="43" customWidth="1"/>
    <col min="12036" max="12036" width="11.42578125" customWidth="1"/>
    <col min="12289" max="12289" width="14.28515625" customWidth="1"/>
    <col min="12290" max="12290" width="34.28515625" customWidth="1"/>
    <col min="12291" max="12291" width="43" customWidth="1"/>
    <col min="12292" max="12292" width="11.42578125" customWidth="1"/>
    <col min="12545" max="12545" width="14.28515625" customWidth="1"/>
    <col min="12546" max="12546" width="34.28515625" customWidth="1"/>
    <col min="12547" max="12547" width="43" customWidth="1"/>
    <col min="12548" max="12548" width="11.42578125" customWidth="1"/>
    <col min="12801" max="12801" width="14.28515625" customWidth="1"/>
    <col min="12802" max="12802" width="34.28515625" customWidth="1"/>
    <col min="12803" max="12803" width="43" customWidth="1"/>
    <col min="12804" max="12804" width="11.42578125" customWidth="1"/>
    <col min="13057" max="13057" width="14.28515625" customWidth="1"/>
    <col min="13058" max="13058" width="34.28515625" customWidth="1"/>
    <col min="13059" max="13059" width="43" customWidth="1"/>
    <col min="13060" max="13060" width="11.42578125" customWidth="1"/>
    <col min="13313" max="13313" width="14.28515625" customWidth="1"/>
    <col min="13314" max="13314" width="34.28515625" customWidth="1"/>
    <col min="13315" max="13315" width="43" customWidth="1"/>
    <col min="13316" max="13316" width="11.42578125" customWidth="1"/>
    <col min="13569" max="13569" width="14.28515625" customWidth="1"/>
    <col min="13570" max="13570" width="34.28515625" customWidth="1"/>
    <col min="13571" max="13571" width="43" customWidth="1"/>
    <col min="13572" max="13572" width="11.42578125" customWidth="1"/>
    <col min="13825" max="13825" width="14.28515625" customWidth="1"/>
    <col min="13826" max="13826" width="34.28515625" customWidth="1"/>
    <col min="13827" max="13827" width="43" customWidth="1"/>
    <col min="13828" max="13828" width="11.42578125" customWidth="1"/>
    <col min="14081" max="14081" width="14.28515625" customWidth="1"/>
    <col min="14082" max="14082" width="34.28515625" customWidth="1"/>
    <col min="14083" max="14083" width="43" customWidth="1"/>
    <col min="14084" max="14084" width="11.42578125" customWidth="1"/>
    <col min="14337" max="14337" width="14.28515625" customWidth="1"/>
    <col min="14338" max="14338" width="34.28515625" customWidth="1"/>
    <col min="14339" max="14339" width="43" customWidth="1"/>
    <col min="14340" max="14340" width="11.42578125" customWidth="1"/>
    <col min="14593" max="14593" width="14.28515625" customWidth="1"/>
    <col min="14594" max="14594" width="34.28515625" customWidth="1"/>
    <col min="14595" max="14595" width="43" customWidth="1"/>
    <col min="14596" max="14596" width="11.42578125" customWidth="1"/>
    <col min="14849" max="14849" width="14.28515625" customWidth="1"/>
    <col min="14850" max="14850" width="34.28515625" customWidth="1"/>
    <col min="14851" max="14851" width="43" customWidth="1"/>
    <col min="14852" max="14852" width="11.42578125" customWidth="1"/>
    <col min="15105" max="15105" width="14.28515625" customWidth="1"/>
    <col min="15106" max="15106" width="34.28515625" customWidth="1"/>
    <col min="15107" max="15107" width="43" customWidth="1"/>
    <col min="15108" max="15108" width="11.42578125" customWidth="1"/>
    <col min="15361" max="15361" width="14.28515625" customWidth="1"/>
    <col min="15362" max="15362" width="34.28515625" customWidth="1"/>
    <col min="15363" max="15363" width="43" customWidth="1"/>
    <col min="15364" max="15364" width="11.42578125" customWidth="1"/>
    <col min="15617" max="15617" width="14.28515625" customWidth="1"/>
    <col min="15618" max="15618" width="34.28515625" customWidth="1"/>
    <col min="15619" max="15619" width="43" customWidth="1"/>
    <col min="15620" max="15620" width="11.42578125" customWidth="1"/>
    <col min="15873" max="15873" width="14.28515625" customWidth="1"/>
    <col min="15874" max="15874" width="34.28515625" customWidth="1"/>
    <col min="15875" max="15875" width="43" customWidth="1"/>
    <col min="15876" max="15876" width="11.42578125" customWidth="1"/>
    <col min="16129" max="16129" width="14.28515625" customWidth="1"/>
    <col min="16130" max="16130" width="34.28515625" customWidth="1"/>
    <col min="16131" max="16131" width="43" customWidth="1"/>
    <col min="16132" max="16132" width="11.42578125" customWidth="1"/>
  </cols>
  <sheetData>
    <row r="1" spans="1:3" ht="15.75" thickBot="1">
      <c r="A1" s="121" t="s">
        <v>784</v>
      </c>
    </row>
    <row r="2" spans="1:3" ht="27" thickBot="1">
      <c r="A2" s="96" t="s">
        <v>707</v>
      </c>
      <c r="B2" s="97" t="s">
        <v>708</v>
      </c>
      <c r="C2" s="98" t="s">
        <v>709</v>
      </c>
    </row>
    <row r="3" spans="1:3" ht="44.25" customHeight="1" thickBot="1">
      <c r="A3" s="251" t="s">
        <v>81</v>
      </c>
      <c r="B3" s="99" t="s">
        <v>710</v>
      </c>
      <c r="C3" s="100" t="s">
        <v>711</v>
      </c>
    </row>
    <row r="4" spans="1:3" ht="41.25" customHeight="1" thickBot="1">
      <c r="A4" s="252"/>
      <c r="B4" s="101" t="s">
        <v>712</v>
      </c>
      <c r="C4" s="102" t="s">
        <v>713</v>
      </c>
    </row>
    <row r="5" spans="1:3" ht="27.75" customHeight="1" thickBot="1">
      <c r="A5" s="252"/>
      <c r="B5" s="101" t="s">
        <v>714</v>
      </c>
      <c r="C5" s="103" t="s">
        <v>715</v>
      </c>
    </row>
    <row r="6" spans="1:3" ht="29.25" customHeight="1" thickBot="1">
      <c r="A6" s="253"/>
      <c r="B6" s="101" t="s">
        <v>716</v>
      </c>
      <c r="C6" s="104" t="s">
        <v>717</v>
      </c>
    </row>
    <row r="7" spans="1:3" ht="40.5" customHeight="1" thickBot="1">
      <c r="A7" s="254" t="s">
        <v>703</v>
      </c>
      <c r="B7" s="102" t="s">
        <v>718</v>
      </c>
      <c r="C7" s="102" t="s">
        <v>719</v>
      </c>
    </row>
    <row r="8" spans="1:3" ht="38.25" customHeight="1" thickBot="1">
      <c r="A8" s="255"/>
      <c r="B8" s="102" t="s">
        <v>720</v>
      </c>
      <c r="C8" s="102" t="s">
        <v>721</v>
      </c>
    </row>
    <row r="9" spans="1:3" ht="51.75" thickBot="1">
      <c r="A9" s="255"/>
      <c r="B9" s="102" t="s">
        <v>722</v>
      </c>
      <c r="C9" s="102" t="s">
        <v>723</v>
      </c>
    </row>
    <row r="10" spans="1:3" ht="54.75" customHeight="1" thickBot="1">
      <c r="A10" s="255"/>
      <c r="B10" s="102" t="s">
        <v>724</v>
      </c>
      <c r="C10" s="102" t="s">
        <v>725</v>
      </c>
    </row>
    <row r="11" spans="1:3" ht="52.5" customHeight="1" thickBot="1">
      <c r="A11" s="256"/>
      <c r="B11" s="102" t="s">
        <v>726</v>
      </c>
      <c r="C11" s="102" t="s">
        <v>727</v>
      </c>
    </row>
    <row r="12" spans="1:3" ht="39.75" thickBot="1">
      <c r="A12" s="242" t="s">
        <v>704</v>
      </c>
      <c r="B12" s="100" t="s">
        <v>728</v>
      </c>
      <c r="C12" s="105" t="s">
        <v>729</v>
      </c>
    </row>
    <row r="13" spans="1:3" ht="39.75" thickBot="1">
      <c r="A13" s="243"/>
      <c r="B13" s="102" t="s">
        <v>730</v>
      </c>
      <c r="C13" s="103" t="s">
        <v>731</v>
      </c>
    </row>
    <row r="14" spans="1:3" ht="27" thickBot="1">
      <c r="A14" s="243"/>
      <c r="B14" s="102"/>
      <c r="C14" s="106" t="s">
        <v>732</v>
      </c>
    </row>
    <row r="15" spans="1:3" ht="51.75" thickBot="1">
      <c r="A15" s="243"/>
      <c r="B15" s="107" t="s">
        <v>733</v>
      </c>
      <c r="C15" s="102" t="s">
        <v>734</v>
      </c>
    </row>
    <row r="16" spans="1:3" ht="51.75" thickBot="1">
      <c r="A16" s="242" t="s">
        <v>705</v>
      </c>
      <c r="B16" s="108" t="s">
        <v>735</v>
      </c>
      <c r="C16" s="100" t="s">
        <v>736</v>
      </c>
    </row>
    <row r="17" spans="1:3" ht="26.25" thickBot="1">
      <c r="A17" s="243"/>
      <c r="B17" s="109" t="s">
        <v>737</v>
      </c>
      <c r="C17" s="102" t="s">
        <v>738</v>
      </c>
    </row>
    <row r="18" spans="1:3" ht="39.75" customHeight="1" thickBot="1">
      <c r="A18" s="243"/>
      <c r="B18" s="109" t="s">
        <v>739</v>
      </c>
      <c r="C18" s="110" t="s">
        <v>740</v>
      </c>
    </row>
    <row r="19" spans="1:3" ht="39.75" customHeight="1" thickBot="1">
      <c r="A19" s="243"/>
      <c r="B19" s="109" t="s">
        <v>741</v>
      </c>
      <c r="C19" s="102" t="s">
        <v>742</v>
      </c>
    </row>
    <row r="20" spans="1:3" ht="26.25" thickBot="1">
      <c r="A20" s="244"/>
      <c r="B20" s="111"/>
      <c r="C20" s="112" t="s">
        <v>743</v>
      </c>
    </row>
    <row r="21" spans="1:3" ht="38.25" customHeight="1" thickBot="1">
      <c r="A21" s="242" t="s">
        <v>400</v>
      </c>
      <c r="B21" s="113" t="s">
        <v>744</v>
      </c>
      <c r="C21" s="100" t="s">
        <v>745</v>
      </c>
    </row>
    <row r="22" spans="1:3" ht="54" customHeight="1" thickBot="1">
      <c r="A22" s="243"/>
      <c r="B22" s="109" t="s">
        <v>746</v>
      </c>
      <c r="C22" s="102" t="s">
        <v>747</v>
      </c>
    </row>
    <row r="23" spans="1:3" ht="42.75" customHeight="1" thickBot="1">
      <c r="A23" s="257"/>
      <c r="B23" s="113" t="s">
        <v>748</v>
      </c>
      <c r="C23" s="100" t="s">
        <v>749</v>
      </c>
    </row>
    <row r="24" spans="1:3" ht="26.25" thickBot="1">
      <c r="A24" s="244"/>
      <c r="B24" s="114"/>
      <c r="C24" s="100" t="s">
        <v>750</v>
      </c>
    </row>
    <row r="25" spans="1:3" ht="27" thickBot="1">
      <c r="A25" s="242" t="s">
        <v>5</v>
      </c>
      <c r="B25" s="108" t="s">
        <v>751</v>
      </c>
      <c r="C25" s="105" t="s">
        <v>752</v>
      </c>
    </row>
    <row r="26" spans="1:3" ht="39" thickBot="1">
      <c r="A26" s="243"/>
      <c r="B26" s="109" t="s">
        <v>753</v>
      </c>
      <c r="C26" s="102" t="s">
        <v>754</v>
      </c>
    </row>
    <row r="27" spans="1:3" ht="39" thickBot="1">
      <c r="A27" s="243"/>
      <c r="B27" s="109" t="s">
        <v>755</v>
      </c>
      <c r="C27" s="102" t="s">
        <v>756</v>
      </c>
    </row>
    <row r="28" spans="1:3" ht="26.25" thickBot="1">
      <c r="A28" s="244"/>
      <c r="B28" s="109" t="s">
        <v>757</v>
      </c>
      <c r="C28" s="107" t="s">
        <v>758</v>
      </c>
    </row>
    <row r="29" spans="1:3" ht="38.25">
      <c r="A29" s="242" t="s">
        <v>706</v>
      </c>
      <c r="B29" s="115" t="s">
        <v>759</v>
      </c>
      <c r="C29" s="116" t="s">
        <v>760</v>
      </c>
    </row>
    <row r="30" spans="1:3" ht="51" customHeight="1">
      <c r="A30" s="243"/>
      <c r="B30" s="36" t="s">
        <v>761</v>
      </c>
      <c r="C30" s="117" t="s">
        <v>762</v>
      </c>
    </row>
    <row r="31" spans="1:3" ht="39" thickBot="1">
      <c r="A31" s="244"/>
      <c r="B31" s="118" t="s">
        <v>763</v>
      </c>
      <c r="C31" s="119" t="s">
        <v>764</v>
      </c>
    </row>
    <row r="32" spans="1:3" ht="39" thickBot="1">
      <c r="A32" s="245" t="s">
        <v>20</v>
      </c>
      <c r="B32" s="100" t="s">
        <v>765</v>
      </c>
      <c r="C32" s="100" t="s">
        <v>766</v>
      </c>
    </row>
    <row r="33" spans="1:3" ht="51.75" thickBot="1">
      <c r="A33" s="246"/>
      <c r="B33" s="102" t="s">
        <v>767</v>
      </c>
      <c r="C33" s="102" t="s">
        <v>768</v>
      </c>
    </row>
    <row r="34" spans="1:3" ht="26.25" thickBot="1">
      <c r="A34" s="246"/>
      <c r="B34" s="102" t="s">
        <v>769</v>
      </c>
      <c r="C34" s="107" t="s">
        <v>770</v>
      </c>
    </row>
    <row r="35" spans="1:3" ht="51.75" thickBot="1">
      <c r="A35" s="246"/>
      <c r="B35" s="102" t="s">
        <v>771</v>
      </c>
      <c r="C35" s="107" t="s">
        <v>772</v>
      </c>
    </row>
    <row r="36" spans="1:3" ht="26.25" thickBot="1">
      <c r="A36" s="247"/>
      <c r="B36" s="102" t="s">
        <v>773</v>
      </c>
      <c r="C36" s="102" t="s">
        <v>774</v>
      </c>
    </row>
    <row r="37" spans="1:3" ht="39" thickBot="1">
      <c r="A37" s="248" t="s">
        <v>775</v>
      </c>
      <c r="B37" s="100" t="s">
        <v>776</v>
      </c>
      <c r="C37" s="100" t="s">
        <v>777</v>
      </c>
    </row>
    <row r="38" spans="1:3" ht="39" thickBot="1">
      <c r="A38" s="249"/>
      <c r="B38" s="102" t="s">
        <v>778</v>
      </c>
      <c r="C38" s="102" t="s">
        <v>779</v>
      </c>
    </row>
    <row r="39" spans="1:3" ht="39" thickBot="1">
      <c r="A39" s="249"/>
      <c r="B39" s="102" t="s">
        <v>780</v>
      </c>
      <c r="C39" s="102" t="s">
        <v>781</v>
      </c>
    </row>
    <row r="40" spans="1:3" ht="39" thickBot="1">
      <c r="A40" s="250"/>
      <c r="B40" s="120" t="s">
        <v>782</v>
      </c>
      <c r="C40" s="102" t="s">
        <v>783</v>
      </c>
    </row>
  </sheetData>
  <mergeCells count="9">
    <mergeCell ref="A29:A31"/>
    <mergeCell ref="A32:A36"/>
    <mergeCell ref="A37:A40"/>
    <mergeCell ref="A3:A6"/>
    <mergeCell ref="A7:A11"/>
    <mergeCell ref="A12:A15"/>
    <mergeCell ref="A16:A20"/>
    <mergeCell ref="A21:A24"/>
    <mergeCell ref="A25:A28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11"/>
  <sheetViews>
    <sheetView topLeftCell="A190" workbookViewId="0">
      <selection activeCell="A65" sqref="A65"/>
    </sheetView>
  </sheetViews>
  <sheetFormatPr baseColWidth="10" defaultRowHeight="15"/>
  <cols>
    <col min="1" max="1" width="82.7109375" customWidth="1"/>
    <col min="2" max="2" width="18.85546875" customWidth="1"/>
    <col min="3" max="3" width="4.85546875" style="126" customWidth="1"/>
    <col min="4" max="4" width="4.42578125" style="126" customWidth="1"/>
    <col min="5" max="5" width="12.42578125" style="126" customWidth="1"/>
    <col min="6" max="6" width="22.140625" bestFit="1" customWidth="1"/>
    <col min="7" max="7" width="22.42578125" bestFit="1" customWidth="1"/>
    <col min="8" max="8" width="5.28515625" bestFit="1" customWidth="1"/>
    <col min="9" max="9" width="5.7109375" bestFit="1" customWidth="1"/>
    <col min="10" max="10" width="13.7109375" bestFit="1" customWidth="1"/>
    <col min="11" max="11" width="12.42578125" bestFit="1" customWidth="1"/>
  </cols>
  <sheetData>
    <row r="3" spans="1:5">
      <c r="C3"/>
      <c r="D3"/>
      <c r="E3"/>
    </row>
    <row r="4" spans="1:5">
      <c r="C4"/>
      <c r="D4"/>
      <c r="E4"/>
    </row>
    <row r="5" spans="1:5">
      <c r="A5" s="123" t="s">
        <v>836</v>
      </c>
      <c r="B5" t="s">
        <v>838</v>
      </c>
      <c r="C5"/>
      <c r="D5"/>
      <c r="E5"/>
    </row>
    <row r="6" spans="1:5" s="127" customFormat="1">
      <c r="A6" s="127" t="s">
        <v>126</v>
      </c>
      <c r="B6" s="127">
        <v>74</v>
      </c>
    </row>
    <row r="7" spans="1:5" s="128" customFormat="1">
      <c r="A7" s="128" t="s">
        <v>812</v>
      </c>
      <c r="B7" s="128">
        <v>44</v>
      </c>
    </row>
    <row r="8" spans="1:5" s="129" customFormat="1">
      <c r="A8" s="129" t="s">
        <v>819</v>
      </c>
      <c r="B8" s="129">
        <v>8</v>
      </c>
    </row>
    <row r="9" spans="1:5">
      <c r="A9" t="s">
        <v>841</v>
      </c>
      <c r="B9">
        <v>1</v>
      </c>
      <c r="C9"/>
      <c r="D9"/>
      <c r="E9"/>
    </row>
    <row r="10" spans="1:5">
      <c r="A10" t="s">
        <v>19</v>
      </c>
      <c r="B10">
        <v>1</v>
      </c>
      <c r="C10"/>
      <c r="D10"/>
      <c r="E10"/>
    </row>
    <row r="11" spans="1:5">
      <c r="A11" t="s">
        <v>71</v>
      </c>
      <c r="B11">
        <v>1</v>
      </c>
      <c r="C11"/>
      <c r="D11"/>
      <c r="E11"/>
    </row>
    <row r="12" spans="1:5">
      <c r="A12" t="s">
        <v>210</v>
      </c>
      <c r="B12">
        <v>1</v>
      </c>
      <c r="C12"/>
      <c r="D12"/>
      <c r="E12"/>
    </row>
    <row r="13" spans="1:5">
      <c r="A13" t="s">
        <v>17</v>
      </c>
      <c r="B13">
        <v>1</v>
      </c>
      <c r="C13"/>
      <c r="D13"/>
      <c r="E13"/>
    </row>
    <row r="14" spans="1:5">
      <c r="A14" t="s">
        <v>26</v>
      </c>
      <c r="B14">
        <v>1</v>
      </c>
      <c r="C14"/>
      <c r="D14"/>
      <c r="E14"/>
    </row>
    <row r="15" spans="1:5">
      <c r="A15" t="s">
        <v>856</v>
      </c>
      <c r="B15">
        <v>1</v>
      </c>
      <c r="C15"/>
      <c r="D15"/>
      <c r="E15"/>
    </row>
    <row r="16" spans="1:5" s="129" customFormat="1">
      <c r="A16" t="s">
        <v>857</v>
      </c>
      <c r="B16">
        <v>1</v>
      </c>
    </row>
    <row r="17" spans="1:5">
      <c r="A17" s="129" t="s">
        <v>820</v>
      </c>
      <c r="B17" s="129">
        <v>23</v>
      </c>
      <c r="C17"/>
      <c r="D17"/>
      <c r="E17"/>
    </row>
    <row r="18" spans="1:5">
      <c r="A18" t="s">
        <v>345</v>
      </c>
      <c r="B18">
        <v>1</v>
      </c>
      <c r="C18"/>
      <c r="D18"/>
      <c r="E18"/>
    </row>
    <row r="19" spans="1:5">
      <c r="A19" t="s">
        <v>512</v>
      </c>
      <c r="B19">
        <v>1</v>
      </c>
      <c r="C19"/>
      <c r="D19"/>
      <c r="E19"/>
    </row>
    <row r="20" spans="1:5">
      <c r="A20" t="s">
        <v>619</v>
      </c>
      <c r="B20">
        <v>1</v>
      </c>
      <c r="C20"/>
      <c r="D20"/>
      <c r="E20"/>
    </row>
    <row r="21" spans="1:5">
      <c r="A21" t="s">
        <v>121</v>
      </c>
      <c r="B21">
        <v>1</v>
      </c>
      <c r="C21"/>
      <c r="D21"/>
      <c r="E21"/>
    </row>
    <row r="22" spans="1:5">
      <c r="A22" t="s">
        <v>209</v>
      </c>
      <c r="B22">
        <v>1</v>
      </c>
      <c r="C22"/>
      <c r="D22"/>
      <c r="E22"/>
    </row>
    <row r="23" spans="1:5">
      <c r="A23" t="s">
        <v>100</v>
      </c>
      <c r="B23">
        <v>1</v>
      </c>
      <c r="C23"/>
      <c r="D23"/>
      <c r="E23"/>
    </row>
    <row r="24" spans="1:5">
      <c r="A24" t="s">
        <v>842</v>
      </c>
      <c r="B24">
        <v>1</v>
      </c>
      <c r="C24"/>
      <c r="D24"/>
      <c r="E24"/>
    </row>
    <row r="25" spans="1:5">
      <c r="A25" t="s">
        <v>46</v>
      </c>
      <c r="B25">
        <v>1</v>
      </c>
      <c r="C25"/>
      <c r="D25"/>
      <c r="E25"/>
    </row>
    <row r="26" spans="1:5">
      <c r="A26" t="s">
        <v>823</v>
      </c>
      <c r="B26">
        <v>1</v>
      </c>
      <c r="C26"/>
      <c r="D26"/>
      <c r="E26"/>
    </row>
    <row r="27" spans="1:5">
      <c r="A27" t="s">
        <v>239</v>
      </c>
      <c r="B27">
        <v>1</v>
      </c>
      <c r="C27"/>
      <c r="D27"/>
      <c r="E27"/>
    </row>
    <row r="28" spans="1:5">
      <c r="A28" t="s">
        <v>163</v>
      </c>
      <c r="B28">
        <v>1</v>
      </c>
      <c r="C28"/>
      <c r="D28"/>
      <c r="E28"/>
    </row>
    <row r="29" spans="1:5">
      <c r="A29" t="s">
        <v>35</v>
      </c>
      <c r="B29">
        <v>1</v>
      </c>
      <c r="C29"/>
      <c r="D29"/>
      <c r="E29"/>
    </row>
    <row r="30" spans="1:5">
      <c r="A30" t="s">
        <v>132</v>
      </c>
      <c r="B30">
        <v>1</v>
      </c>
      <c r="C30"/>
      <c r="D30"/>
      <c r="E30"/>
    </row>
    <row r="31" spans="1:5">
      <c r="A31" t="s">
        <v>827</v>
      </c>
      <c r="B31">
        <v>1</v>
      </c>
      <c r="C31"/>
      <c r="D31"/>
      <c r="E31"/>
    </row>
    <row r="32" spans="1:5">
      <c r="A32" t="s">
        <v>256</v>
      </c>
      <c r="B32">
        <v>1</v>
      </c>
      <c r="C32"/>
      <c r="D32"/>
      <c r="E32"/>
    </row>
    <row r="33" spans="1:5" s="128" customFormat="1">
      <c r="A33" t="s">
        <v>170</v>
      </c>
      <c r="B33">
        <v>1</v>
      </c>
    </row>
    <row r="34" spans="1:5" s="129" customFormat="1">
      <c r="A34" t="s">
        <v>65</v>
      </c>
      <c r="B34">
        <v>1</v>
      </c>
    </row>
    <row r="35" spans="1:5">
      <c r="A35" t="s">
        <v>36</v>
      </c>
      <c r="B35">
        <v>1</v>
      </c>
      <c r="C35"/>
      <c r="D35"/>
      <c r="E35"/>
    </row>
    <row r="36" spans="1:5">
      <c r="A36" t="s">
        <v>377</v>
      </c>
      <c r="B36">
        <v>1</v>
      </c>
      <c r="C36"/>
      <c r="D36"/>
      <c r="E36"/>
    </row>
    <row r="37" spans="1:5" s="129" customFormat="1">
      <c r="A37" t="s">
        <v>845</v>
      </c>
      <c r="B37">
        <v>1</v>
      </c>
    </row>
    <row r="38" spans="1:5">
      <c r="A38" t="s">
        <v>815</v>
      </c>
      <c r="B38">
        <v>1</v>
      </c>
      <c r="C38"/>
      <c r="D38"/>
      <c r="E38"/>
    </row>
    <row r="39" spans="1:5">
      <c r="A39" t="s">
        <v>186</v>
      </c>
      <c r="B39">
        <v>1</v>
      </c>
      <c r="C39"/>
      <c r="D39"/>
      <c r="E39"/>
    </row>
    <row r="40" spans="1:5">
      <c r="A40" t="s">
        <v>852</v>
      </c>
      <c r="B40">
        <v>1</v>
      </c>
      <c r="C40"/>
      <c r="D40"/>
      <c r="E40"/>
    </row>
    <row r="41" spans="1:5">
      <c r="A41" t="s">
        <v>821</v>
      </c>
      <c r="B41">
        <v>13</v>
      </c>
      <c r="C41"/>
      <c r="D41"/>
      <c r="E41"/>
    </row>
    <row r="42" spans="1:5">
      <c r="A42" t="s">
        <v>179</v>
      </c>
      <c r="B42">
        <v>1</v>
      </c>
      <c r="C42"/>
      <c r="D42"/>
      <c r="E42"/>
    </row>
    <row r="43" spans="1:5">
      <c r="A43" t="s">
        <v>196</v>
      </c>
      <c r="B43">
        <v>1</v>
      </c>
      <c r="C43"/>
      <c r="D43"/>
      <c r="E43"/>
    </row>
    <row r="44" spans="1:5">
      <c r="A44" t="s">
        <v>495</v>
      </c>
      <c r="B44">
        <v>1</v>
      </c>
      <c r="C44"/>
      <c r="D44"/>
      <c r="E44"/>
    </row>
    <row r="45" spans="1:5">
      <c r="A45" t="s">
        <v>835</v>
      </c>
      <c r="B45">
        <v>1</v>
      </c>
      <c r="C45"/>
      <c r="D45"/>
      <c r="E45"/>
    </row>
    <row r="46" spans="1:5">
      <c r="A46" t="s">
        <v>140</v>
      </c>
      <c r="B46">
        <v>1</v>
      </c>
      <c r="C46"/>
      <c r="D46"/>
      <c r="E46"/>
    </row>
    <row r="47" spans="1:5">
      <c r="A47" t="s">
        <v>665</v>
      </c>
      <c r="B47">
        <v>1</v>
      </c>
      <c r="C47"/>
      <c r="D47"/>
      <c r="E47"/>
    </row>
    <row r="48" spans="1:5">
      <c r="A48" t="s">
        <v>176</v>
      </c>
      <c r="B48">
        <v>1</v>
      </c>
      <c r="C48"/>
      <c r="D48"/>
      <c r="E48"/>
    </row>
    <row r="49" spans="1:5" s="129" customFormat="1">
      <c r="A49" t="s">
        <v>532</v>
      </c>
      <c r="B49">
        <v>1</v>
      </c>
    </row>
    <row r="50" spans="1:5">
      <c r="A50" t="s">
        <v>668</v>
      </c>
      <c r="B50">
        <v>1</v>
      </c>
      <c r="C50"/>
      <c r="D50"/>
      <c r="E50"/>
    </row>
    <row r="51" spans="1:5" s="127" customFormat="1">
      <c r="A51" t="s">
        <v>241</v>
      </c>
      <c r="B51">
        <v>1</v>
      </c>
    </row>
    <row r="52" spans="1:5">
      <c r="A52" t="s">
        <v>641</v>
      </c>
      <c r="B52">
        <v>1</v>
      </c>
      <c r="C52"/>
      <c r="D52"/>
      <c r="E52"/>
    </row>
    <row r="53" spans="1:5">
      <c r="A53" t="s">
        <v>195</v>
      </c>
      <c r="B53">
        <v>1</v>
      </c>
      <c r="C53"/>
      <c r="D53"/>
      <c r="E53"/>
    </row>
    <row r="54" spans="1:5">
      <c r="A54" t="s">
        <v>106</v>
      </c>
      <c r="B54">
        <v>1</v>
      </c>
      <c r="C54"/>
      <c r="D54"/>
      <c r="E54"/>
    </row>
    <row r="55" spans="1:5">
      <c r="A55" s="128" t="s">
        <v>811</v>
      </c>
      <c r="B55" s="128">
        <v>30</v>
      </c>
      <c r="C55"/>
      <c r="D55"/>
      <c r="E55"/>
    </row>
    <row r="56" spans="1:5">
      <c r="A56" s="129" t="s">
        <v>819</v>
      </c>
      <c r="B56" s="129">
        <v>2</v>
      </c>
      <c r="C56"/>
      <c r="D56"/>
      <c r="E56"/>
    </row>
    <row r="57" spans="1:5">
      <c r="A57" t="s">
        <v>192</v>
      </c>
      <c r="B57">
        <v>1</v>
      </c>
      <c r="C57"/>
      <c r="D57"/>
      <c r="E57"/>
    </row>
    <row r="58" spans="1:5">
      <c r="A58" t="s">
        <v>15</v>
      </c>
      <c r="B58">
        <v>1</v>
      </c>
      <c r="C58"/>
      <c r="D58"/>
      <c r="E58"/>
    </row>
    <row r="59" spans="1:5">
      <c r="A59" s="129" t="s">
        <v>820</v>
      </c>
      <c r="B59" s="129">
        <v>16</v>
      </c>
      <c r="C59"/>
      <c r="D59"/>
      <c r="E59"/>
    </row>
    <row r="60" spans="1:5">
      <c r="A60" t="s">
        <v>232</v>
      </c>
      <c r="B60">
        <v>1</v>
      </c>
      <c r="C60"/>
      <c r="D60"/>
      <c r="E60"/>
    </row>
    <row r="61" spans="1:5">
      <c r="A61" t="s">
        <v>485</v>
      </c>
      <c r="B61">
        <v>1</v>
      </c>
      <c r="C61"/>
      <c r="D61"/>
      <c r="E61"/>
    </row>
    <row r="62" spans="1:5">
      <c r="A62" t="s">
        <v>680</v>
      </c>
      <c r="B62">
        <v>1</v>
      </c>
      <c r="C62"/>
      <c r="D62"/>
      <c r="E62"/>
    </row>
    <row r="63" spans="1:5">
      <c r="A63" t="s">
        <v>813</v>
      </c>
      <c r="B63">
        <v>1</v>
      </c>
      <c r="C63"/>
      <c r="D63"/>
      <c r="E63"/>
    </row>
    <row r="64" spans="1:5">
      <c r="A64" t="s">
        <v>589</v>
      </c>
      <c r="B64">
        <v>1</v>
      </c>
      <c r="C64"/>
      <c r="D64"/>
      <c r="E64"/>
    </row>
    <row r="65" spans="1:5">
      <c r="A65" t="s">
        <v>454</v>
      </c>
      <c r="B65">
        <v>1</v>
      </c>
      <c r="C65"/>
      <c r="D65"/>
      <c r="E65"/>
    </row>
    <row r="66" spans="1:5" s="127" customFormat="1">
      <c r="A66" t="s">
        <v>253</v>
      </c>
      <c r="B66">
        <v>1</v>
      </c>
    </row>
    <row r="67" spans="1:5">
      <c r="A67" t="s">
        <v>514</v>
      </c>
      <c r="B67">
        <v>1</v>
      </c>
      <c r="C67"/>
      <c r="D67"/>
      <c r="E67"/>
    </row>
    <row r="68" spans="1:5">
      <c r="A68" t="s">
        <v>412</v>
      </c>
      <c r="B68">
        <v>1</v>
      </c>
      <c r="C68"/>
      <c r="D68"/>
      <c r="E68"/>
    </row>
    <row r="69" spans="1:5">
      <c r="A69" t="s">
        <v>849</v>
      </c>
      <c r="B69">
        <v>1</v>
      </c>
      <c r="C69"/>
      <c r="D69"/>
      <c r="E69"/>
    </row>
    <row r="70" spans="1:5">
      <c r="A70" t="s">
        <v>331</v>
      </c>
      <c r="B70">
        <v>1</v>
      </c>
      <c r="C70"/>
      <c r="D70"/>
      <c r="E70"/>
    </row>
    <row r="71" spans="1:5">
      <c r="A71" t="s">
        <v>846</v>
      </c>
      <c r="B71">
        <v>1</v>
      </c>
      <c r="C71"/>
      <c r="D71"/>
      <c r="E71"/>
    </row>
    <row r="72" spans="1:5">
      <c r="A72" t="s">
        <v>851</v>
      </c>
      <c r="B72">
        <v>1</v>
      </c>
      <c r="C72"/>
      <c r="D72"/>
      <c r="E72"/>
    </row>
    <row r="73" spans="1:5">
      <c r="A73" t="s">
        <v>850</v>
      </c>
      <c r="B73">
        <v>1</v>
      </c>
      <c r="C73"/>
      <c r="D73"/>
      <c r="E73"/>
    </row>
    <row r="74" spans="1:5">
      <c r="A74" t="s">
        <v>806</v>
      </c>
      <c r="B74">
        <v>1</v>
      </c>
      <c r="C74"/>
      <c r="D74"/>
      <c r="E74"/>
    </row>
    <row r="75" spans="1:5">
      <c r="A75" t="s">
        <v>864</v>
      </c>
      <c r="B75">
        <v>1</v>
      </c>
      <c r="C75"/>
      <c r="D75"/>
      <c r="E75"/>
    </row>
    <row r="76" spans="1:5">
      <c r="A76" s="129" t="s">
        <v>821</v>
      </c>
      <c r="B76" s="129">
        <v>12</v>
      </c>
      <c r="C76"/>
      <c r="D76"/>
      <c r="E76"/>
    </row>
    <row r="77" spans="1:5">
      <c r="A77" t="s">
        <v>685</v>
      </c>
      <c r="B77">
        <v>1</v>
      </c>
      <c r="C77"/>
      <c r="D77"/>
      <c r="E77"/>
    </row>
    <row r="78" spans="1:5">
      <c r="A78" t="s">
        <v>682</v>
      </c>
      <c r="B78">
        <v>1</v>
      </c>
      <c r="C78"/>
      <c r="D78"/>
      <c r="E78"/>
    </row>
    <row r="79" spans="1:5">
      <c r="A79" t="s">
        <v>308</v>
      </c>
      <c r="B79">
        <v>1</v>
      </c>
      <c r="C79"/>
      <c r="D79"/>
      <c r="E79"/>
    </row>
    <row r="80" spans="1:5" s="127" customFormat="1">
      <c r="A80" t="s">
        <v>173</v>
      </c>
      <c r="B80">
        <v>1</v>
      </c>
    </row>
    <row r="81" spans="1:5">
      <c r="A81" t="s">
        <v>847</v>
      </c>
      <c r="B81">
        <v>1</v>
      </c>
      <c r="C81"/>
      <c r="D81"/>
      <c r="E81"/>
    </row>
    <row r="82" spans="1:5">
      <c r="A82" t="s">
        <v>415</v>
      </c>
      <c r="B82">
        <v>1</v>
      </c>
      <c r="C82"/>
      <c r="D82"/>
      <c r="E82"/>
    </row>
    <row r="83" spans="1:5">
      <c r="A83" t="s">
        <v>278</v>
      </c>
      <c r="B83">
        <v>1</v>
      </c>
      <c r="C83"/>
      <c r="D83"/>
      <c r="E83"/>
    </row>
    <row r="84" spans="1:5">
      <c r="A84" t="s">
        <v>829</v>
      </c>
      <c r="B84">
        <v>1</v>
      </c>
      <c r="C84"/>
      <c r="D84"/>
      <c r="E84"/>
    </row>
    <row r="85" spans="1:5">
      <c r="A85" t="s">
        <v>262</v>
      </c>
      <c r="B85">
        <v>1</v>
      </c>
      <c r="C85"/>
      <c r="D85"/>
      <c r="E85"/>
    </row>
    <row r="86" spans="1:5">
      <c r="A86" t="s">
        <v>260</v>
      </c>
      <c r="B86">
        <v>1</v>
      </c>
      <c r="C86"/>
      <c r="D86"/>
      <c r="E86"/>
    </row>
    <row r="87" spans="1:5">
      <c r="A87" t="s">
        <v>347</v>
      </c>
      <c r="B87">
        <v>1</v>
      </c>
      <c r="C87"/>
      <c r="D87"/>
      <c r="E87"/>
    </row>
    <row r="88" spans="1:5">
      <c r="A88" t="s">
        <v>861</v>
      </c>
      <c r="B88">
        <v>1</v>
      </c>
      <c r="C88"/>
      <c r="D88"/>
      <c r="E88"/>
    </row>
    <row r="89" spans="1:5">
      <c r="A89" s="127" t="s">
        <v>142</v>
      </c>
      <c r="B89" s="127">
        <v>27</v>
      </c>
      <c r="C89"/>
      <c r="D89"/>
      <c r="E89"/>
    </row>
    <row r="90" spans="1:5">
      <c r="A90" t="s">
        <v>834</v>
      </c>
      <c r="B90">
        <v>3</v>
      </c>
      <c r="C90"/>
      <c r="D90"/>
      <c r="E90"/>
    </row>
    <row r="91" spans="1:5">
      <c r="A91" t="s">
        <v>820</v>
      </c>
      <c r="B91">
        <v>3</v>
      </c>
      <c r="C91"/>
      <c r="D91"/>
      <c r="E91"/>
    </row>
    <row r="92" spans="1:5">
      <c r="A92" t="s">
        <v>833</v>
      </c>
      <c r="B92">
        <v>1</v>
      </c>
      <c r="C92"/>
      <c r="D92"/>
      <c r="E92"/>
    </row>
    <row r="93" spans="1:5">
      <c r="A93" t="s">
        <v>854</v>
      </c>
      <c r="B93">
        <v>1</v>
      </c>
      <c r="C93"/>
      <c r="D93"/>
      <c r="E93"/>
    </row>
    <row r="94" spans="1:5" s="127" customFormat="1">
      <c r="A94" t="s">
        <v>855</v>
      </c>
      <c r="B94">
        <v>1</v>
      </c>
    </row>
    <row r="95" spans="1:5">
      <c r="A95" t="s">
        <v>812</v>
      </c>
      <c r="B95">
        <v>17</v>
      </c>
      <c r="C95"/>
      <c r="D95"/>
      <c r="E95"/>
    </row>
    <row r="96" spans="1:5">
      <c r="A96" t="s">
        <v>819</v>
      </c>
      <c r="B96">
        <v>1</v>
      </c>
      <c r="C96"/>
      <c r="D96"/>
      <c r="E96"/>
    </row>
    <row r="97" spans="1:5">
      <c r="A97" t="s">
        <v>53</v>
      </c>
      <c r="B97">
        <v>1</v>
      </c>
      <c r="C97"/>
      <c r="D97"/>
      <c r="E97"/>
    </row>
    <row r="98" spans="1:5">
      <c r="A98" t="s">
        <v>820</v>
      </c>
      <c r="B98">
        <v>10</v>
      </c>
      <c r="C98"/>
      <c r="D98"/>
      <c r="E98"/>
    </row>
    <row r="99" spans="1:5">
      <c r="A99" t="s">
        <v>822</v>
      </c>
      <c r="B99">
        <v>1</v>
      </c>
      <c r="C99"/>
      <c r="D99"/>
      <c r="E99"/>
    </row>
    <row r="100" spans="1:5">
      <c r="A100" t="s">
        <v>337</v>
      </c>
      <c r="B100">
        <v>1</v>
      </c>
      <c r="C100"/>
      <c r="D100"/>
      <c r="E100"/>
    </row>
    <row r="101" spans="1:5">
      <c r="A101" t="s">
        <v>623</v>
      </c>
      <c r="B101">
        <v>1</v>
      </c>
      <c r="C101"/>
      <c r="D101"/>
      <c r="E101"/>
    </row>
    <row r="102" spans="1:5">
      <c r="A102" t="s">
        <v>431</v>
      </c>
      <c r="B102">
        <v>1</v>
      </c>
      <c r="C102"/>
      <c r="D102"/>
      <c r="E102"/>
    </row>
    <row r="103" spans="1:5">
      <c r="A103" t="s">
        <v>310</v>
      </c>
      <c r="B103">
        <v>1</v>
      </c>
      <c r="C103"/>
      <c r="D103"/>
      <c r="E103"/>
    </row>
    <row r="104" spans="1:5">
      <c r="A104" t="s">
        <v>259</v>
      </c>
      <c r="B104">
        <v>1</v>
      </c>
      <c r="C104"/>
      <c r="D104"/>
      <c r="E104"/>
    </row>
    <row r="105" spans="1:5">
      <c r="A105" t="s">
        <v>541</v>
      </c>
      <c r="B105">
        <v>1</v>
      </c>
      <c r="C105"/>
      <c r="D105"/>
      <c r="E105"/>
    </row>
    <row r="106" spans="1:5">
      <c r="A106" t="s">
        <v>269</v>
      </c>
      <c r="B106">
        <v>1</v>
      </c>
      <c r="C106"/>
      <c r="D106"/>
      <c r="E106"/>
    </row>
    <row r="107" spans="1:5">
      <c r="A107" t="s">
        <v>477</v>
      </c>
      <c r="B107">
        <v>1</v>
      </c>
      <c r="C107"/>
      <c r="D107"/>
      <c r="E107"/>
    </row>
    <row r="108" spans="1:5" s="127" customFormat="1">
      <c r="A108" t="s">
        <v>655</v>
      </c>
      <c r="B108">
        <v>1</v>
      </c>
    </row>
    <row r="109" spans="1:5">
      <c r="A109" t="s">
        <v>821</v>
      </c>
      <c r="B109">
        <v>6</v>
      </c>
      <c r="C109"/>
      <c r="D109"/>
      <c r="E109"/>
    </row>
    <row r="110" spans="1:5">
      <c r="A110" t="s">
        <v>699</v>
      </c>
      <c r="B110">
        <v>1</v>
      </c>
      <c r="C110"/>
      <c r="D110"/>
      <c r="E110"/>
    </row>
    <row r="111" spans="1:5">
      <c r="A111" t="s">
        <v>349</v>
      </c>
      <c r="B111">
        <v>1</v>
      </c>
      <c r="C111"/>
      <c r="D111"/>
      <c r="E111"/>
    </row>
    <row r="112" spans="1:5">
      <c r="A112" t="s">
        <v>696</v>
      </c>
      <c r="B112">
        <v>1</v>
      </c>
      <c r="C112"/>
      <c r="D112"/>
      <c r="E112"/>
    </row>
    <row r="113" spans="1:5">
      <c r="A113" t="s">
        <v>700</v>
      </c>
      <c r="B113">
        <v>1</v>
      </c>
      <c r="C113"/>
      <c r="D113"/>
      <c r="E113"/>
    </row>
    <row r="114" spans="1:5">
      <c r="A114" t="s">
        <v>673</v>
      </c>
      <c r="B114">
        <v>1</v>
      </c>
      <c r="C114"/>
      <c r="D114"/>
      <c r="E114"/>
    </row>
    <row r="115" spans="1:5">
      <c r="A115" t="s">
        <v>272</v>
      </c>
      <c r="B115">
        <v>1</v>
      </c>
      <c r="C115"/>
      <c r="D115"/>
      <c r="E115"/>
    </row>
    <row r="116" spans="1:5">
      <c r="A116" t="s">
        <v>811</v>
      </c>
      <c r="B116">
        <v>7</v>
      </c>
      <c r="C116"/>
      <c r="D116"/>
      <c r="E116"/>
    </row>
    <row r="117" spans="1:5">
      <c r="A117" t="s">
        <v>820</v>
      </c>
      <c r="B117">
        <v>6</v>
      </c>
      <c r="C117"/>
      <c r="D117"/>
      <c r="E117"/>
    </row>
    <row r="118" spans="1:5">
      <c r="A118" t="s">
        <v>844</v>
      </c>
      <c r="B118">
        <v>1</v>
      </c>
      <c r="C118"/>
      <c r="D118"/>
      <c r="E118"/>
    </row>
    <row r="119" spans="1:5">
      <c r="A119" t="s">
        <v>832</v>
      </c>
      <c r="B119">
        <v>1</v>
      </c>
      <c r="C119"/>
      <c r="D119"/>
      <c r="E119"/>
    </row>
    <row r="120" spans="1:5">
      <c r="A120" t="s">
        <v>831</v>
      </c>
      <c r="B120">
        <v>1</v>
      </c>
      <c r="C120"/>
      <c r="D120"/>
      <c r="E120"/>
    </row>
    <row r="121" spans="1:5">
      <c r="A121" t="s">
        <v>659</v>
      </c>
      <c r="B121">
        <v>1</v>
      </c>
      <c r="C121"/>
      <c r="D121"/>
      <c r="E121"/>
    </row>
    <row r="122" spans="1:5">
      <c r="A122" t="s">
        <v>650</v>
      </c>
      <c r="B122">
        <v>1</v>
      </c>
      <c r="C122"/>
      <c r="D122"/>
      <c r="E122"/>
    </row>
    <row r="123" spans="1:5">
      <c r="A123" t="s">
        <v>38</v>
      </c>
      <c r="B123">
        <v>1</v>
      </c>
      <c r="C123"/>
      <c r="D123"/>
      <c r="E123"/>
    </row>
    <row r="124" spans="1:5">
      <c r="A124" t="s">
        <v>821</v>
      </c>
      <c r="B124">
        <v>1</v>
      </c>
      <c r="C124"/>
      <c r="D124"/>
      <c r="E124"/>
    </row>
    <row r="125" spans="1:5">
      <c r="A125" t="s">
        <v>649</v>
      </c>
      <c r="B125">
        <v>1</v>
      </c>
      <c r="C125"/>
      <c r="D125"/>
      <c r="E125"/>
    </row>
    <row r="126" spans="1:5">
      <c r="A126" s="127" t="s">
        <v>143</v>
      </c>
      <c r="B126" s="127">
        <v>13</v>
      </c>
      <c r="C126"/>
      <c r="D126"/>
      <c r="E126"/>
    </row>
    <row r="127" spans="1:5">
      <c r="A127" t="s">
        <v>834</v>
      </c>
      <c r="B127">
        <v>1</v>
      </c>
      <c r="C127"/>
      <c r="D127"/>
      <c r="E127"/>
    </row>
    <row r="128" spans="1:5">
      <c r="A128" t="s">
        <v>820</v>
      </c>
      <c r="B128">
        <v>1</v>
      </c>
      <c r="C128"/>
      <c r="D128"/>
      <c r="E128"/>
    </row>
    <row r="129" spans="1:5">
      <c r="A129" t="s">
        <v>828</v>
      </c>
      <c r="B129">
        <v>1</v>
      </c>
      <c r="C129"/>
      <c r="D129"/>
      <c r="E129"/>
    </row>
    <row r="130" spans="1:5">
      <c r="A130" t="s">
        <v>812</v>
      </c>
      <c r="B130">
        <v>7</v>
      </c>
      <c r="C130"/>
      <c r="D130"/>
      <c r="E130"/>
    </row>
    <row r="131" spans="1:5">
      <c r="A131" t="s">
        <v>820</v>
      </c>
      <c r="B131">
        <v>1</v>
      </c>
      <c r="C131"/>
      <c r="D131"/>
      <c r="E131"/>
    </row>
    <row r="132" spans="1:5">
      <c r="A132" t="s">
        <v>843</v>
      </c>
      <c r="B132">
        <v>1</v>
      </c>
      <c r="C132"/>
      <c r="D132"/>
      <c r="E132"/>
    </row>
    <row r="133" spans="1:5">
      <c r="A133" t="s">
        <v>821</v>
      </c>
      <c r="B133">
        <v>6</v>
      </c>
      <c r="C133"/>
      <c r="D133"/>
      <c r="E133"/>
    </row>
    <row r="134" spans="1:5">
      <c r="A134" t="s">
        <v>363</v>
      </c>
      <c r="B134">
        <v>1</v>
      </c>
      <c r="C134"/>
      <c r="D134"/>
      <c r="E134"/>
    </row>
    <row r="135" spans="1:5">
      <c r="A135" t="s">
        <v>119</v>
      </c>
      <c r="B135">
        <v>1</v>
      </c>
      <c r="C135"/>
      <c r="D135"/>
      <c r="E135"/>
    </row>
    <row r="136" spans="1:5">
      <c r="A136" t="s">
        <v>277</v>
      </c>
      <c r="B136">
        <v>1</v>
      </c>
      <c r="C136"/>
      <c r="D136"/>
      <c r="E136"/>
    </row>
    <row r="137" spans="1:5">
      <c r="A137" t="s">
        <v>362</v>
      </c>
      <c r="B137">
        <v>1</v>
      </c>
      <c r="C137"/>
      <c r="D137"/>
      <c r="E137"/>
    </row>
    <row r="138" spans="1:5">
      <c r="A138" t="s">
        <v>276</v>
      </c>
      <c r="B138">
        <v>1</v>
      </c>
      <c r="C138"/>
      <c r="D138"/>
      <c r="E138"/>
    </row>
    <row r="139" spans="1:5">
      <c r="A139" t="s">
        <v>118</v>
      </c>
      <c r="B139">
        <v>1</v>
      </c>
      <c r="C139"/>
      <c r="D139"/>
      <c r="E139"/>
    </row>
    <row r="140" spans="1:5">
      <c r="A140" t="s">
        <v>811</v>
      </c>
      <c r="B140">
        <v>5</v>
      </c>
      <c r="C140"/>
      <c r="D140"/>
      <c r="E140"/>
    </row>
    <row r="141" spans="1:5">
      <c r="A141" t="s">
        <v>820</v>
      </c>
      <c r="B141">
        <v>2</v>
      </c>
      <c r="C141"/>
      <c r="D141"/>
      <c r="E141"/>
    </row>
    <row r="142" spans="1:5">
      <c r="A142" t="s">
        <v>476</v>
      </c>
      <c r="B142">
        <v>1</v>
      </c>
      <c r="C142"/>
      <c r="D142"/>
      <c r="E142"/>
    </row>
    <row r="143" spans="1:5">
      <c r="A143" t="s">
        <v>358</v>
      </c>
      <c r="B143">
        <v>1</v>
      </c>
      <c r="C143"/>
      <c r="D143"/>
      <c r="E143"/>
    </row>
    <row r="144" spans="1:5">
      <c r="A144" t="s">
        <v>821</v>
      </c>
      <c r="B144">
        <v>3</v>
      </c>
      <c r="C144"/>
      <c r="D144"/>
      <c r="E144"/>
    </row>
    <row r="145" spans="1:5">
      <c r="A145" t="s">
        <v>122</v>
      </c>
      <c r="B145">
        <v>1</v>
      </c>
      <c r="C145"/>
      <c r="D145"/>
      <c r="E145"/>
    </row>
    <row r="146" spans="1:5">
      <c r="A146" t="s">
        <v>357</v>
      </c>
      <c r="B146">
        <v>1</v>
      </c>
      <c r="C146"/>
      <c r="D146"/>
      <c r="E146"/>
    </row>
    <row r="147" spans="1:5">
      <c r="A147" t="s">
        <v>359</v>
      </c>
      <c r="B147">
        <v>1</v>
      </c>
      <c r="C147"/>
      <c r="D147"/>
      <c r="E147"/>
    </row>
    <row r="148" spans="1:5">
      <c r="A148" s="127" t="s">
        <v>58</v>
      </c>
      <c r="B148" s="127">
        <v>12</v>
      </c>
      <c r="C148"/>
      <c r="D148"/>
      <c r="E148"/>
    </row>
    <row r="149" spans="1:5">
      <c r="A149" t="s">
        <v>834</v>
      </c>
      <c r="B149">
        <v>3</v>
      </c>
      <c r="C149"/>
      <c r="D149"/>
      <c r="E149"/>
    </row>
    <row r="150" spans="1:5">
      <c r="A150" t="s">
        <v>820</v>
      </c>
      <c r="B150">
        <v>2</v>
      </c>
      <c r="C150"/>
      <c r="D150"/>
      <c r="E150"/>
    </row>
    <row r="151" spans="1:5">
      <c r="A151" t="s">
        <v>34</v>
      </c>
      <c r="B151">
        <v>1</v>
      </c>
      <c r="C151"/>
      <c r="D151"/>
      <c r="E151"/>
    </row>
    <row r="152" spans="1:5">
      <c r="A152" t="s">
        <v>190</v>
      </c>
      <c r="B152">
        <v>1</v>
      </c>
      <c r="C152"/>
      <c r="D152"/>
      <c r="E152"/>
    </row>
    <row r="153" spans="1:5">
      <c r="A153" t="s">
        <v>821</v>
      </c>
      <c r="B153">
        <v>1</v>
      </c>
      <c r="C153"/>
      <c r="D153"/>
      <c r="E153"/>
    </row>
    <row r="154" spans="1:5">
      <c r="A154" t="s">
        <v>578</v>
      </c>
      <c r="B154">
        <v>1</v>
      </c>
      <c r="C154"/>
      <c r="D154"/>
      <c r="E154"/>
    </row>
    <row r="155" spans="1:5">
      <c r="A155" t="s">
        <v>812</v>
      </c>
      <c r="B155">
        <v>3</v>
      </c>
      <c r="C155"/>
      <c r="D155"/>
      <c r="E155"/>
    </row>
    <row r="156" spans="1:5">
      <c r="A156" t="s">
        <v>820</v>
      </c>
      <c r="B156">
        <v>2</v>
      </c>
      <c r="C156"/>
      <c r="D156"/>
      <c r="E156"/>
    </row>
    <row r="157" spans="1:5">
      <c r="A157" t="s">
        <v>402</v>
      </c>
      <c r="B157">
        <v>1</v>
      </c>
      <c r="C157"/>
      <c r="D157"/>
      <c r="E157"/>
    </row>
    <row r="158" spans="1:5">
      <c r="A158" t="s">
        <v>537</v>
      </c>
      <c r="B158">
        <v>1</v>
      </c>
      <c r="C158"/>
      <c r="D158"/>
      <c r="E158"/>
    </row>
    <row r="159" spans="1:5">
      <c r="A159" t="s">
        <v>821</v>
      </c>
      <c r="B159">
        <v>1</v>
      </c>
      <c r="C159"/>
      <c r="D159"/>
      <c r="E159"/>
    </row>
    <row r="160" spans="1:5">
      <c r="A160" t="s">
        <v>372</v>
      </c>
      <c r="B160">
        <v>1</v>
      </c>
      <c r="C160"/>
      <c r="D160"/>
      <c r="E160"/>
    </row>
    <row r="161" spans="1:5">
      <c r="A161" t="s">
        <v>811</v>
      </c>
      <c r="B161">
        <v>6</v>
      </c>
      <c r="C161"/>
      <c r="D161"/>
      <c r="E161"/>
    </row>
    <row r="162" spans="1:5">
      <c r="A162" t="s">
        <v>820</v>
      </c>
      <c r="B162">
        <v>4</v>
      </c>
      <c r="C162"/>
      <c r="D162"/>
      <c r="E162"/>
    </row>
    <row r="163" spans="1:5">
      <c r="A163" t="s">
        <v>426</v>
      </c>
      <c r="B163">
        <v>1</v>
      </c>
      <c r="C163"/>
      <c r="D163"/>
      <c r="E163"/>
    </row>
    <row r="164" spans="1:5">
      <c r="A164" t="s">
        <v>40</v>
      </c>
      <c r="B164">
        <v>1</v>
      </c>
      <c r="C164"/>
      <c r="D164"/>
      <c r="E164"/>
    </row>
    <row r="165" spans="1:5">
      <c r="A165" t="s">
        <v>591</v>
      </c>
      <c r="B165">
        <v>1</v>
      </c>
      <c r="C165"/>
      <c r="D165"/>
      <c r="E165"/>
    </row>
    <row r="166" spans="1:5">
      <c r="A166" t="s">
        <v>853</v>
      </c>
      <c r="B166">
        <v>1</v>
      </c>
      <c r="C166"/>
      <c r="D166"/>
      <c r="E166"/>
    </row>
    <row r="167" spans="1:5">
      <c r="A167" t="s">
        <v>821</v>
      </c>
      <c r="B167">
        <v>2</v>
      </c>
      <c r="C167"/>
      <c r="D167"/>
      <c r="E167"/>
    </row>
    <row r="168" spans="1:5">
      <c r="A168" t="s">
        <v>428</v>
      </c>
      <c r="B168">
        <v>1</v>
      </c>
      <c r="C168"/>
      <c r="D168"/>
      <c r="E168"/>
    </row>
    <row r="169" spans="1:5">
      <c r="A169" t="s">
        <v>593</v>
      </c>
      <c r="B169">
        <v>1</v>
      </c>
      <c r="C169"/>
      <c r="D169"/>
      <c r="E169"/>
    </row>
    <row r="170" spans="1:5">
      <c r="A170" s="127" t="s">
        <v>18</v>
      </c>
      <c r="B170" s="127">
        <v>10</v>
      </c>
      <c r="C170"/>
      <c r="D170"/>
      <c r="E170"/>
    </row>
    <row r="171" spans="1:5">
      <c r="A171" t="s">
        <v>811</v>
      </c>
      <c r="B171">
        <v>10</v>
      </c>
      <c r="C171"/>
      <c r="D171"/>
      <c r="E171"/>
    </row>
    <row r="172" spans="1:5">
      <c r="A172" t="s">
        <v>819</v>
      </c>
      <c r="B172">
        <v>1</v>
      </c>
      <c r="C172"/>
      <c r="D172"/>
      <c r="E172"/>
    </row>
    <row r="173" spans="1:5">
      <c r="A173" t="s">
        <v>814</v>
      </c>
      <c r="B173">
        <v>1</v>
      </c>
      <c r="C173"/>
      <c r="D173"/>
      <c r="E173"/>
    </row>
    <row r="174" spans="1:5">
      <c r="A174" t="s">
        <v>820</v>
      </c>
      <c r="B174">
        <v>8</v>
      </c>
    </row>
    <row r="175" spans="1:5">
      <c r="A175" t="s">
        <v>386</v>
      </c>
      <c r="B175">
        <v>1</v>
      </c>
    </row>
    <row r="176" spans="1:5">
      <c r="A176" t="s">
        <v>424</v>
      </c>
      <c r="B176">
        <v>1</v>
      </c>
    </row>
    <row r="177" spans="1:2">
      <c r="A177" t="s">
        <v>416</v>
      </c>
      <c r="B177">
        <v>1</v>
      </c>
    </row>
    <row r="178" spans="1:2">
      <c r="A178" t="s">
        <v>425</v>
      </c>
      <c r="B178">
        <v>1</v>
      </c>
    </row>
    <row r="179" spans="1:2">
      <c r="A179" t="s">
        <v>418</v>
      </c>
      <c r="B179">
        <v>1</v>
      </c>
    </row>
    <row r="180" spans="1:2">
      <c r="A180" t="s">
        <v>421</v>
      </c>
      <c r="B180">
        <v>1</v>
      </c>
    </row>
    <row r="181" spans="1:2">
      <c r="A181" t="s">
        <v>397</v>
      </c>
      <c r="B181">
        <v>1</v>
      </c>
    </row>
    <row r="182" spans="1:2">
      <c r="A182" t="s">
        <v>826</v>
      </c>
      <c r="B182">
        <v>1</v>
      </c>
    </row>
    <row r="183" spans="1:2">
      <c r="A183" t="s">
        <v>821</v>
      </c>
      <c r="B183">
        <v>1</v>
      </c>
    </row>
    <row r="184" spans="1:2">
      <c r="A184" t="s">
        <v>701</v>
      </c>
      <c r="B184">
        <v>1</v>
      </c>
    </row>
    <row r="185" spans="1:2">
      <c r="A185" s="127" t="s">
        <v>249</v>
      </c>
      <c r="B185" s="127">
        <v>9</v>
      </c>
    </row>
    <row r="186" spans="1:2">
      <c r="A186" t="s">
        <v>812</v>
      </c>
      <c r="B186">
        <v>3</v>
      </c>
    </row>
    <row r="187" spans="1:2">
      <c r="A187" t="s">
        <v>820</v>
      </c>
      <c r="B187">
        <v>1</v>
      </c>
    </row>
    <row r="188" spans="1:2">
      <c r="A188" t="s">
        <v>808</v>
      </c>
      <c r="B188">
        <v>1</v>
      </c>
    </row>
    <row r="189" spans="1:2">
      <c r="A189" t="s">
        <v>821</v>
      </c>
      <c r="B189">
        <v>2</v>
      </c>
    </row>
    <row r="190" spans="1:2">
      <c r="A190" t="s">
        <v>263</v>
      </c>
      <c r="B190">
        <v>1</v>
      </c>
    </row>
    <row r="191" spans="1:2">
      <c r="A191" t="s">
        <v>830</v>
      </c>
      <c r="B191">
        <v>1</v>
      </c>
    </row>
    <row r="192" spans="1:2">
      <c r="A192" t="s">
        <v>811</v>
      </c>
      <c r="B192">
        <v>6</v>
      </c>
    </row>
    <row r="193" spans="1:2">
      <c r="A193" t="s">
        <v>820</v>
      </c>
      <c r="B193">
        <v>5</v>
      </c>
    </row>
    <row r="194" spans="1:2">
      <c r="A194" t="s">
        <v>341</v>
      </c>
      <c r="B194">
        <v>1</v>
      </c>
    </row>
    <row r="195" spans="1:2">
      <c r="A195" t="s">
        <v>825</v>
      </c>
      <c r="B195">
        <v>1</v>
      </c>
    </row>
    <row r="196" spans="1:2">
      <c r="A196" t="s">
        <v>141</v>
      </c>
      <c r="B196">
        <v>1</v>
      </c>
    </row>
    <row r="197" spans="1:2">
      <c r="A197" t="s">
        <v>575</v>
      </c>
      <c r="B197">
        <v>1</v>
      </c>
    </row>
    <row r="198" spans="1:2">
      <c r="A198" t="s">
        <v>824</v>
      </c>
      <c r="B198">
        <v>1</v>
      </c>
    </row>
    <row r="199" spans="1:2">
      <c r="A199" t="s">
        <v>821</v>
      </c>
      <c r="B199">
        <v>1</v>
      </c>
    </row>
    <row r="200" spans="1:2">
      <c r="A200" t="s">
        <v>848</v>
      </c>
      <c r="B200">
        <v>1</v>
      </c>
    </row>
    <row r="201" spans="1:2">
      <c r="A201" t="s">
        <v>858</v>
      </c>
      <c r="B201">
        <v>5</v>
      </c>
    </row>
    <row r="202" spans="1:2">
      <c r="A202" t="s">
        <v>812</v>
      </c>
      <c r="B202">
        <v>4</v>
      </c>
    </row>
    <row r="203" spans="1:2">
      <c r="A203" t="s">
        <v>820</v>
      </c>
      <c r="B203">
        <v>4</v>
      </c>
    </row>
    <row r="204" spans="1:2">
      <c r="A204" t="s">
        <v>184</v>
      </c>
      <c r="B204">
        <v>1</v>
      </c>
    </row>
    <row r="205" spans="1:2">
      <c r="A205" t="s">
        <v>860</v>
      </c>
      <c r="B205">
        <v>1</v>
      </c>
    </row>
    <row r="206" spans="1:2">
      <c r="A206" t="s">
        <v>862</v>
      </c>
      <c r="B206">
        <v>1</v>
      </c>
    </row>
    <row r="207" spans="1:2">
      <c r="A207" t="s">
        <v>863</v>
      </c>
      <c r="B207">
        <v>1</v>
      </c>
    </row>
    <row r="208" spans="1:2">
      <c r="A208" t="s">
        <v>811</v>
      </c>
      <c r="B208">
        <v>1</v>
      </c>
    </row>
    <row r="209" spans="1:2">
      <c r="A209" t="s">
        <v>820</v>
      </c>
      <c r="B209">
        <v>1</v>
      </c>
    </row>
    <row r="210" spans="1:2">
      <c r="A210" t="s">
        <v>859</v>
      </c>
      <c r="B210">
        <v>1</v>
      </c>
    </row>
    <row r="211" spans="1:2">
      <c r="A211" t="s">
        <v>837</v>
      </c>
      <c r="B211">
        <v>150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K1258"/>
  <sheetViews>
    <sheetView topLeftCell="A119" zoomScale="80" zoomScaleNormal="80" zoomScalePageLayoutView="80" workbookViewId="0">
      <pane xSplit="1" topLeftCell="B1" activePane="topRight" state="frozen"/>
      <selection pane="topRight" activeCell="A6" sqref="A6"/>
    </sheetView>
  </sheetViews>
  <sheetFormatPr baseColWidth="10" defaultColWidth="11.42578125" defaultRowHeight="12.75"/>
  <cols>
    <col min="1" max="1" width="30.42578125" style="21" customWidth="1"/>
    <col min="2" max="2" width="13.42578125" style="95" customWidth="1"/>
    <col min="3" max="3" width="47.85546875" style="3" customWidth="1"/>
    <col min="4" max="4" width="14.140625" style="3" customWidth="1"/>
    <col min="5" max="5" width="15.42578125" style="3" customWidth="1"/>
    <col min="6" max="6" width="16.7109375" style="3" customWidth="1"/>
    <col min="7" max="7" width="11.85546875" style="12" customWidth="1"/>
    <col min="8" max="8" width="20.28515625" style="12" customWidth="1"/>
    <col min="9" max="9" width="27.42578125" style="3" bestFit="1" customWidth="1"/>
    <col min="10" max="16384" width="11.42578125" style="3"/>
  </cols>
  <sheetData>
    <row r="1" spans="1:9" ht="43.5" customHeight="1">
      <c r="A1" s="6" t="s">
        <v>33</v>
      </c>
      <c r="B1" s="69" t="s">
        <v>610</v>
      </c>
      <c r="C1" s="6" t="s">
        <v>12</v>
      </c>
      <c r="D1" s="7" t="s">
        <v>28</v>
      </c>
      <c r="E1" s="7" t="s">
        <v>302</v>
      </c>
      <c r="F1" s="7" t="s">
        <v>298</v>
      </c>
      <c r="G1" s="7" t="s">
        <v>230</v>
      </c>
      <c r="H1" s="7" t="s">
        <v>804</v>
      </c>
      <c r="I1" s="7" t="s">
        <v>805</v>
      </c>
    </row>
    <row r="2" spans="1:9" ht="69" customHeight="1">
      <c r="A2" s="64" t="s">
        <v>15</v>
      </c>
      <c r="B2" s="15" t="s">
        <v>126</v>
      </c>
      <c r="C2" s="11" t="s">
        <v>785</v>
      </c>
      <c r="D2" s="59" t="s">
        <v>206</v>
      </c>
      <c r="E2" s="62" t="s">
        <v>30</v>
      </c>
      <c r="F2" s="62" t="s">
        <v>62</v>
      </c>
      <c r="G2" s="62">
        <v>1</v>
      </c>
      <c r="H2" s="11" t="s">
        <v>551</v>
      </c>
      <c r="I2" s="10" t="s">
        <v>200</v>
      </c>
    </row>
    <row r="3" spans="1:9" s="12" customFormat="1" ht="47.25" customHeight="1">
      <c r="A3" s="61" t="s">
        <v>71</v>
      </c>
      <c r="B3" s="15" t="s">
        <v>126</v>
      </c>
      <c r="C3" s="11" t="s">
        <v>786</v>
      </c>
      <c r="D3" s="59" t="s">
        <v>148</v>
      </c>
      <c r="E3" s="62" t="s">
        <v>56</v>
      </c>
      <c r="F3" s="62" t="s">
        <v>233</v>
      </c>
      <c r="G3" s="62">
        <v>1</v>
      </c>
      <c r="H3" s="10" t="s">
        <v>200</v>
      </c>
      <c r="I3" s="10" t="s">
        <v>200</v>
      </c>
    </row>
    <row r="4" spans="1:9" ht="33.75" customHeight="1">
      <c r="A4" s="61" t="s">
        <v>472</v>
      </c>
      <c r="B4" s="15" t="s">
        <v>126</v>
      </c>
      <c r="C4" s="10" t="s">
        <v>480</v>
      </c>
      <c r="D4" s="59" t="s">
        <v>148</v>
      </c>
      <c r="E4" s="62" t="s">
        <v>56</v>
      </c>
      <c r="F4" s="62" t="s">
        <v>62</v>
      </c>
      <c r="G4" s="62">
        <v>1</v>
      </c>
      <c r="H4" s="10" t="s">
        <v>200</v>
      </c>
      <c r="I4" s="10" t="s">
        <v>200</v>
      </c>
    </row>
    <row r="5" spans="1:9" ht="30" customHeight="1">
      <c r="A5" s="60" t="s">
        <v>34</v>
      </c>
      <c r="B5" s="15" t="s">
        <v>58</v>
      </c>
      <c r="C5" s="31" t="s">
        <v>544</v>
      </c>
      <c r="D5" s="59" t="s">
        <v>61</v>
      </c>
      <c r="E5" s="62" t="s">
        <v>56</v>
      </c>
      <c r="F5" s="62" t="s">
        <v>64</v>
      </c>
      <c r="G5" s="62">
        <v>1</v>
      </c>
      <c r="H5" s="10" t="s">
        <v>200</v>
      </c>
      <c r="I5" s="10" t="s">
        <v>200</v>
      </c>
    </row>
    <row r="6" spans="1:9" ht="31.5" customHeight="1">
      <c r="A6" s="60" t="s">
        <v>190</v>
      </c>
      <c r="B6" s="15" t="s">
        <v>58</v>
      </c>
      <c r="C6" s="63" t="s">
        <v>57</v>
      </c>
      <c r="D6" s="59" t="s">
        <v>198</v>
      </c>
      <c r="E6" s="62" t="s">
        <v>169</v>
      </c>
      <c r="F6" s="62" t="s">
        <v>282</v>
      </c>
      <c r="G6" s="62">
        <v>2</v>
      </c>
      <c r="H6" s="10" t="s">
        <v>162</v>
      </c>
      <c r="I6" s="10" t="s">
        <v>200</v>
      </c>
    </row>
    <row r="7" spans="1:9" ht="31.5" customHeight="1">
      <c r="A7" s="60" t="s">
        <v>680</v>
      </c>
      <c r="B7" s="15" t="s">
        <v>126</v>
      </c>
      <c r="C7" s="31" t="s">
        <v>681</v>
      </c>
      <c r="D7" s="59" t="s">
        <v>198</v>
      </c>
      <c r="E7" s="62" t="s">
        <v>56</v>
      </c>
      <c r="F7" s="62" t="s">
        <v>282</v>
      </c>
      <c r="G7" s="62">
        <v>2</v>
      </c>
      <c r="H7" s="10" t="s">
        <v>543</v>
      </c>
      <c r="I7" s="10" t="s">
        <v>689</v>
      </c>
    </row>
    <row r="8" spans="1:9" ht="41.25" customHeight="1">
      <c r="A8" s="60" t="s">
        <v>682</v>
      </c>
      <c r="B8" s="15" t="s">
        <v>126</v>
      </c>
      <c r="C8" s="31" t="s">
        <v>787</v>
      </c>
      <c r="D8" s="59" t="s">
        <v>198</v>
      </c>
      <c r="E8" s="62" t="s">
        <v>56</v>
      </c>
      <c r="F8" s="62" t="s">
        <v>282</v>
      </c>
      <c r="G8" s="62">
        <v>2</v>
      </c>
      <c r="H8" s="10" t="s">
        <v>542</v>
      </c>
      <c r="I8" s="10" t="s">
        <v>689</v>
      </c>
    </row>
    <row r="9" spans="1:9" ht="43.5" customHeight="1">
      <c r="A9" s="60" t="s">
        <v>685</v>
      </c>
      <c r="B9" s="15" t="s">
        <v>126</v>
      </c>
      <c r="C9" s="31" t="s">
        <v>787</v>
      </c>
      <c r="D9" s="59" t="s">
        <v>198</v>
      </c>
      <c r="E9" s="62" t="s">
        <v>56</v>
      </c>
      <c r="F9" s="62" t="s">
        <v>282</v>
      </c>
      <c r="G9" s="62">
        <v>2</v>
      </c>
      <c r="H9" s="10" t="s">
        <v>542</v>
      </c>
      <c r="I9" s="10" t="s">
        <v>689</v>
      </c>
    </row>
    <row r="10" spans="1:9" ht="54.75" customHeight="1">
      <c r="A10" s="60" t="s">
        <v>207</v>
      </c>
      <c r="B10" s="15" t="s">
        <v>126</v>
      </c>
      <c r="C10" s="32" t="s">
        <v>788</v>
      </c>
      <c r="D10" s="59" t="s">
        <v>61</v>
      </c>
      <c r="E10" s="62" t="s">
        <v>30</v>
      </c>
      <c r="F10" s="62" t="s">
        <v>62</v>
      </c>
      <c r="G10" s="62">
        <v>1</v>
      </c>
      <c r="H10" s="11" t="s">
        <v>482</v>
      </c>
      <c r="I10" s="10" t="s">
        <v>689</v>
      </c>
    </row>
    <row r="11" spans="1:9" ht="55.5" customHeight="1">
      <c r="A11" s="60" t="s">
        <v>232</v>
      </c>
      <c r="B11" s="15" t="s">
        <v>126</v>
      </c>
      <c r="C11" s="31" t="s">
        <v>788</v>
      </c>
      <c r="D11" s="59" t="s">
        <v>61</v>
      </c>
      <c r="E11" s="62" t="s">
        <v>30</v>
      </c>
      <c r="F11" s="62" t="s">
        <v>62</v>
      </c>
      <c r="G11" s="62">
        <v>1</v>
      </c>
      <c r="H11" s="10" t="s">
        <v>483</v>
      </c>
      <c r="I11" s="10" t="s">
        <v>689</v>
      </c>
    </row>
    <row r="12" spans="1:9" ht="53.25" customHeight="1">
      <c r="A12" s="60" t="s">
        <v>192</v>
      </c>
      <c r="B12" s="15" t="s">
        <v>126</v>
      </c>
      <c r="C12" s="31" t="s">
        <v>789</v>
      </c>
      <c r="D12" s="59" t="s">
        <v>61</v>
      </c>
      <c r="E12" s="62" t="s">
        <v>30</v>
      </c>
      <c r="F12" s="62" t="s">
        <v>154</v>
      </c>
      <c r="G12" s="62">
        <v>1</v>
      </c>
      <c r="H12" s="11" t="s">
        <v>493</v>
      </c>
      <c r="I12" s="10" t="s">
        <v>689</v>
      </c>
    </row>
    <row r="13" spans="1:9" ht="33" customHeight="1">
      <c r="A13" s="60" t="s">
        <v>485</v>
      </c>
      <c r="B13" s="15" t="s">
        <v>126</v>
      </c>
      <c r="C13" s="31" t="s">
        <v>688</v>
      </c>
      <c r="D13" s="59" t="s">
        <v>61</v>
      </c>
      <c r="E13" s="62" t="s">
        <v>30</v>
      </c>
      <c r="F13" s="62" t="s">
        <v>62</v>
      </c>
      <c r="G13" s="62">
        <v>2</v>
      </c>
      <c r="H13" s="10" t="s">
        <v>483</v>
      </c>
      <c r="I13" s="10" t="s">
        <v>689</v>
      </c>
    </row>
    <row r="14" spans="1:9" ht="31.5" customHeight="1">
      <c r="A14" s="60" t="s">
        <v>514</v>
      </c>
      <c r="B14" s="15" t="s">
        <v>126</v>
      </c>
      <c r="C14" s="31" t="s">
        <v>513</v>
      </c>
      <c r="D14" s="59" t="s">
        <v>61</v>
      </c>
      <c r="E14" s="62" t="s">
        <v>56</v>
      </c>
      <c r="F14" s="62" t="s">
        <v>62</v>
      </c>
      <c r="G14" s="62">
        <v>2</v>
      </c>
      <c r="H14" s="10" t="s">
        <v>483</v>
      </c>
      <c r="I14" s="10" t="s">
        <v>689</v>
      </c>
    </row>
    <row r="15" spans="1:9" ht="25.5">
      <c r="A15" s="60" t="s">
        <v>702</v>
      </c>
      <c r="B15" s="15" t="s">
        <v>18</v>
      </c>
      <c r="C15" s="11" t="s">
        <v>613</v>
      </c>
      <c r="D15" s="59" t="s">
        <v>198</v>
      </c>
      <c r="E15" s="62" t="s">
        <v>169</v>
      </c>
      <c r="F15" s="62" t="s">
        <v>62</v>
      </c>
      <c r="G15" s="62">
        <v>1</v>
      </c>
      <c r="H15" s="10" t="s">
        <v>483</v>
      </c>
      <c r="I15" s="10" t="s">
        <v>689</v>
      </c>
    </row>
    <row r="16" spans="1:9" ht="22.5" customHeight="1">
      <c r="A16" s="64" t="s">
        <v>532</v>
      </c>
      <c r="B16" s="15" t="s">
        <v>126</v>
      </c>
      <c r="C16" s="31" t="s">
        <v>208</v>
      </c>
      <c r="D16" s="59" t="s">
        <v>148</v>
      </c>
      <c r="E16" s="62" t="s">
        <v>56</v>
      </c>
      <c r="F16" s="62" t="s">
        <v>62</v>
      </c>
      <c r="G16" s="62">
        <v>1</v>
      </c>
      <c r="H16" s="10" t="s">
        <v>518</v>
      </c>
      <c r="I16" s="10" t="s">
        <v>161</v>
      </c>
    </row>
    <row r="17" spans="1:37" ht="31.5" customHeight="1">
      <c r="A17" s="31" t="s">
        <v>305</v>
      </c>
      <c r="B17" s="15" t="s">
        <v>126</v>
      </c>
      <c r="C17" s="31" t="s">
        <v>208</v>
      </c>
      <c r="D17" s="59" t="s">
        <v>61</v>
      </c>
      <c r="E17" s="62" t="s">
        <v>30</v>
      </c>
      <c r="F17" s="62" t="s">
        <v>62</v>
      </c>
      <c r="G17" s="62">
        <v>1</v>
      </c>
      <c r="H17" s="11" t="s">
        <v>553</v>
      </c>
      <c r="I17" s="10" t="s">
        <v>161</v>
      </c>
    </row>
    <row r="18" spans="1:37" ht="33" customHeight="1">
      <c r="A18" s="31" t="s">
        <v>308</v>
      </c>
      <c r="B18" s="15" t="s">
        <v>126</v>
      </c>
      <c r="C18" s="31" t="s">
        <v>614</v>
      </c>
      <c r="D18" s="59" t="s">
        <v>198</v>
      </c>
      <c r="E18" s="62" t="s">
        <v>30</v>
      </c>
      <c r="F18" s="62" t="s">
        <v>62</v>
      </c>
      <c r="G18" s="59">
        <v>2</v>
      </c>
      <c r="H18" s="11" t="s">
        <v>486</v>
      </c>
      <c r="I18" s="10" t="s">
        <v>691</v>
      </c>
    </row>
    <row r="19" spans="1:37" s="26" customFormat="1" ht="42.75" customHeight="1">
      <c r="A19" s="60" t="s">
        <v>46</v>
      </c>
      <c r="B19" s="15" t="s">
        <v>126</v>
      </c>
      <c r="C19" s="63" t="s">
        <v>554</v>
      </c>
      <c r="D19" s="59" t="s">
        <v>61</v>
      </c>
      <c r="E19" s="62" t="s">
        <v>56</v>
      </c>
      <c r="F19" s="62" t="s">
        <v>62</v>
      </c>
      <c r="G19" s="62">
        <v>1</v>
      </c>
      <c r="H19" s="15" t="s">
        <v>790</v>
      </c>
      <c r="I19" s="16" t="s">
        <v>433</v>
      </c>
    </row>
    <row r="20" spans="1:37" ht="30" customHeight="1">
      <c r="A20" s="61" t="s">
        <v>209</v>
      </c>
      <c r="B20" s="15" t="s">
        <v>126</v>
      </c>
      <c r="C20" s="63" t="s">
        <v>145</v>
      </c>
      <c r="D20" s="59" t="s">
        <v>61</v>
      </c>
      <c r="E20" s="62" t="s">
        <v>56</v>
      </c>
      <c r="F20" s="62" t="s">
        <v>62</v>
      </c>
      <c r="G20" s="62">
        <v>1</v>
      </c>
      <c r="H20" s="16" t="s">
        <v>434</v>
      </c>
      <c r="I20" s="10" t="s">
        <v>690</v>
      </c>
    </row>
    <row r="21" spans="1:37" ht="54" customHeight="1">
      <c r="A21" s="64" t="s">
        <v>19</v>
      </c>
      <c r="B21" s="15" t="s">
        <v>126</v>
      </c>
      <c r="C21" s="31" t="s">
        <v>615</v>
      </c>
      <c r="D21" s="59" t="s">
        <v>148</v>
      </c>
      <c r="E21" s="62" t="s">
        <v>169</v>
      </c>
      <c r="F21" s="62" t="s">
        <v>233</v>
      </c>
      <c r="G21" s="62">
        <v>1</v>
      </c>
      <c r="H21" s="15" t="s">
        <v>616</v>
      </c>
      <c r="I21" s="16" t="s">
        <v>199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</row>
    <row r="22" spans="1:37" s="21" customFormat="1" ht="29.25" customHeight="1">
      <c r="A22" s="60" t="s">
        <v>26</v>
      </c>
      <c r="B22" s="15" t="s">
        <v>126</v>
      </c>
      <c r="C22" s="63" t="s">
        <v>137</v>
      </c>
      <c r="D22" s="59" t="s">
        <v>206</v>
      </c>
      <c r="E22" s="62" t="s">
        <v>56</v>
      </c>
      <c r="F22" s="62" t="s">
        <v>62</v>
      </c>
      <c r="G22" s="62">
        <v>1</v>
      </c>
      <c r="H22" s="16" t="s">
        <v>520</v>
      </c>
      <c r="I22" s="16" t="s">
        <v>433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</row>
    <row r="23" spans="1:37" ht="31.5" customHeight="1">
      <c r="A23" s="61" t="s">
        <v>210</v>
      </c>
      <c r="B23" s="15" t="s">
        <v>126</v>
      </c>
      <c r="C23" s="31" t="s">
        <v>617</v>
      </c>
      <c r="D23" s="59" t="s">
        <v>148</v>
      </c>
      <c r="E23" s="62" t="s">
        <v>30</v>
      </c>
      <c r="F23" s="62" t="s">
        <v>62</v>
      </c>
      <c r="G23" s="62">
        <v>1</v>
      </c>
      <c r="H23" s="15" t="s">
        <v>521</v>
      </c>
      <c r="I23" s="10" t="s">
        <v>433</v>
      </c>
    </row>
    <row r="24" spans="1:37" ht="23.25" customHeight="1">
      <c r="A24" s="61" t="s">
        <v>35</v>
      </c>
      <c r="B24" s="15" t="s">
        <v>126</v>
      </c>
      <c r="C24" s="63" t="s">
        <v>618</v>
      </c>
      <c r="D24" s="59" t="s">
        <v>148</v>
      </c>
      <c r="E24" s="62" t="s">
        <v>56</v>
      </c>
      <c r="F24" s="62" t="s">
        <v>62</v>
      </c>
      <c r="G24" s="62">
        <v>1</v>
      </c>
      <c r="H24" s="16" t="s">
        <v>520</v>
      </c>
      <c r="I24" s="10" t="s">
        <v>433</v>
      </c>
    </row>
    <row r="25" spans="1:37" ht="25.5">
      <c r="A25" s="30" t="s">
        <v>132</v>
      </c>
      <c r="B25" s="15" t="s">
        <v>126</v>
      </c>
      <c r="C25" s="63" t="s">
        <v>139</v>
      </c>
      <c r="D25" s="59" t="s">
        <v>206</v>
      </c>
      <c r="E25" s="62" t="s">
        <v>56</v>
      </c>
      <c r="F25" s="62" t="s">
        <v>62</v>
      </c>
      <c r="G25" s="62">
        <v>1</v>
      </c>
      <c r="H25" s="16" t="s">
        <v>434</v>
      </c>
      <c r="I25" s="10" t="s">
        <v>690</v>
      </c>
    </row>
    <row r="26" spans="1:37" ht="28.5" customHeight="1">
      <c r="A26" s="60" t="s">
        <v>619</v>
      </c>
      <c r="B26" s="15" t="s">
        <v>126</v>
      </c>
      <c r="C26" s="63" t="s">
        <v>556</v>
      </c>
      <c r="D26" s="59" t="s">
        <v>61</v>
      </c>
      <c r="E26" s="62" t="s">
        <v>56</v>
      </c>
      <c r="F26" s="62" t="s">
        <v>64</v>
      </c>
      <c r="G26" s="62">
        <v>1</v>
      </c>
      <c r="H26" s="16" t="s">
        <v>520</v>
      </c>
      <c r="I26" s="10" t="s">
        <v>433</v>
      </c>
    </row>
    <row r="27" spans="1:37" ht="28.5" customHeight="1">
      <c r="A27" s="64" t="s">
        <v>65</v>
      </c>
      <c r="B27" s="15" t="s">
        <v>126</v>
      </c>
      <c r="C27" s="63" t="s">
        <v>139</v>
      </c>
      <c r="D27" s="59" t="s">
        <v>61</v>
      </c>
      <c r="E27" s="62" t="s">
        <v>169</v>
      </c>
      <c r="F27" s="62" t="s">
        <v>62</v>
      </c>
      <c r="G27" s="62">
        <v>2</v>
      </c>
      <c r="H27" s="16" t="s">
        <v>434</v>
      </c>
      <c r="I27" s="10" t="s">
        <v>690</v>
      </c>
    </row>
    <row r="28" spans="1:37" ht="31.5" customHeight="1">
      <c r="A28" s="30" t="s">
        <v>132</v>
      </c>
      <c r="B28" s="15" t="s">
        <v>126</v>
      </c>
      <c r="C28" s="63" t="s">
        <v>139</v>
      </c>
      <c r="D28" s="59" t="s">
        <v>148</v>
      </c>
      <c r="E28" s="62" t="s">
        <v>56</v>
      </c>
      <c r="F28" s="62" t="s">
        <v>64</v>
      </c>
      <c r="G28" s="62">
        <v>1</v>
      </c>
      <c r="H28" s="16" t="s">
        <v>434</v>
      </c>
      <c r="I28" s="10" t="s">
        <v>690</v>
      </c>
    </row>
    <row r="29" spans="1:37" ht="19.5" customHeight="1">
      <c r="A29" s="60" t="s">
        <v>100</v>
      </c>
      <c r="B29" s="15" t="s">
        <v>126</v>
      </c>
      <c r="C29" s="63" t="s">
        <v>138</v>
      </c>
      <c r="D29" s="59" t="s">
        <v>61</v>
      </c>
      <c r="E29" s="62" t="s">
        <v>169</v>
      </c>
      <c r="F29" s="62" t="s">
        <v>233</v>
      </c>
      <c r="G29" s="62">
        <v>2</v>
      </c>
      <c r="H29" s="16" t="s">
        <v>434</v>
      </c>
      <c r="I29" s="10" t="s">
        <v>690</v>
      </c>
    </row>
    <row r="30" spans="1:37" ht="28.5" customHeight="1">
      <c r="A30" s="65" t="s">
        <v>39</v>
      </c>
      <c r="B30" s="15" t="s">
        <v>142</v>
      </c>
      <c r="C30" s="31" t="s">
        <v>791</v>
      </c>
      <c r="D30" s="59" t="s">
        <v>61</v>
      </c>
      <c r="E30" s="62" t="s">
        <v>30</v>
      </c>
      <c r="F30" s="62" t="s">
        <v>64</v>
      </c>
      <c r="G30" s="62">
        <v>1</v>
      </c>
      <c r="H30" s="15" t="s">
        <v>522</v>
      </c>
      <c r="I30" s="10" t="s">
        <v>433</v>
      </c>
    </row>
    <row r="31" spans="1:37" ht="78" customHeight="1">
      <c r="A31" s="64" t="s">
        <v>11</v>
      </c>
      <c r="B31" s="15" t="s">
        <v>126</v>
      </c>
      <c r="C31" s="31" t="s">
        <v>792</v>
      </c>
      <c r="D31" s="59" t="s">
        <v>148</v>
      </c>
      <c r="E31" s="62" t="s">
        <v>30</v>
      </c>
      <c r="F31" s="62" t="s">
        <v>233</v>
      </c>
      <c r="G31" s="46">
        <v>1</v>
      </c>
      <c r="H31" s="15" t="s">
        <v>533</v>
      </c>
      <c r="I31" s="10" t="s">
        <v>433</v>
      </c>
    </row>
    <row r="32" spans="1:37" s="35" customFormat="1" ht="41.25" customHeight="1">
      <c r="A32" s="63" t="s">
        <v>37</v>
      </c>
      <c r="B32" s="15" t="s">
        <v>126</v>
      </c>
      <c r="C32" s="31" t="s">
        <v>793</v>
      </c>
      <c r="D32" s="59" t="s">
        <v>148</v>
      </c>
      <c r="E32" s="62" t="s">
        <v>56</v>
      </c>
      <c r="F32" s="62" t="s">
        <v>233</v>
      </c>
      <c r="G32" s="46">
        <v>1</v>
      </c>
      <c r="H32" s="16" t="s">
        <v>487</v>
      </c>
      <c r="I32" s="63" t="s">
        <v>690</v>
      </c>
    </row>
    <row r="33" spans="1:9" ht="33.75" customHeight="1">
      <c r="A33" s="60" t="s">
        <v>228</v>
      </c>
      <c r="B33" s="15" t="s">
        <v>126</v>
      </c>
      <c r="C33" s="31" t="s">
        <v>284</v>
      </c>
      <c r="D33" s="59" t="s">
        <v>61</v>
      </c>
      <c r="E33" s="62" t="s">
        <v>56</v>
      </c>
      <c r="F33" s="62" t="s">
        <v>233</v>
      </c>
      <c r="G33" s="62">
        <v>2</v>
      </c>
      <c r="H33" s="16" t="s">
        <v>434</v>
      </c>
      <c r="I33" s="10" t="s">
        <v>690</v>
      </c>
    </row>
    <row r="34" spans="1:9" ht="25.5">
      <c r="A34" s="43" t="s">
        <v>106</v>
      </c>
      <c r="B34" s="15" t="s">
        <v>126</v>
      </c>
      <c r="C34" s="31" t="s">
        <v>573</v>
      </c>
      <c r="D34" s="59" t="s">
        <v>283</v>
      </c>
      <c r="E34" s="62" t="s">
        <v>169</v>
      </c>
      <c r="F34" s="62" t="s">
        <v>62</v>
      </c>
      <c r="G34" s="62">
        <v>3</v>
      </c>
      <c r="H34" s="16" t="s">
        <v>434</v>
      </c>
      <c r="I34" s="10" t="s">
        <v>690</v>
      </c>
    </row>
    <row r="35" spans="1:9" ht="38.25">
      <c r="A35" s="41" t="s">
        <v>220</v>
      </c>
      <c r="B35" s="15" t="s">
        <v>142</v>
      </c>
      <c r="C35" s="11" t="s">
        <v>221</v>
      </c>
      <c r="D35" s="59" t="s">
        <v>198</v>
      </c>
      <c r="E35" s="62" t="s">
        <v>56</v>
      </c>
      <c r="F35" s="62" t="s">
        <v>64</v>
      </c>
      <c r="G35" s="62">
        <v>1</v>
      </c>
      <c r="H35" s="16" t="s">
        <v>491</v>
      </c>
      <c r="I35" s="10" t="s">
        <v>690</v>
      </c>
    </row>
    <row r="36" spans="1:9" ht="27.75" customHeight="1">
      <c r="A36" s="41" t="s">
        <v>333</v>
      </c>
      <c r="B36" s="15" t="s">
        <v>126</v>
      </c>
      <c r="C36" s="31" t="s">
        <v>622</v>
      </c>
      <c r="D36" s="59" t="s">
        <v>148</v>
      </c>
      <c r="E36" s="62" t="s">
        <v>30</v>
      </c>
      <c r="F36" s="62" t="s">
        <v>62</v>
      </c>
      <c r="G36" s="62">
        <v>1</v>
      </c>
      <c r="H36" s="16" t="s">
        <v>487</v>
      </c>
      <c r="I36" s="10" t="s">
        <v>690</v>
      </c>
    </row>
    <row r="37" spans="1:9" ht="30.75" customHeight="1">
      <c r="A37" s="41" t="s">
        <v>623</v>
      </c>
      <c r="B37" s="15" t="s">
        <v>142</v>
      </c>
      <c r="C37" s="31" t="s">
        <v>794</v>
      </c>
      <c r="D37" s="59" t="s">
        <v>198</v>
      </c>
      <c r="E37" s="62" t="s">
        <v>169</v>
      </c>
      <c r="F37" s="62" t="s">
        <v>233</v>
      </c>
      <c r="G37" s="62">
        <v>3</v>
      </c>
      <c r="H37" s="16" t="s">
        <v>434</v>
      </c>
      <c r="I37" s="10" t="s">
        <v>690</v>
      </c>
    </row>
    <row r="38" spans="1:9" ht="30.75" customHeight="1">
      <c r="A38" s="41" t="s">
        <v>337</v>
      </c>
      <c r="B38" s="15" t="s">
        <v>142</v>
      </c>
      <c r="C38" s="31" t="s">
        <v>338</v>
      </c>
      <c r="D38" s="59" t="s">
        <v>198</v>
      </c>
      <c r="E38" s="62" t="s">
        <v>169</v>
      </c>
      <c r="F38" s="62" t="s">
        <v>233</v>
      </c>
      <c r="G38" s="62">
        <v>3</v>
      </c>
      <c r="H38" s="16" t="s">
        <v>434</v>
      </c>
      <c r="I38" s="10" t="s">
        <v>690</v>
      </c>
    </row>
    <row r="39" spans="1:9" ht="45" customHeight="1">
      <c r="A39" s="31" t="s">
        <v>345</v>
      </c>
      <c r="B39" s="15" t="s">
        <v>126</v>
      </c>
      <c r="C39" s="11" t="s">
        <v>627</v>
      </c>
      <c r="D39" s="59" t="s">
        <v>61</v>
      </c>
      <c r="E39" s="62" t="s">
        <v>169</v>
      </c>
      <c r="F39" s="62" t="s">
        <v>233</v>
      </c>
      <c r="G39" s="62">
        <v>2</v>
      </c>
      <c r="H39" s="15" t="s">
        <v>546</v>
      </c>
      <c r="I39" s="10" t="s">
        <v>689</v>
      </c>
    </row>
    <row r="40" spans="1:9" ht="68.25" customHeight="1">
      <c r="A40" s="41" t="s">
        <v>118</v>
      </c>
      <c r="B40" s="15" t="s">
        <v>143</v>
      </c>
      <c r="C40" s="11" t="s">
        <v>795</v>
      </c>
      <c r="D40" s="59" t="s">
        <v>198</v>
      </c>
      <c r="E40" s="62" t="s">
        <v>56</v>
      </c>
      <c r="F40" s="62" t="s">
        <v>62</v>
      </c>
      <c r="G40" s="62">
        <v>1</v>
      </c>
      <c r="H40" s="10" t="s">
        <v>469</v>
      </c>
      <c r="I40" s="10" t="s">
        <v>692</v>
      </c>
    </row>
    <row r="41" spans="1:9" ht="31.5" customHeight="1">
      <c r="A41" s="43" t="s">
        <v>119</v>
      </c>
      <c r="B41" s="15" t="s">
        <v>143</v>
      </c>
      <c r="C41" s="11" t="s">
        <v>796</v>
      </c>
      <c r="D41" s="59" t="s">
        <v>198</v>
      </c>
      <c r="E41" s="62" t="s">
        <v>56</v>
      </c>
      <c r="F41" s="62" t="s">
        <v>62</v>
      </c>
      <c r="G41" s="62">
        <v>1</v>
      </c>
      <c r="H41" s="10" t="s">
        <v>469</v>
      </c>
      <c r="I41" s="10" t="s">
        <v>692</v>
      </c>
    </row>
    <row r="42" spans="1:9" ht="68.25" customHeight="1">
      <c r="A42" s="60" t="s">
        <v>550</v>
      </c>
      <c r="B42" s="15" t="s">
        <v>143</v>
      </c>
      <c r="C42" s="31" t="s">
        <v>630</v>
      </c>
      <c r="D42" s="59" t="s">
        <v>198</v>
      </c>
      <c r="E42" s="62" t="s">
        <v>30</v>
      </c>
      <c r="F42" s="62" t="s">
        <v>64</v>
      </c>
      <c r="G42" s="62">
        <v>1</v>
      </c>
      <c r="H42" s="11" t="s">
        <v>549</v>
      </c>
      <c r="I42" s="10" t="s">
        <v>692</v>
      </c>
    </row>
    <row r="43" spans="1:9" ht="68.25" customHeight="1">
      <c r="A43" s="60" t="s">
        <v>358</v>
      </c>
      <c r="B43" s="15" t="s">
        <v>143</v>
      </c>
      <c r="C43" s="36" t="s">
        <v>797</v>
      </c>
      <c r="D43" s="59" t="s">
        <v>198</v>
      </c>
      <c r="E43" s="62" t="s">
        <v>30</v>
      </c>
      <c r="F43" s="62" t="s">
        <v>64</v>
      </c>
      <c r="G43" s="62">
        <v>1</v>
      </c>
      <c r="H43" s="10" t="s">
        <v>510</v>
      </c>
      <c r="I43" s="10" t="s">
        <v>689</v>
      </c>
    </row>
    <row r="44" spans="1:9" ht="76.5" customHeight="1">
      <c r="A44" s="60" t="s">
        <v>277</v>
      </c>
      <c r="B44" s="15" t="s">
        <v>143</v>
      </c>
      <c r="C44" s="47" t="s">
        <v>798</v>
      </c>
      <c r="D44" s="59" t="s">
        <v>283</v>
      </c>
      <c r="E44" s="62" t="s">
        <v>56</v>
      </c>
      <c r="F44" s="62" t="s">
        <v>233</v>
      </c>
      <c r="G44" s="62">
        <v>3</v>
      </c>
      <c r="H44" s="10" t="s">
        <v>469</v>
      </c>
      <c r="I44" s="10" t="s">
        <v>692</v>
      </c>
    </row>
    <row r="45" spans="1:9" ht="39.75" customHeight="1">
      <c r="A45" s="60" t="s">
        <v>362</v>
      </c>
      <c r="B45" s="15" t="s">
        <v>143</v>
      </c>
      <c r="C45" s="47" t="s">
        <v>697</v>
      </c>
      <c r="D45" s="59" t="s">
        <v>198</v>
      </c>
      <c r="E45" s="62" t="s">
        <v>169</v>
      </c>
      <c r="F45" s="62" t="s">
        <v>233</v>
      </c>
      <c r="G45" s="62">
        <v>2</v>
      </c>
      <c r="H45" s="10" t="s">
        <v>469</v>
      </c>
      <c r="I45" s="10" t="s">
        <v>692</v>
      </c>
    </row>
    <row r="46" spans="1:9" ht="42" customHeight="1">
      <c r="A46" s="43" t="s">
        <v>121</v>
      </c>
      <c r="B46" s="15" t="s">
        <v>126</v>
      </c>
      <c r="C46" s="60" t="s">
        <v>369</v>
      </c>
      <c r="D46" s="59" t="s">
        <v>198</v>
      </c>
      <c r="E46" s="62" t="s">
        <v>169</v>
      </c>
      <c r="F46" s="62" t="s">
        <v>62</v>
      </c>
      <c r="G46" s="44">
        <v>1</v>
      </c>
      <c r="H46" s="10" t="s">
        <v>469</v>
      </c>
      <c r="I46" s="10" t="s">
        <v>692</v>
      </c>
    </row>
    <row r="47" spans="1:9" ht="50.25" customHeight="1">
      <c r="A47" s="68" t="s">
        <v>372</v>
      </c>
      <c r="B47" s="15" t="s">
        <v>58</v>
      </c>
      <c r="C47" s="48" t="s">
        <v>799</v>
      </c>
      <c r="D47" s="59" t="s">
        <v>198</v>
      </c>
      <c r="E47" s="62" t="s">
        <v>169</v>
      </c>
      <c r="F47" s="62" t="s">
        <v>62</v>
      </c>
      <c r="G47" s="62">
        <v>2</v>
      </c>
      <c r="H47" s="10" t="s">
        <v>469</v>
      </c>
      <c r="I47" s="10" t="s">
        <v>692</v>
      </c>
    </row>
    <row r="48" spans="1:9" s="26" customFormat="1" ht="51.75" customHeight="1">
      <c r="A48" s="52" t="s">
        <v>331</v>
      </c>
      <c r="B48" s="15" t="s">
        <v>126</v>
      </c>
      <c r="C48" s="52" t="s">
        <v>330</v>
      </c>
      <c r="D48" s="59" t="s">
        <v>61</v>
      </c>
      <c r="E48" s="62" t="s">
        <v>30</v>
      </c>
      <c r="F48" s="62" t="s">
        <v>282</v>
      </c>
      <c r="G48" s="80">
        <v>1</v>
      </c>
      <c r="H48" s="16" t="s">
        <v>560</v>
      </c>
      <c r="I48" s="16" t="s">
        <v>689</v>
      </c>
    </row>
    <row r="49" spans="1:9" s="29" customFormat="1" ht="33.75" customHeight="1">
      <c r="A49" s="50" t="s">
        <v>163</v>
      </c>
      <c r="B49" s="15" t="s">
        <v>126</v>
      </c>
      <c r="C49" s="11" t="s">
        <v>800</v>
      </c>
      <c r="D49" s="59" t="s">
        <v>148</v>
      </c>
      <c r="E49" s="62" t="s">
        <v>56</v>
      </c>
      <c r="F49" s="62" t="s">
        <v>62</v>
      </c>
      <c r="G49" s="62">
        <v>1</v>
      </c>
      <c r="H49" s="16" t="s">
        <v>519</v>
      </c>
      <c r="I49" s="16" t="s">
        <v>691</v>
      </c>
    </row>
    <row r="50" spans="1:9" s="12" customFormat="1" ht="42.75" customHeight="1">
      <c r="A50" s="50" t="s">
        <v>170</v>
      </c>
      <c r="B50" s="15" t="s">
        <v>126</v>
      </c>
      <c r="C50" s="11" t="s">
        <v>608</v>
      </c>
      <c r="D50" s="59" t="s">
        <v>61</v>
      </c>
      <c r="E50" s="62" t="s">
        <v>30</v>
      </c>
      <c r="F50" s="62" t="s">
        <v>64</v>
      </c>
      <c r="G50" s="62">
        <v>1</v>
      </c>
      <c r="H50" s="16" t="s">
        <v>609</v>
      </c>
      <c r="I50" s="10" t="s">
        <v>691</v>
      </c>
    </row>
    <row r="51" spans="1:9" s="12" customFormat="1" ht="42.75" customHeight="1">
      <c r="A51" s="51" t="s">
        <v>140</v>
      </c>
      <c r="B51" s="15" t="s">
        <v>126</v>
      </c>
      <c r="C51" s="11" t="s">
        <v>631</v>
      </c>
      <c r="D51" s="59" t="s">
        <v>61</v>
      </c>
      <c r="E51" s="62" t="s">
        <v>172</v>
      </c>
      <c r="F51" s="62" t="s">
        <v>62</v>
      </c>
      <c r="G51" s="62">
        <v>2</v>
      </c>
      <c r="H51" s="10" t="s">
        <v>519</v>
      </c>
      <c r="I51" s="10" t="s">
        <v>691</v>
      </c>
    </row>
    <row r="52" spans="1:9" s="12" customFormat="1" ht="54.75" customHeight="1">
      <c r="A52" s="43" t="s">
        <v>173</v>
      </c>
      <c r="B52" s="15" t="s">
        <v>126</v>
      </c>
      <c r="C52" s="11" t="s">
        <v>174</v>
      </c>
      <c r="D52" s="59" t="s">
        <v>61</v>
      </c>
      <c r="E52" s="62" t="s">
        <v>30</v>
      </c>
      <c r="F52" s="62" t="s">
        <v>62</v>
      </c>
      <c r="G52" s="62">
        <v>1</v>
      </c>
      <c r="H52" s="16" t="s">
        <v>519</v>
      </c>
      <c r="I52" s="10" t="s">
        <v>691</v>
      </c>
    </row>
    <row r="53" spans="1:9" s="12" customFormat="1" ht="25.5">
      <c r="A53" s="15" t="s">
        <v>176</v>
      </c>
      <c r="B53" s="15" t="s">
        <v>126</v>
      </c>
      <c r="C53" s="11" t="s">
        <v>178</v>
      </c>
      <c r="D53" s="59" t="s">
        <v>198</v>
      </c>
      <c r="E53" s="62" t="s">
        <v>56</v>
      </c>
      <c r="F53" s="62" t="s">
        <v>62</v>
      </c>
      <c r="G53" s="62">
        <v>2</v>
      </c>
      <c r="H53" s="16" t="s">
        <v>519</v>
      </c>
      <c r="I53" s="10" t="s">
        <v>691</v>
      </c>
    </row>
    <row r="54" spans="1:9" s="12" customFormat="1" ht="53.25" customHeight="1">
      <c r="A54" s="15" t="s">
        <v>141</v>
      </c>
      <c r="B54" s="15" t="s">
        <v>249</v>
      </c>
      <c r="C54" s="11" t="s">
        <v>180</v>
      </c>
      <c r="D54" s="59" t="s">
        <v>198</v>
      </c>
      <c r="E54" s="62" t="s">
        <v>56</v>
      </c>
      <c r="F54" s="62" t="s">
        <v>62</v>
      </c>
      <c r="G54" s="62">
        <v>2</v>
      </c>
      <c r="H54" s="10" t="s">
        <v>632</v>
      </c>
      <c r="I54" s="10" t="s">
        <v>691</v>
      </c>
    </row>
    <row r="55" spans="1:9" s="12" customFormat="1" ht="36" customHeight="1">
      <c r="A55" s="16" t="s">
        <v>181</v>
      </c>
      <c r="B55" s="15" t="s">
        <v>126</v>
      </c>
      <c r="C55" s="11" t="s">
        <v>183</v>
      </c>
      <c r="D55" s="59" t="s">
        <v>198</v>
      </c>
      <c r="E55" s="62" t="s">
        <v>56</v>
      </c>
      <c r="F55" s="62" t="s">
        <v>62</v>
      </c>
      <c r="G55" s="62">
        <v>2</v>
      </c>
      <c r="H55" s="16" t="s">
        <v>519</v>
      </c>
      <c r="I55" s="10" t="s">
        <v>691</v>
      </c>
    </row>
    <row r="56" spans="1:9" s="12" customFormat="1" ht="28.5" customHeight="1">
      <c r="A56" s="16" t="s">
        <v>184</v>
      </c>
      <c r="B56" s="15" t="s">
        <v>126</v>
      </c>
      <c r="C56" s="11" t="s">
        <v>185</v>
      </c>
      <c r="D56" s="59" t="s">
        <v>198</v>
      </c>
      <c r="E56" s="62" t="s">
        <v>56</v>
      </c>
      <c r="F56" s="62" t="s">
        <v>62</v>
      </c>
      <c r="G56" s="62">
        <v>2</v>
      </c>
      <c r="H56" s="16" t="s">
        <v>519</v>
      </c>
      <c r="I56" s="10" t="s">
        <v>691</v>
      </c>
    </row>
    <row r="57" spans="1:9" s="12" customFormat="1" ht="43.5" customHeight="1">
      <c r="A57" s="50" t="s">
        <v>186</v>
      </c>
      <c r="B57" s="15" t="s">
        <v>126</v>
      </c>
      <c r="C57" s="11" t="s">
        <v>494</v>
      </c>
      <c r="D57" s="59" t="s">
        <v>198</v>
      </c>
      <c r="E57" s="62" t="s">
        <v>56</v>
      </c>
      <c r="F57" s="62" t="s">
        <v>62</v>
      </c>
      <c r="G57" s="62">
        <v>2</v>
      </c>
      <c r="H57" s="16" t="s">
        <v>519</v>
      </c>
      <c r="I57" s="10" t="s">
        <v>691</v>
      </c>
    </row>
    <row r="58" spans="1:9" ht="35.25" customHeight="1">
      <c r="A58" s="15" t="s">
        <v>495</v>
      </c>
      <c r="B58" s="15" t="s">
        <v>126</v>
      </c>
      <c r="C58" s="11" t="s">
        <v>561</v>
      </c>
      <c r="D58" s="59" t="s">
        <v>198</v>
      </c>
      <c r="E58" s="62" t="s">
        <v>56</v>
      </c>
      <c r="F58" s="62" t="s">
        <v>233</v>
      </c>
      <c r="G58" s="62">
        <v>2</v>
      </c>
      <c r="H58" s="10" t="s">
        <v>199</v>
      </c>
      <c r="I58" s="10" t="s">
        <v>199</v>
      </c>
    </row>
    <row r="59" spans="1:9" ht="25.5">
      <c r="A59" s="16" t="s">
        <v>195</v>
      </c>
      <c r="B59" s="15" t="s">
        <v>126</v>
      </c>
      <c r="C59" s="11" t="s">
        <v>496</v>
      </c>
      <c r="D59" s="59" t="s">
        <v>148</v>
      </c>
      <c r="E59" s="62" t="s">
        <v>56</v>
      </c>
      <c r="F59" s="62" t="s">
        <v>233</v>
      </c>
      <c r="G59" s="62">
        <v>1</v>
      </c>
      <c r="H59" s="10" t="s">
        <v>199</v>
      </c>
      <c r="I59" s="10" t="s">
        <v>199</v>
      </c>
    </row>
    <row r="60" spans="1:9" ht="55.5" customHeight="1">
      <c r="A60" s="15" t="s">
        <v>196</v>
      </c>
      <c r="B60" s="15" t="s">
        <v>126</v>
      </c>
      <c r="C60" s="11" t="s">
        <v>300</v>
      </c>
      <c r="D60" s="59" t="s">
        <v>61</v>
      </c>
      <c r="E60" s="62" t="s">
        <v>169</v>
      </c>
      <c r="F60" s="62" t="s">
        <v>233</v>
      </c>
      <c r="G60" s="62">
        <v>2</v>
      </c>
      <c r="H60" s="10" t="s">
        <v>199</v>
      </c>
      <c r="I60" s="10" t="s">
        <v>199</v>
      </c>
    </row>
    <row r="61" spans="1:9" ht="52.5" customHeight="1">
      <c r="A61" s="15" t="s">
        <v>248</v>
      </c>
      <c r="B61" s="15" t="s">
        <v>249</v>
      </c>
      <c r="C61" s="36" t="s">
        <v>301</v>
      </c>
      <c r="D61" s="59" t="s">
        <v>198</v>
      </c>
      <c r="E61" s="62" t="s">
        <v>30</v>
      </c>
      <c r="F61" s="62" t="s">
        <v>64</v>
      </c>
      <c r="G61" s="62">
        <v>2</v>
      </c>
      <c r="H61" s="11" t="s">
        <v>577</v>
      </c>
      <c r="I61" s="10" t="s">
        <v>187</v>
      </c>
    </row>
    <row r="62" spans="1:9" ht="54" customHeight="1">
      <c r="A62" s="16" t="s">
        <v>239</v>
      </c>
      <c r="B62" s="15" t="s">
        <v>126</v>
      </c>
      <c r="C62" s="31" t="s">
        <v>299</v>
      </c>
      <c r="D62" s="59" t="s">
        <v>198</v>
      </c>
      <c r="E62" s="62" t="s">
        <v>30</v>
      </c>
      <c r="F62" s="62" t="s">
        <v>62</v>
      </c>
      <c r="G62" s="62">
        <v>2</v>
      </c>
      <c r="H62" s="10" t="s">
        <v>564</v>
      </c>
      <c r="I62" s="10" t="s">
        <v>187</v>
      </c>
    </row>
    <row r="63" spans="1:9" ht="35.25" customHeight="1">
      <c r="A63" s="15" t="s">
        <v>253</v>
      </c>
      <c r="B63" s="15" t="s">
        <v>126</v>
      </c>
      <c r="C63" s="10" t="s">
        <v>243</v>
      </c>
      <c r="D63" s="59" t="s">
        <v>198</v>
      </c>
      <c r="E63" s="62" t="s">
        <v>56</v>
      </c>
      <c r="F63" s="62" t="s">
        <v>233</v>
      </c>
      <c r="G63" s="62">
        <v>2</v>
      </c>
      <c r="H63" s="10" t="s">
        <v>500</v>
      </c>
      <c r="I63" s="10" t="s">
        <v>187</v>
      </c>
    </row>
    <row r="64" spans="1:9" ht="59.25" customHeight="1">
      <c r="A64" s="11" t="s">
        <v>515</v>
      </c>
      <c r="B64" s="15" t="s">
        <v>126</v>
      </c>
      <c r="C64" s="11" t="s">
        <v>250</v>
      </c>
      <c r="D64" s="59" t="s">
        <v>61</v>
      </c>
      <c r="E64" s="62" t="s">
        <v>153</v>
      </c>
      <c r="F64" s="62" t="s">
        <v>233</v>
      </c>
      <c r="G64" s="62">
        <v>1</v>
      </c>
      <c r="H64" s="10" t="s">
        <v>500</v>
      </c>
      <c r="I64" s="10" t="s">
        <v>187</v>
      </c>
    </row>
    <row r="65" spans="1:9" ht="21" customHeight="1">
      <c r="A65" s="15" t="s">
        <v>241</v>
      </c>
      <c r="B65" s="15" t="s">
        <v>126</v>
      </c>
      <c r="C65" s="10" t="s">
        <v>246</v>
      </c>
      <c r="D65" s="59" t="s">
        <v>198</v>
      </c>
      <c r="E65" s="62" t="s">
        <v>169</v>
      </c>
      <c r="F65" s="62" t="s">
        <v>233</v>
      </c>
      <c r="G65" s="62">
        <v>2</v>
      </c>
      <c r="H65" s="10" t="s">
        <v>498</v>
      </c>
      <c r="I65" s="10" t="s">
        <v>187</v>
      </c>
    </row>
    <row r="66" spans="1:9" ht="20.25" customHeight="1">
      <c r="A66" s="16" t="s">
        <v>256</v>
      </c>
      <c r="B66" s="15" t="s">
        <v>126</v>
      </c>
      <c r="C66" s="31" t="s">
        <v>633</v>
      </c>
      <c r="D66" s="59" t="s">
        <v>198</v>
      </c>
      <c r="E66" s="62" t="s">
        <v>169</v>
      </c>
      <c r="F66" s="62" t="s">
        <v>233</v>
      </c>
      <c r="G66" s="62">
        <v>2</v>
      </c>
      <c r="H66" s="10" t="s">
        <v>497</v>
      </c>
      <c r="I66" s="10" t="s">
        <v>187</v>
      </c>
    </row>
    <row r="67" spans="1:9" ht="42.75" customHeight="1">
      <c r="A67" s="10" t="s">
        <v>260</v>
      </c>
      <c r="B67" s="15" t="s">
        <v>126</v>
      </c>
      <c r="C67" s="11" t="s">
        <v>565</v>
      </c>
      <c r="D67" s="59" t="s">
        <v>198</v>
      </c>
      <c r="E67" s="62" t="s">
        <v>153</v>
      </c>
      <c r="F67" s="62" t="s">
        <v>62</v>
      </c>
      <c r="G67" s="62">
        <v>3</v>
      </c>
      <c r="H67" s="10" t="s">
        <v>497</v>
      </c>
      <c r="I67" s="10" t="s">
        <v>187</v>
      </c>
    </row>
    <row r="68" spans="1:9" ht="31.5" customHeight="1">
      <c r="A68" s="16" t="s">
        <v>259</v>
      </c>
      <c r="B68" s="15" t="s">
        <v>142</v>
      </c>
      <c r="C68" s="11" t="s">
        <v>635</v>
      </c>
      <c r="D68" s="59" t="s">
        <v>61</v>
      </c>
      <c r="E68" s="62" t="s">
        <v>30</v>
      </c>
      <c r="F68" s="62" t="s">
        <v>154</v>
      </c>
      <c r="G68" s="62">
        <v>2</v>
      </c>
      <c r="H68" s="10" t="s">
        <v>499</v>
      </c>
      <c r="I68" s="10" t="s">
        <v>187</v>
      </c>
    </row>
    <row r="69" spans="1:9" ht="28.5" customHeight="1">
      <c r="A69" s="11" t="s">
        <v>636</v>
      </c>
      <c r="B69" s="15" t="s">
        <v>126</v>
      </c>
      <c r="C69" s="31" t="s">
        <v>566</v>
      </c>
      <c r="D69" s="59" t="s">
        <v>148</v>
      </c>
      <c r="E69" s="62" t="s">
        <v>169</v>
      </c>
      <c r="F69" s="62" t="s">
        <v>282</v>
      </c>
      <c r="G69" s="62">
        <v>1</v>
      </c>
      <c r="H69" s="10" t="s">
        <v>162</v>
      </c>
      <c r="I69" s="10" t="s">
        <v>200</v>
      </c>
    </row>
    <row r="70" spans="1:9" ht="33.75" customHeight="1">
      <c r="A70" s="11" t="s">
        <v>262</v>
      </c>
      <c r="B70" s="15" t="s">
        <v>126</v>
      </c>
      <c r="C70" s="31" t="s">
        <v>567</v>
      </c>
      <c r="D70" s="59" t="s">
        <v>198</v>
      </c>
      <c r="E70" s="62" t="s">
        <v>172</v>
      </c>
      <c r="F70" s="62" t="s">
        <v>233</v>
      </c>
      <c r="G70" s="62">
        <v>2</v>
      </c>
      <c r="H70" s="10" t="s">
        <v>162</v>
      </c>
      <c r="I70" s="10" t="s">
        <v>200</v>
      </c>
    </row>
    <row r="71" spans="1:9" ht="38.25" customHeight="1">
      <c r="A71" s="11" t="s">
        <v>263</v>
      </c>
      <c r="B71" s="15" t="s">
        <v>249</v>
      </c>
      <c r="C71" s="31" t="s">
        <v>637</v>
      </c>
      <c r="D71" s="59" t="s">
        <v>198</v>
      </c>
      <c r="E71" s="62" t="s">
        <v>30</v>
      </c>
      <c r="F71" s="62" t="s">
        <v>64</v>
      </c>
      <c r="G71" s="62">
        <v>2</v>
      </c>
      <c r="H71" s="10" t="s">
        <v>524</v>
      </c>
      <c r="I71" s="10" t="s">
        <v>200</v>
      </c>
    </row>
    <row r="72" spans="1:9" ht="36.75" customHeight="1">
      <c r="A72" s="11" t="s">
        <v>266</v>
      </c>
      <c r="B72" s="15" t="s">
        <v>249</v>
      </c>
      <c r="C72" s="31" t="s">
        <v>268</v>
      </c>
      <c r="D72" s="59" t="s">
        <v>198</v>
      </c>
      <c r="E72" s="62" t="s">
        <v>30</v>
      </c>
      <c r="F72" s="62" t="s">
        <v>62</v>
      </c>
      <c r="G72" s="62">
        <v>1</v>
      </c>
      <c r="H72" s="10" t="s">
        <v>200</v>
      </c>
      <c r="I72" s="10" t="s">
        <v>200</v>
      </c>
    </row>
    <row r="73" spans="1:9" ht="31.5" customHeight="1">
      <c r="A73" s="11" t="s">
        <v>269</v>
      </c>
      <c r="B73" s="15" t="s">
        <v>142</v>
      </c>
      <c r="C73" s="31" t="s">
        <v>271</v>
      </c>
      <c r="D73" s="59" t="s">
        <v>198</v>
      </c>
      <c r="E73" s="62" t="s">
        <v>56</v>
      </c>
      <c r="F73" s="62" t="s">
        <v>64</v>
      </c>
      <c r="G73" s="62">
        <v>1</v>
      </c>
      <c r="H73" s="10" t="s">
        <v>200</v>
      </c>
      <c r="I73" s="10" t="s">
        <v>200</v>
      </c>
    </row>
    <row r="74" spans="1:9" ht="25.5">
      <c r="A74" s="11" t="s">
        <v>272</v>
      </c>
      <c r="B74" s="15" t="s">
        <v>142</v>
      </c>
      <c r="C74" s="31" t="s">
        <v>639</v>
      </c>
      <c r="D74" s="59" t="s">
        <v>61</v>
      </c>
      <c r="E74" s="62" t="s">
        <v>172</v>
      </c>
      <c r="F74" s="62" t="s">
        <v>64</v>
      </c>
      <c r="G74" s="62">
        <v>2</v>
      </c>
      <c r="H74" s="10" t="s">
        <v>200</v>
      </c>
      <c r="I74" s="10" t="s">
        <v>200</v>
      </c>
    </row>
    <row r="75" spans="1:9" ht="39.75" customHeight="1">
      <c r="A75" s="11" t="s">
        <v>276</v>
      </c>
      <c r="B75" s="15" t="s">
        <v>143</v>
      </c>
      <c r="C75" s="31" t="s">
        <v>698</v>
      </c>
      <c r="D75" s="59" t="s">
        <v>198</v>
      </c>
      <c r="E75" s="62" t="s">
        <v>172</v>
      </c>
      <c r="F75" s="62" t="s">
        <v>64</v>
      </c>
      <c r="G75" s="62">
        <v>2</v>
      </c>
      <c r="H75" s="10" t="s">
        <v>200</v>
      </c>
      <c r="I75" s="10" t="s">
        <v>200</v>
      </c>
    </row>
    <row r="76" spans="1:9" ht="42.75" customHeight="1">
      <c r="A76" s="10" t="s">
        <v>17</v>
      </c>
      <c r="B76" s="15" t="s">
        <v>126</v>
      </c>
      <c r="C76" s="31" t="s">
        <v>640</v>
      </c>
      <c r="D76" s="59" t="s">
        <v>61</v>
      </c>
      <c r="E76" s="62" t="s">
        <v>169</v>
      </c>
      <c r="F76" s="62" t="s">
        <v>233</v>
      </c>
      <c r="G76" s="62">
        <v>1</v>
      </c>
      <c r="H76" s="10" t="s">
        <v>501</v>
      </c>
      <c r="I76" s="10" t="s">
        <v>689</v>
      </c>
    </row>
    <row r="77" spans="1:9" ht="20.25" customHeight="1">
      <c r="A77" s="11" t="s">
        <v>278</v>
      </c>
      <c r="B77" s="15" t="s">
        <v>126</v>
      </c>
      <c r="C77" s="31" t="s">
        <v>279</v>
      </c>
      <c r="D77" s="59" t="s">
        <v>198</v>
      </c>
      <c r="E77" s="62" t="s">
        <v>56</v>
      </c>
      <c r="F77" s="62" t="s">
        <v>62</v>
      </c>
      <c r="G77" s="62">
        <v>2</v>
      </c>
      <c r="H77" s="10" t="s">
        <v>525</v>
      </c>
      <c r="I77" s="10" t="s">
        <v>200</v>
      </c>
    </row>
    <row r="78" spans="1:9" ht="25.5">
      <c r="A78" s="11" t="s">
        <v>641</v>
      </c>
      <c r="B78" s="15" t="s">
        <v>126</v>
      </c>
      <c r="C78" s="31" t="s">
        <v>280</v>
      </c>
      <c r="D78" s="59" t="s">
        <v>198</v>
      </c>
      <c r="E78" s="62" t="s">
        <v>169</v>
      </c>
      <c r="F78" s="62" t="s">
        <v>64</v>
      </c>
      <c r="G78" s="62">
        <v>2</v>
      </c>
      <c r="H78" s="10" t="s">
        <v>162</v>
      </c>
      <c r="I78" s="10" t="s">
        <v>200</v>
      </c>
    </row>
    <row r="79" spans="1:9" ht="23.25" customHeight="1">
      <c r="A79" s="11" t="s">
        <v>643</v>
      </c>
      <c r="B79" s="15" t="s">
        <v>126</v>
      </c>
      <c r="C79" s="31" t="s">
        <v>279</v>
      </c>
      <c r="D79" s="59" t="s">
        <v>198</v>
      </c>
      <c r="E79" s="62" t="s">
        <v>169</v>
      </c>
      <c r="F79" s="62" t="s">
        <v>62</v>
      </c>
      <c r="G79" s="62">
        <v>2</v>
      </c>
      <c r="H79" s="10" t="s">
        <v>162</v>
      </c>
      <c r="I79" s="10" t="s">
        <v>200</v>
      </c>
    </row>
    <row r="80" spans="1:9" ht="33" customHeight="1">
      <c r="A80" s="15" t="s">
        <v>377</v>
      </c>
      <c r="B80" s="15" t="s">
        <v>126</v>
      </c>
      <c r="C80" s="15" t="s">
        <v>644</v>
      </c>
      <c r="D80" s="59" t="s">
        <v>198</v>
      </c>
      <c r="E80" s="62" t="s">
        <v>169</v>
      </c>
      <c r="F80" s="62" t="s">
        <v>233</v>
      </c>
      <c r="G80" s="62">
        <v>2</v>
      </c>
      <c r="H80" s="10" t="s">
        <v>645</v>
      </c>
      <c r="I80" s="10" t="s">
        <v>204</v>
      </c>
    </row>
    <row r="81" spans="1:9" ht="30" customHeight="1">
      <c r="A81" s="16" t="s">
        <v>347</v>
      </c>
      <c r="B81" s="15" t="s">
        <v>126</v>
      </c>
      <c r="C81" s="9" t="s">
        <v>647</v>
      </c>
      <c r="D81" s="59" t="s">
        <v>61</v>
      </c>
      <c r="E81" s="62" t="s">
        <v>56</v>
      </c>
      <c r="F81" s="62" t="s">
        <v>233</v>
      </c>
      <c r="G81" s="62">
        <v>2</v>
      </c>
      <c r="H81" s="10" t="s">
        <v>204</v>
      </c>
      <c r="I81" s="10" t="s">
        <v>204</v>
      </c>
    </row>
    <row r="82" spans="1:9" ht="51">
      <c r="A82" s="15" t="s">
        <v>541</v>
      </c>
      <c r="B82" s="15" t="s">
        <v>142</v>
      </c>
      <c r="C82" s="9" t="s">
        <v>648</v>
      </c>
      <c r="D82" s="59" t="s">
        <v>61</v>
      </c>
      <c r="E82" s="62" t="s">
        <v>30</v>
      </c>
      <c r="F82" s="62" t="s">
        <v>64</v>
      </c>
      <c r="G82" s="62">
        <v>1</v>
      </c>
      <c r="H82" s="10" t="s">
        <v>606</v>
      </c>
      <c r="I82" s="10" t="s">
        <v>689</v>
      </c>
    </row>
    <row r="83" spans="1:9" ht="25.5">
      <c r="A83" s="15" t="s">
        <v>38</v>
      </c>
      <c r="B83" s="15" t="s">
        <v>142</v>
      </c>
      <c r="C83" s="9" t="s">
        <v>801</v>
      </c>
      <c r="D83" s="59" t="s">
        <v>198</v>
      </c>
      <c r="E83" s="62" t="s">
        <v>169</v>
      </c>
      <c r="F83" s="62" t="s">
        <v>62</v>
      </c>
      <c r="G83" s="62">
        <v>2</v>
      </c>
      <c r="H83" s="10" t="s">
        <v>483</v>
      </c>
      <c r="I83" s="10" t="s">
        <v>689</v>
      </c>
    </row>
    <row r="84" spans="1:9" ht="28.5" customHeight="1">
      <c r="A84" s="15" t="s">
        <v>649</v>
      </c>
      <c r="B84" s="15" t="s">
        <v>142</v>
      </c>
      <c r="C84" s="9" t="s">
        <v>587</v>
      </c>
      <c r="D84" s="59" t="s">
        <v>198</v>
      </c>
      <c r="E84" s="62" t="s">
        <v>56</v>
      </c>
      <c r="F84" s="62" t="s">
        <v>62</v>
      </c>
      <c r="G84" s="62">
        <v>2</v>
      </c>
      <c r="H84" s="10" t="s">
        <v>483</v>
      </c>
      <c r="I84" s="10" t="s">
        <v>689</v>
      </c>
    </row>
    <row r="85" spans="1:9" ht="25.5">
      <c r="A85" s="15" t="s">
        <v>650</v>
      </c>
      <c r="B85" s="15" t="s">
        <v>142</v>
      </c>
      <c r="C85" s="9" t="s">
        <v>651</v>
      </c>
      <c r="D85" s="59" t="s">
        <v>198</v>
      </c>
      <c r="E85" s="62" t="s">
        <v>169</v>
      </c>
      <c r="F85" s="62" t="s">
        <v>62</v>
      </c>
      <c r="G85" s="62">
        <v>2</v>
      </c>
      <c r="H85" s="10" t="s">
        <v>483</v>
      </c>
      <c r="I85" s="10" t="s">
        <v>689</v>
      </c>
    </row>
    <row r="86" spans="1:9" ht="42" customHeight="1">
      <c r="A86" s="15" t="s">
        <v>589</v>
      </c>
      <c r="B86" s="15" t="s">
        <v>126</v>
      </c>
      <c r="C86" s="91" t="s">
        <v>590</v>
      </c>
      <c r="D86" s="59" t="s">
        <v>198</v>
      </c>
      <c r="E86" s="62" t="s">
        <v>56</v>
      </c>
      <c r="F86" s="62" t="s">
        <v>62</v>
      </c>
      <c r="G86" s="62">
        <v>3</v>
      </c>
      <c r="H86" s="10" t="s">
        <v>483</v>
      </c>
      <c r="I86" s="10" t="s">
        <v>689</v>
      </c>
    </row>
    <row r="87" spans="1:9" ht="42" customHeight="1">
      <c r="A87" s="60" t="s">
        <v>591</v>
      </c>
      <c r="B87" s="15" t="s">
        <v>58</v>
      </c>
      <c r="C87" s="94" t="s">
        <v>596</v>
      </c>
      <c r="D87" s="59" t="s">
        <v>198</v>
      </c>
      <c r="E87" s="62" t="s">
        <v>56</v>
      </c>
      <c r="F87" s="62" t="s">
        <v>64</v>
      </c>
      <c r="G87" s="62">
        <v>2</v>
      </c>
      <c r="H87" s="10" t="s">
        <v>483</v>
      </c>
      <c r="I87" s="10" t="s">
        <v>689</v>
      </c>
    </row>
    <row r="88" spans="1:9" ht="42" customHeight="1">
      <c r="A88" s="60" t="s">
        <v>593</v>
      </c>
      <c r="B88" s="15" t="s">
        <v>58</v>
      </c>
      <c r="C88" s="94" t="s">
        <v>596</v>
      </c>
      <c r="D88" s="59" t="s">
        <v>198</v>
      </c>
      <c r="E88" s="62" t="s">
        <v>56</v>
      </c>
      <c r="F88" s="62" t="s">
        <v>64</v>
      </c>
      <c r="G88" s="62">
        <v>2</v>
      </c>
      <c r="H88" s="10" t="s">
        <v>483</v>
      </c>
      <c r="I88" s="10" t="s">
        <v>689</v>
      </c>
    </row>
    <row r="89" spans="1:9" ht="25.5">
      <c r="A89" s="43" t="s">
        <v>310</v>
      </c>
      <c r="B89" s="15" t="s">
        <v>142</v>
      </c>
      <c r="C89" s="91" t="s">
        <v>652</v>
      </c>
      <c r="D89" s="59" t="s">
        <v>198</v>
      </c>
      <c r="E89" s="62" t="s">
        <v>56</v>
      </c>
      <c r="F89" s="62" t="s">
        <v>64</v>
      </c>
      <c r="G89" s="62">
        <v>2</v>
      </c>
      <c r="H89" s="10" t="s">
        <v>483</v>
      </c>
      <c r="I89" s="10" t="s">
        <v>689</v>
      </c>
    </row>
    <row r="90" spans="1:9" ht="38.25">
      <c r="A90" s="43" t="s">
        <v>653</v>
      </c>
      <c r="B90" s="15" t="s">
        <v>142</v>
      </c>
      <c r="C90" s="91" t="s">
        <v>654</v>
      </c>
      <c r="D90" s="59" t="s">
        <v>61</v>
      </c>
      <c r="E90" s="62" t="s">
        <v>30</v>
      </c>
      <c r="F90" s="62" t="s">
        <v>64</v>
      </c>
      <c r="G90" s="62">
        <v>1</v>
      </c>
      <c r="H90" s="10" t="s">
        <v>527</v>
      </c>
      <c r="I90" s="10" t="s">
        <v>689</v>
      </c>
    </row>
    <row r="91" spans="1:9" ht="28.5" customHeight="1">
      <c r="A91" s="43" t="s">
        <v>655</v>
      </c>
      <c r="B91" s="15" t="s">
        <v>142</v>
      </c>
      <c r="C91" s="9" t="s">
        <v>656</v>
      </c>
      <c r="D91" s="59" t="s">
        <v>198</v>
      </c>
      <c r="E91" s="62" t="s">
        <v>56</v>
      </c>
      <c r="F91" s="62" t="s">
        <v>62</v>
      </c>
      <c r="G91" s="62">
        <v>2</v>
      </c>
      <c r="H91" s="10" t="s">
        <v>527</v>
      </c>
      <c r="I91" s="10" t="s">
        <v>433</v>
      </c>
    </row>
    <row r="92" spans="1:9" ht="26.25" customHeight="1">
      <c r="A92" s="15" t="s">
        <v>512</v>
      </c>
      <c r="B92" s="15" t="s">
        <v>126</v>
      </c>
      <c r="C92" s="11" t="s">
        <v>385</v>
      </c>
      <c r="D92" s="59" t="s">
        <v>198</v>
      </c>
      <c r="E92" s="62" t="s">
        <v>169</v>
      </c>
      <c r="F92" s="62" t="s">
        <v>62</v>
      </c>
      <c r="G92" s="62">
        <v>2</v>
      </c>
      <c r="H92" s="10" t="s">
        <v>483</v>
      </c>
      <c r="I92" s="10" t="s">
        <v>689</v>
      </c>
    </row>
    <row r="93" spans="1:9" ht="27" customHeight="1">
      <c r="A93" s="17" t="s">
        <v>476</v>
      </c>
      <c r="B93" s="15" t="s">
        <v>143</v>
      </c>
      <c r="C93" s="9" t="s">
        <v>657</v>
      </c>
      <c r="D93" s="59" t="s">
        <v>198</v>
      </c>
      <c r="E93" s="62" t="s">
        <v>56</v>
      </c>
      <c r="F93" s="62" t="s">
        <v>64</v>
      </c>
      <c r="G93" s="62">
        <v>1</v>
      </c>
      <c r="H93" s="10" t="s">
        <v>483</v>
      </c>
      <c r="I93" s="10" t="s">
        <v>689</v>
      </c>
    </row>
    <row r="94" spans="1:9" ht="30" customHeight="1">
      <c r="A94" s="17" t="s">
        <v>40</v>
      </c>
      <c r="B94" s="15" t="s">
        <v>58</v>
      </c>
      <c r="C94" s="9" t="s">
        <v>581</v>
      </c>
      <c r="D94" s="59" t="s">
        <v>198</v>
      </c>
      <c r="E94" s="62" t="s">
        <v>56</v>
      </c>
      <c r="F94" s="62" t="s">
        <v>64</v>
      </c>
      <c r="G94" s="62">
        <v>2</v>
      </c>
      <c r="H94" s="10" t="s">
        <v>570</v>
      </c>
      <c r="I94" s="10" t="s">
        <v>689</v>
      </c>
    </row>
    <row r="95" spans="1:9" ht="25.5">
      <c r="A95" s="17" t="s">
        <v>659</v>
      </c>
      <c r="B95" s="15" t="s">
        <v>142</v>
      </c>
      <c r="C95" s="9" t="s">
        <v>661</v>
      </c>
      <c r="D95" s="59" t="s">
        <v>198</v>
      </c>
      <c r="E95" s="62" t="s">
        <v>169</v>
      </c>
      <c r="F95" s="62" t="s">
        <v>62</v>
      </c>
      <c r="G95" s="62">
        <v>1</v>
      </c>
      <c r="H95" s="10" t="s">
        <v>483</v>
      </c>
      <c r="I95" s="10" t="s">
        <v>689</v>
      </c>
    </row>
    <row r="96" spans="1:9" ht="25.5">
      <c r="A96" s="17" t="s">
        <v>477</v>
      </c>
      <c r="B96" s="15" t="s">
        <v>142</v>
      </c>
      <c r="C96" s="10" t="s">
        <v>571</v>
      </c>
      <c r="D96" s="59" t="s">
        <v>198</v>
      </c>
      <c r="E96" s="62" t="s">
        <v>169</v>
      </c>
      <c r="F96" s="62" t="s">
        <v>62</v>
      </c>
      <c r="G96" s="62">
        <v>1</v>
      </c>
      <c r="H96" s="10" t="s">
        <v>483</v>
      </c>
      <c r="I96" s="10" t="s">
        <v>689</v>
      </c>
    </row>
    <row r="97" spans="1:9" ht="25.5">
      <c r="A97" s="18" t="s">
        <v>431</v>
      </c>
      <c r="B97" s="15" t="s">
        <v>142</v>
      </c>
      <c r="C97" s="9" t="s">
        <v>572</v>
      </c>
      <c r="D97" s="59" t="s">
        <v>198</v>
      </c>
      <c r="E97" s="62" t="s">
        <v>56</v>
      </c>
      <c r="F97" s="62" t="s">
        <v>64</v>
      </c>
      <c r="G97" s="62">
        <v>1</v>
      </c>
      <c r="H97" s="10" t="s">
        <v>483</v>
      </c>
      <c r="I97" s="10" t="s">
        <v>689</v>
      </c>
    </row>
    <row r="98" spans="1:9" ht="25.5">
      <c r="A98" s="11" t="s">
        <v>409</v>
      </c>
      <c r="B98" s="15" t="s">
        <v>126</v>
      </c>
      <c r="C98" s="31" t="s">
        <v>410</v>
      </c>
      <c r="D98" s="59" t="s">
        <v>198</v>
      </c>
      <c r="E98" s="62" t="s">
        <v>30</v>
      </c>
      <c r="F98" s="62" t="s">
        <v>62</v>
      </c>
      <c r="G98" s="59">
        <v>2</v>
      </c>
      <c r="H98" s="10" t="s">
        <v>483</v>
      </c>
      <c r="I98" s="10" t="s">
        <v>689</v>
      </c>
    </row>
    <row r="99" spans="1:9" ht="26.25" customHeight="1">
      <c r="A99" s="11" t="s">
        <v>600</v>
      </c>
      <c r="B99" s="15" t="s">
        <v>126</v>
      </c>
      <c r="C99" s="54" t="s">
        <v>662</v>
      </c>
      <c r="D99" s="59" t="s">
        <v>198</v>
      </c>
      <c r="E99" s="62" t="s">
        <v>30</v>
      </c>
      <c r="F99" s="62" t="s">
        <v>62</v>
      </c>
      <c r="G99" s="75">
        <v>2</v>
      </c>
      <c r="H99" s="10" t="s">
        <v>483</v>
      </c>
      <c r="I99" s="10" t="s">
        <v>689</v>
      </c>
    </row>
    <row r="100" spans="1:9" ht="28.5" customHeight="1">
      <c r="A100" s="11" t="s">
        <v>599</v>
      </c>
      <c r="B100" s="15" t="s">
        <v>126</v>
      </c>
      <c r="C100" s="54" t="s">
        <v>662</v>
      </c>
      <c r="D100" s="59" t="s">
        <v>198</v>
      </c>
      <c r="E100" s="62" t="s">
        <v>30</v>
      </c>
      <c r="F100" s="62" t="s">
        <v>62</v>
      </c>
      <c r="G100" s="59">
        <v>2</v>
      </c>
      <c r="H100" s="10" t="s">
        <v>483</v>
      </c>
      <c r="I100" s="10" t="s">
        <v>689</v>
      </c>
    </row>
    <row r="101" spans="1:9" ht="25.5" customHeight="1">
      <c r="A101" s="11" t="s">
        <v>601</v>
      </c>
      <c r="B101" s="15" t="s">
        <v>126</v>
      </c>
      <c r="C101" s="54" t="s">
        <v>662</v>
      </c>
      <c r="D101" s="59" t="s">
        <v>198</v>
      </c>
      <c r="E101" s="62" t="s">
        <v>30</v>
      </c>
      <c r="F101" s="62" t="s">
        <v>62</v>
      </c>
      <c r="G101" s="59">
        <v>2</v>
      </c>
      <c r="H101" s="10" t="s">
        <v>483</v>
      </c>
      <c r="I101" s="10" t="s">
        <v>689</v>
      </c>
    </row>
    <row r="102" spans="1:9" ht="35.25" customHeight="1">
      <c r="A102" s="54" t="s">
        <v>602</v>
      </c>
      <c r="B102" s="15" t="s">
        <v>126</v>
      </c>
      <c r="C102" s="54" t="s">
        <v>662</v>
      </c>
      <c r="D102" s="59" t="s">
        <v>198</v>
      </c>
      <c r="E102" s="62" t="s">
        <v>30</v>
      </c>
      <c r="F102" s="62" t="s">
        <v>62</v>
      </c>
      <c r="G102" s="59">
        <v>2</v>
      </c>
      <c r="H102" s="10" t="s">
        <v>483</v>
      </c>
      <c r="I102" s="10" t="s">
        <v>689</v>
      </c>
    </row>
    <row r="103" spans="1:9" ht="39.75" customHeight="1">
      <c r="A103" s="54" t="s">
        <v>604</v>
      </c>
      <c r="B103" s="15" t="s">
        <v>126</v>
      </c>
      <c r="C103" s="11" t="s">
        <v>411</v>
      </c>
      <c r="D103" s="59" t="s">
        <v>198</v>
      </c>
      <c r="E103" s="62" t="s">
        <v>56</v>
      </c>
      <c r="F103" s="62" t="s">
        <v>62</v>
      </c>
      <c r="G103" s="59">
        <v>2</v>
      </c>
      <c r="H103" s="10" t="s">
        <v>483</v>
      </c>
      <c r="I103" s="10" t="s">
        <v>689</v>
      </c>
    </row>
    <row r="104" spans="1:9" ht="33.75" customHeight="1">
      <c r="A104" s="54" t="s">
        <v>603</v>
      </c>
      <c r="B104" s="15" t="s">
        <v>126</v>
      </c>
      <c r="C104" s="11" t="s">
        <v>411</v>
      </c>
      <c r="D104" s="59" t="s">
        <v>198</v>
      </c>
      <c r="E104" s="62" t="s">
        <v>56</v>
      </c>
      <c r="F104" s="62" t="s">
        <v>62</v>
      </c>
      <c r="G104" s="59">
        <v>2</v>
      </c>
      <c r="H104" s="10" t="s">
        <v>483</v>
      </c>
      <c r="I104" s="10" t="s">
        <v>689</v>
      </c>
    </row>
    <row r="105" spans="1:9" ht="40.5" customHeight="1">
      <c r="A105" s="54" t="s">
        <v>605</v>
      </c>
      <c r="B105" s="15" t="s">
        <v>126</v>
      </c>
      <c r="C105" s="11" t="s">
        <v>411</v>
      </c>
      <c r="D105" s="59" t="s">
        <v>198</v>
      </c>
      <c r="E105" s="62" t="s">
        <v>56</v>
      </c>
      <c r="F105" s="62" t="s">
        <v>62</v>
      </c>
      <c r="G105" s="59">
        <v>2</v>
      </c>
      <c r="H105" s="10" t="s">
        <v>483</v>
      </c>
      <c r="I105" s="10" t="s">
        <v>689</v>
      </c>
    </row>
    <row r="106" spans="1:9" ht="33.75" customHeight="1">
      <c r="A106" s="31" t="s">
        <v>412</v>
      </c>
      <c r="B106" s="15" t="s">
        <v>126</v>
      </c>
      <c r="C106" s="31" t="s">
        <v>414</v>
      </c>
      <c r="D106" s="59" t="s">
        <v>198</v>
      </c>
      <c r="E106" s="62" t="s">
        <v>30</v>
      </c>
      <c r="F106" s="62" t="s">
        <v>62</v>
      </c>
      <c r="G106" s="59">
        <v>2</v>
      </c>
      <c r="H106" s="10" t="s">
        <v>483</v>
      </c>
      <c r="I106" s="10" t="s">
        <v>689</v>
      </c>
    </row>
    <row r="107" spans="1:9" ht="57" customHeight="1">
      <c r="A107" s="31" t="s">
        <v>36</v>
      </c>
      <c r="B107" s="15" t="s">
        <v>126</v>
      </c>
      <c r="C107" s="31" t="s">
        <v>598</v>
      </c>
      <c r="D107" s="59" t="s">
        <v>61</v>
      </c>
      <c r="E107" s="62" t="s">
        <v>30</v>
      </c>
      <c r="F107" s="62" t="s">
        <v>64</v>
      </c>
      <c r="G107" s="59">
        <v>1</v>
      </c>
      <c r="H107" s="10" t="s">
        <v>508</v>
      </c>
      <c r="I107" s="10" t="s">
        <v>689</v>
      </c>
    </row>
    <row r="108" spans="1:9" ht="38.25">
      <c r="A108" s="31" t="s">
        <v>454</v>
      </c>
      <c r="B108" s="15" t="s">
        <v>126</v>
      </c>
      <c r="C108" s="57" t="s">
        <v>547</v>
      </c>
      <c r="D108" s="59" t="s">
        <v>198</v>
      </c>
      <c r="E108" s="62" t="s">
        <v>30</v>
      </c>
      <c r="F108" s="62" t="s">
        <v>64</v>
      </c>
      <c r="G108" s="56">
        <v>2</v>
      </c>
      <c r="H108" s="10" t="s">
        <v>483</v>
      </c>
      <c r="I108" s="10" t="s">
        <v>689</v>
      </c>
    </row>
    <row r="109" spans="1:9" ht="30.75" customHeight="1">
      <c r="A109" s="31" t="s">
        <v>537</v>
      </c>
      <c r="B109" s="15" t="s">
        <v>58</v>
      </c>
      <c r="C109" s="57" t="s">
        <v>663</v>
      </c>
      <c r="D109" s="59" t="s">
        <v>198</v>
      </c>
      <c r="E109" s="62" t="s">
        <v>56</v>
      </c>
      <c r="F109" s="62" t="s">
        <v>64</v>
      </c>
      <c r="G109" s="56">
        <v>3</v>
      </c>
      <c r="H109" s="10" t="s">
        <v>607</v>
      </c>
      <c r="I109" s="10" t="s">
        <v>538</v>
      </c>
    </row>
    <row r="110" spans="1:9" ht="32.25" customHeight="1">
      <c r="A110" s="31" t="s">
        <v>415</v>
      </c>
      <c r="B110" s="15" t="s">
        <v>126</v>
      </c>
      <c r="C110" s="31" t="s">
        <v>458</v>
      </c>
      <c r="D110" s="59" t="s">
        <v>198</v>
      </c>
      <c r="E110" s="62" t="s">
        <v>56</v>
      </c>
      <c r="F110" s="62" t="s">
        <v>64</v>
      </c>
      <c r="G110" s="59">
        <v>2</v>
      </c>
      <c r="H110" s="10" t="s">
        <v>483</v>
      </c>
      <c r="I110" s="10" t="s">
        <v>689</v>
      </c>
    </row>
    <row r="111" spans="1:9" ht="21" customHeight="1">
      <c r="A111" s="31" t="s">
        <v>402</v>
      </c>
      <c r="B111" s="15" t="s">
        <v>58</v>
      </c>
      <c r="C111" s="31" t="s">
        <v>403</v>
      </c>
      <c r="D111" s="59" t="s">
        <v>61</v>
      </c>
      <c r="E111" s="62" t="s">
        <v>30</v>
      </c>
      <c r="F111" s="62" t="s">
        <v>62</v>
      </c>
      <c r="G111" s="59">
        <v>1</v>
      </c>
      <c r="H111" s="10" t="s">
        <v>483</v>
      </c>
      <c r="I111" s="10" t="s">
        <v>689</v>
      </c>
    </row>
    <row r="112" spans="1:9" ht="25.5">
      <c r="A112" s="31" t="s">
        <v>416</v>
      </c>
      <c r="B112" s="15" t="s">
        <v>18</v>
      </c>
      <c r="C112" s="31" t="s">
        <v>417</v>
      </c>
      <c r="D112" s="59" t="s">
        <v>61</v>
      </c>
      <c r="E112" s="62" t="s">
        <v>30</v>
      </c>
      <c r="F112" s="62" t="s">
        <v>62</v>
      </c>
      <c r="G112" s="59">
        <v>1</v>
      </c>
      <c r="H112" s="10" t="s">
        <v>483</v>
      </c>
      <c r="I112" s="10" t="s">
        <v>689</v>
      </c>
    </row>
    <row r="113" spans="1:9" ht="38.25">
      <c r="A113" s="31" t="s">
        <v>418</v>
      </c>
      <c r="B113" s="15" t="s">
        <v>18</v>
      </c>
      <c r="C113" s="20" t="s">
        <v>534</v>
      </c>
      <c r="D113" s="59" t="s">
        <v>198</v>
      </c>
      <c r="E113" s="62" t="s">
        <v>30</v>
      </c>
      <c r="F113" s="62" t="s">
        <v>62</v>
      </c>
      <c r="G113" s="59">
        <v>2</v>
      </c>
      <c r="H113" s="10" t="s">
        <v>535</v>
      </c>
      <c r="I113" s="10" t="s">
        <v>201</v>
      </c>
    </row>
    <row r="114" spans="1:9" ht="21" customHeight="1">
      <c r="A114" s="31" t="s">
        <v>421</v>
      </c>
      <c r="B114" s="15" t="s">
        <v>18</v>
      </c>
      <c r="C114" s="60" t="s">
        <v>531</v>
      </c>
      <c r="D114" s="59" t="s">
        <v>198</v>
      </c>
      <c r="E114" s="62" t="s">
        <v>56</v>
      </c>
      <c r="F114" s="62" t="s">
        <v>62</v>
      </c>
      <c r="G114" s="59">
        <v>3</v>
      </c>
      <c r="H114" s="10" t="s">
        <v>483</v>
      </c>
      <c r="I114" s="10" t="s">
        <v>689</v>
      </c>
    </row>
    <row r="115" spans="1:9" ht="33.75" customHeight="1">
      <c r="A115" s="31" t="s">
        <v>422</v>
      </c>
      <c r="B115" s="15" t="s">
        <v>126</v>
      </c>
      <c r="C115" s="31" t="s">
        <v>423</v>
      </c>
      <c r="D115" s="59" t="s">
        <v>198</v>
      </c>
      <c r="E115" s="62" t="s">
        <v>56</v>
      </c>
      <c r="F115" s="62" t="s">
        <v>62</v>
      </c>
      <c r="G115" s="59">
        <v>3</v>
      </c>
      <c r="H115" s="10" t="s">
        <v>483</v>
      </c>
      <c r="I115" s="10" t="s">
        <v>689</v>
      </c>
    </row>
    <row r="116" spans="1:9" ht="36.75" customHeight="1">
      <c r="A116" s="60" t="s">
        <v>424</v>
      </c>
      <c r="B116" s="15" t="s">
        <v>18</v>
      </c>
      <c r="C116" s="31" t="s">
        <v>529</v>
      </c>
      <c r="D116" s="59" t="s">
        <v>198</v>
      </c>
      <c r="E116" s="62" t="s">
        <v>56</v>
      </c>
      <c r="F116" s="62" t="s">
        <v>62</v>
      </c>
      <c r="G116" s="59">
        <v>1</v>
      </c>
      <c r="H116" s="10" t="s">
        <v>483</v>
      </c>
      <c r="I116" s="10" t="s">
        <v>689</v>
      </c>
    </row>
    <row r="117" spans="1:9" ht="33" customHeight="1">
      <c r="A117" s="60" t="s">
        <v>425</v>
      </c>
      <c r="B117" s="15" t="s">
        <v>18</v>
      </c>
      <c r="C117" s="31" t="s">
        <v>664</v>
      </c>
      <c r="D117" s="59" t="s">
        <v>198</v>
      </c>
      <c r="E117" s="62" t="s">
        <v>56</v>
      </c>
      <c r="F117" s="62" t="s">
        <v>62</v>
      </c>
      <c r="G117" s="59">
        <v>2</v>
      </c>
      <c r="H117" s="10" t="s">
        <v>483</v>
      </c>
      <c r="I117" s="10" t="s">
        <v>689</v>
      </c>
    </row>
    <row r="118" spans="1:9" ht="25.5">
      <c r="A118" s="31" t="s">
        <v>428</v>
      </c>
      <c r="B118" s="15" t="s">
        <v>58</v>
      </c>
      <c r="C118" s="31" t="s">
        <v>430</v>
      </c>
      <c r="D118" s="59" t="s">
        <v>198</v>
      </c>
      <c r="E118" s="62" t="s">
        <v>56</v>
      </c>
      <c r="F118" s="62" t="s">
        <v>62</v>
      </c>
      <c r="G118" s="59">
        <v>3</v>
      </c>
      <c r="H118" s="10" t="s">
        <v>530</v>
      </c>
      <c r="I118" s="10" t="s">
        <v>200</v>
      </c>
    </row>
    <row r="119" spans="1:9" ht="31.5" customHeight="1">
      <c r="A119" s="31" t="s">
        <v>426</v>
      </c>
      <c r="B119" s="15" t="s">
        <v>58</v>
      </c>
      <c r="C119" s="31" t="s">
        <v>427</v>
      </c>
      <c r="D119" s="59" t="s">
        <v>198</v>
      </c>
      <c r="E119" s="62" t="s">
        <v>56</v>
      </c>
      <c r="F119" s="62" t="s">
        <v>62</v>
      </c>
      <c r="G119" s="59">
        <v>2</v>
      </c>
      <c r="H119" s="10" t="s">
        <v>483</v>
      </c>
      <c r="I119" s="10" t="s">
        <v>689</v>
      </c>
    </row>
    <row r="120" spans="1:9" ht="25.5">
      <c r="A120" s="15" t="s">
        <v>665</v>
      </c>
      <c r="B120" s="15" t="s">
        <v>126</v>
      </c>
      <c r="C120" s="9" t="s">
        <v>666</v>
      </c>
      <c r="D120" s="59" t="s">
        <v>198</v>
      </c>
      <c r="E120" s="62" t="s">
        <v>56</v>
      </c>
      <c r="F120" s="62" t="s">
        <v>62</v>
      </c>
      <c r="G120" s="62">
        <v>2</v>
      </c>
      <c r="H120" s="10" t="s">
        <v>526</v>
      </c>
      <c r="I120" s="10" t="s">
        <v>201</v>
      </c>
    </row>
    <row r="121" spans="1:9" ht="25.5">
      <c r="A121" s="16" t="s">
        <v>401</v>
      </c>
      <c r="B121" s="15" t="s">
        <v>143</v>
      </c>
      <c r="C121" s="9" t="s">
        <v>802</v>
      </c>
      <c r="D121" s="59" t="s">
        <v>198</v>
      </c>
      <c r="E121" s="62" t="s">
        <v>56</v>
      </c>
      <c r="F121" s="62" t="s">
        <v>62</v>
      </c>
      <c r="G121" s="62">
        <v>2</v>
      </c>
      <c r="H121" s="10" t="s">
        <v>526</v>
      </c>
      <c r="I121" s="10" t="s">
        <v>201</v>
      </c>
    </row>
    <row r="122" spans="1:9" ht="38.25">
      <c r="A122" s="60" t="s">
        <v>668</v>
      </c>
      <c r="B122" s="15" t="s">
        <v>126</v>
      </c>
      <c r="C122" s="16" t="s">
        <v>393</v>
      </c>
      <c r="D122" s="59" t="s">
        <v>198</v>
      </c>
      <c r="E122" s="62" t="s">
        <v>153</v>
      </c>
      <c r="F122" s="62" t="s">
        <v>233</v>
      </c>
      <c r="G122" s="78">
        <v>3</v>
      </c>
      <c r="H122" s="10" t="s">
        <v>188</v>
      </c>
      <c r="I122" s="10" t="s">
        <v>205</v>
      </c>
    </row>
    <row r="123" spans="1:9" ht="25.5">
      <c r="A123" s="31" t="s">
        <v>545</v>
      </c>
      <c r="B123" s="15" t="s">
        <v>126</v>
      </c>
      <c r="C123" s="11" t="s">
        <v>669</v>
      </c>
      <c r="D123" s="59" t="s">
        <v>198</v>
      </c>
      <c r="E123" s="62" t="s">
        <v>172</v>
      </c>
      <c r="F123" s="62" t="s">
        <v>64</v>
      </c>
      <c r="G123" s="62">
        <v>2</v>
      </c>
      <c r="H123" s="10" t="s">
        <v>548</v>
      </c>
      <c r="I123" s="10" t="s">
        <v>689</v>
      </c>
    </row>
    <row r="124" spans="1:9" ht="28.5" customHeight="1">
      <c r="A124" s="11" t="s">
        <v>580</v>
      </c>
      <c r="B124" s="15" t="s">
        <v>126</v>
      </c>
      <c r="C124" s="11" t="s">
        <v>670</v>
      </c>
      <c r="D124" s="59" t="s">
        <v>198</v>
      </c>
      <c r="E124" s="62" t="s">
        <v>172</v>
      </c>
      <c r="F124" s="62" t="s">
        <v>64</v>
      </c>
      <c r="G124" s="62">
        <v>2</v>
      </c>
      <c r="H124" s="10" t="s">
        <v>548</v>
      </c>
      <c r="I124" s="10" t="s">
        <v>689</v>
      </c>
    </row>
    <row r="125" spans="1:9" ht="35.25" customHeight="1">
      <c r="A125" s="11" t="s">
        <v>397</v>
      </c>
      <c r="B125" s="15" t="s">
        <v>18</v>
      </c>
      <c r="C125" s="54" t="s">
        <v>669</v>
      </c>
      <c r="D125" s="59" t="s">
        <v>198</v>
      </c>
      <c r="E125" s="62" t="s">
        <v>172</v>
      </c>
      <c r="F125" s="62" t="s">
        <v>282</v>
      </c>
      <c r="G125" s="62">
        <v>2</v>
      </c>
      <c r="H125" s="10" t="s">
        <v>548</v>
      </c>
      <c r="I125" s="10" t="s">
        <v>689</v>
      </c>
    </row>
    <row r="126" spans="1:9" ht="28.5" customHeight="1">
      <c r="A126" s="11" t="s">
        <v>701</v>
      </c>
      <c r="B126" s="15" t="s">
        <v>18</v>
      </c>
      <c r="C126" s="15" t="s">
        <v>803</v>
      </c>
      <c r="D126" s="59" t="s">
        <v>61</v>
      </c>
      <c r="E126" s="62" t="s">
        <v>172</v>
      </c>
      <c r="F126" s="62" t="s">
        <v>62</v>
      </c>
      <c r="G126" s="78">
        <v>1</v>
      </c>
      <c r="H126" s="11" t="s">
        <v>548</v>
      </c>
      <c r="I126" s="10" t="s">
        <v>689</v>
      </c>
    </row>
    <row r="127" spans="1:9" ht="41.25" customHeight="1">
      <c r="A127" s="10" t="s">
        <v>391</v>
      </c>
      <c r="B127" s="15" t="s">
        <v>18</v>
      </c>
      <c r="C127" s="15" t="s">
        <v>395</v>
      </c>
      <c r="D127" s="59" t="s">
        <v>61</v>
      </c>
      <c r="E127" s="62" t="s">
        <v>172</v>
      </c>
      <c r="F127" s="62" t="s">
        <v>62</v>
      </c>
      <c r="G127" s="78">
        <v>1</v>
      </c>
      <c r="H127" s="11" t="s">
        <v>576</v>
      </c>
      <c r="I127" s="10" t="s">
        <v>689</v>
      </c>
    </row>
    <row r="128" spans="1:9" ht="27" customHeight="1">
      <c r="A128" s="11" t="s">
        <v>386</v>
      </c>
      <c r="B128" s="15" t="s">
        <v>18</v>
      </c>
      <c r="C128" s="10" t="s">
        <v>396</v>
      </c>
      <c r="D128" s="59" t="s">
        <v>198</v>
      </c>
      <c r="E128" s="62" t="s">
        <v>172</v>
      </c>
      <c r="F128" s="62" t="s">
        <v>62</v>
      </c>
      <c r="G128" s="78">
        <v>2</v>
      </c>
      <c r="H128" s="11" t="s">
        <v>576</v>
      </c>
      <c r="I128" s="10" t="s">
        <v>202</v>
      </c>
    </row>
    <row r="129" spans="1:9" ht="28.5" customHeight="1">
      <c r="A129" s="16" t="s">
        <v>673</v>
      </c>
      <c r="B129" s="15" t="s">
        <v>142</v>
      </c>
      <c r="C129" s="15" t="s">
        <v>674</v>
      </c>
      <c r="D129" s="59" t="s">
        <v>283</v>
      </c>
      <c r="E129" s="62" t="s">
        <v>172</v>
      </c>
      <c r="F129" s="62" t="s">
        <v>62</v>
      </c>
      <c r="G129" s="78">
        <v>3</v>
      </c>
      <c r="H129" s="10" t="s">
        <v>188</v>
      </c>
      <c r="I129" s="10" t="s">
        <v>205</v>
      </c>
    </row>
    <row r="130" spans="1:9" ht="33" customHeight="1">
      <c r="A130" s="31" t="s">
        <v>502</v>
      </c>
      <c r="B130" s="15" t="s">
        <v>126</v>
      </c>
      <c r="C130" s="57" t="s">
        <v>504</v>
      </c>
      <c r="D130" s="59" t="s">
        <v>148</v>
      </c>
      <c r="E130" s="62" t="s">
        <v>56</v>
      </c>
      <c r="F130" s="62" t="s">
        <v>233</v>
      </c>
      <c r="G130" s="56">
        <v>1</v>
      </c>
      <c r="H130" s="11" t="s">
        <v>202</v>
      </c>
      <c r="I130" s="10" t="s">
        <v>200</v>
      </c>
    </row>
    <row r="131" spans="1:9" ht="29.25" customHeight="1">
      <c r="A131" s="73" t="s">
        <v>505</v>
      </c>
      <c r="B131" s="15" t="s">
        <v>126</v>
      </c>
      <c r="C131" s="71" t="s">
        <v>675</v>
      </c>
      <c r="D131" s="59" t="s">
        <v>148</v>
      </c>
      <c r="E131" s="62" t="s">
        <v>56</v>
      </c>
      <c r="F131" s="62" t="s">
        <v>233</v>
      </c>
      <c r="G131" s="77">
        <v>1</v>
      </c>
      <c r="H131" s="54" t="s">
        <v>202</v>
      </c>
      <c r="I131" s="81" t="s">
        <v>200</v>
      </c>
    </row>
    <row r="132" spans="1:9" ht="30.75" customHeight="1">
      <c r="A132" s="31" t="s">
        <v>506</v>
      </c>
      <c r="B132" s="15" t="s">
        <v>126</v>
      </c>
      <c r="C132" s="36" t="s">
        <v>676</v>
      </c>
      <c r="D132" s="59" t="s">
        <v>148</v>
      </c>
      <c r="E132" s="62" t="s">
        <v>56</v>
      </c>
      <c r="F132" s="62" t="s">
        <v>282</v>
      </c>
      <c r="G132" s="56">
        <v>2</v>
      </c>
      <c r="H132" s="11" t="s">
        <v>202</v>
      </c>
      <c r="I132" s="10" t="s">
        <v>202</v>
      </c>
    </row>
    <row r="133" spans="1:9" ht="31.5" customHeight="1">
      <c r="A133" s="31" t="s">
        <v>179</v>
      </c>
      <c r="B133" s="15" t="s">
        <v>126</v>
      </c>
      <c r="C133" s="57" t="s">
        <v>677</v>
      </c>
      <c r="D133" s="59" t="s">
        <v>148</v>
      </c>
      <c r="E133" s="62" t="s">
        <v>56</v>
      </c>
      <c r="F133" s="62" t="s">
        <v>62</v>
      </c>
      <c r="G133" s="56">
        <v>2</v>
      </c>
      <c r="H133" s="11" t="s">
        <v>202</v>
      </c>
      <c r="I133" s="63" t="s">
        <v>202</v>
      </c>
    </row>
    <row r="134" spans="1:9" ht="21" customHeight="1">
      <c r="A134" s="31" t="s">
        <v>574</v>
      </c>
      <c r="B134" s="15" t="s">
        <v>249</v>
      </c>
      <c r="C134" s="57" t="s">
        <v>507</v>
      </c>
      <c r="D134" s="59" t="s">
        <v>198</v>
      </c>
      <c r="E134" s="62" t="s">
        <v>56</v>
      </c>
      <c r="F134" s="62" t="s">
        <v>62</v>
      </c>
      <c r="G134" s="56">
        <v>2</v>
      </c>
      <c r="H134" s="31" t="s">
        <v>202</v>
      </c>
      <c r="I134" s="63" t="s">
        <v>202</v>
      </c>
    </row>
    <row r="135" spans="1:9" ht="20.25" customHeight="1">
      <c r="A135" s="16" t="s">
        <v>575</v>
      </c>
      <c r="B135" s="15" t="s">
        <v>249</v>
      </c>
      <c r="C135" s="57" t="s">
        <v>507</v>
      </c>
      <c r="D135" s="59" t="s">
        <v>198</v>
      </c>
      <c r="E135" s="62" t="s">
        <v>56</v>
      </c>
      <c r="F135" s="62" t="s">
        <v>62</v>
      </c>
      <c r="G135" s="62">
        <v>2</v>
      </c>
      <c r="H135" s="63" t="s">
        <v>202</v>
      </c>
      <c r="I135" s="22" t="s">
        <v>202</v>
      </c>
    </row>
    <row r="136" spans="1:9" ht="25.5">
      <c r="A136" s="18" t="s">
        <v>578</v>
      </c>
      <c r="B136" s="15" t="s">
        <v>58</v>
      </c>
      <c r="C136" s="9" t="s">
        <v>678</v>
      </c>
      <c r="D136" s="59" t="s">
        <v>198</v>
      </c>
      <c r="E136" s="62" t="s">
        <v>169</v>
      </c>
      <c r="F136" s="62" t="s">
        <v>62</v>
      </c>
      <c r="G136" s="62">
        <v>2</v>
      </c>
      <c r="H136" s="63" t="s">
        <v>679</v>
      </c>
      <c r="I136" s="22" t="s">
        <v>204</v>
      </c>
    </row>
    <row r="137" spans="1:9" ht="25.5">
      <c r="A137" s="15" t="s">
        <v>696</v>
      </c>
      <c r="B137" s="20" t="s">
        <v>144</v>
      </c>
      <c r="C137" s="9" t="s">
        <v>351</v>
      </c>
      <c r="D137" s="59" t="s">
        <v>198</v>
      </c>
      <c r="E137" s="62" t="s">
        <v>169</v>
      </c>
      <c r="F137" s="62" t="s">
        <v>282</v>
      </c>
      <c r="G137" s="59">
        <v>3</v>
      </c>
      <c r="H137" s="31" t="s">
        <v>203</v>
      </c>
      <c r="I137" s="31" t="s">
        <v>203</v>
      </c>
    </row>
    <row r="138" spans="1:9" ht="25.5">
      <c r="A138" s="18" t="s">
        <v>699</v>
      </c>
      <c r="B138" s="20" t="s">
        <v>144</v>
      </c>
      <c r="C138" s="9" t="s">
        <v>351</v>
      </c>
      <c r="D138" s="59" t="s">
        <v>198</v>
      </c>
      <c r="E138" s="62" t="s">
        <v>169</v>
      </c>
      <c r="F138" s="62" t="s">
        <v>282</v>
      </c>
      <c r="G138" s="59">
        <v>3</v>
      </c>
      <c r="H138" s="31" t="s">
        <v>203</v>
      </c>
      <c r="I138" s="31" t="s">
        <v>203</v>
      </c>
    </row>
    <row r="139" spans="1:9" ht="25.5">
      <c r="A139" s="18" t="s">
        <v>700</v>
      </c>
      <c r="B139" s="20" t="s">
        <v>144</v>
      </c>
      <c r="C139" s="9" t="s">
        <v>351</v>
      </c>
      <c r="D139" s="59" t="s">
        <v>198</v>
      </c>
      <c r="E139" s="62" t="s">
        <v>169</v>
      </c>
      <c r="F139" s="62" t="s">
        <v>282</v>
      </c>
      <c r="G139" s="59">
        <v>3</v>
      </c>
      <c r="H139" s="31" t="s">
        <v>203</v>
      </c>
      <c r="I139" s="31" t="s">
        <v>203</v>
      </c>
    </row>
    <row r="140" spans="1:9" ht="25.5">
      <c r="A140" s="17" t="s">
        <v>349</v>
      </c>
      <c r="B140" s="20" t="s">
        <v>144</v>
      </c>
      <c r="C140" s="9" t="s">
        <v>350</v>
      </c>
      <c r="D140" s="59" t="s">
        <v>61</v>
      </c>
      <c r="E140" s="62" t="s">
        <v>169</v>
      </c>
      <c r="F140" s="62" t="s">
        <v>282</v>
      </c>
      <c r="G140" s="56">
        <v>1</v>
      </c>
      <c r="H140" s="8" t="s">
        <v>204</v>
      </c>
      <c r="I140" s="8" t="s">
        <v>204</v>
      </c>
    </row>
    <row r="141" spans="1:9" ht="38.25">
      <c r="A141" s="18" t="s">
        <v>806</v>
      </c>
      <c r="B141" s="31" t="s">
        <v>126</v>
      </c>
      <c r="C141" s="11" t="s">
        <v>807</v>
      </c>
      <c r="D141" s="59" t="s">
        <v>149</v>
      </c>
      <c r="E141" s="62" t="s">
        <v>30</v>
      </c>
      <c r="F141" s="62" t="s">
        <v>64</v>
      </c>
      <c r="G141" s="62">
        <v>2</v>
      </c>
      <c r="H141" s="10" t="s">
        <v>483</v>
      </c>
      <c r="I141" s="8" t="s">
        <v>689</v>
      </c>
    </row>
    <row r="142" spans="1:9" ht="25.5">
      <c r="A142" s="17" t="s">
        <v>808</v>
      </c>
      <c r="B142" s="31" t="s">
        <v>579</v>
      </c>
      <c r="C142" s="10" t="s">
        <v>809</v>
      </c>
      <c r="D142" s="59" t="s">
        <v>149</v>
      </c>
      <c r="E142" s="62" t="s">
        <v>30</v>
      </c>
      <c r="F142" s="62" t="s">
        <v>64</v>
      </c>
      <c r="G142" s="62">
        <v>2</v>
      </c>
      <c r="H142" s="10" t="s">
        <v>483</v>
      </c>
      <c r="I142" s="8" t="s">
        <v>689</v>
      </c>
    </row>
    <row r="143" spans="1:9">
      <c r="A143" s="26"/>
    </row>
    <row r="144" spans="1:9">
      <c r="A144" s="26"/>
    </row>
    <row r="145" spans="1:1">
      <c r="A145" s="26"/>
    </row>
    <row r="146" spans="1:1">
      <c r="A146" s="26"/>
    </row>
    <row r="147" spans="1:1">
      <c r="A147" s="26"/>
    </row>
    <row r="148" spans="1:1">
      <c r="A148" s="26"/>
    </row>
    <row r="149" spans="1:1">
      <c r="A149" s="26"/>
    </row>
    <row r="150" spans="1:1">
      <c r="A150" s="26"/>
    </row>
    <row r="151" spans="1:1">
      <c r="A151" s="26"/>
    </row>
    <row r="152" spans="1:1">
      <c r="A152" s="26"/>
    </row>
    <row r="153" spans="1:1">
      <c r="A153" s="26"/>
    </row>
    <row r="154" spans="1:1">
      <c r="A154" s="26"/>
    </row>
    <row r="155" spans="1:1">
      <c r="A155" s="26"/>
    </row>
    <row r="156" spans="1:1">
      <c r="A156" s="26"/>
    </row>
    <row r="157" spans="1:1">
      <c r="A157" s="26"/>
    </row>
    <row r="158" spans="1:1">
      <c r="A158" s="26"/>
    </row>
    <row r="159" spans="1:1">
      <c r="A159" s="26"/>
    </row>
    <row r="160" spans="1:1">
      <c r="A160" s="26"/>
    </row>
    <row r="161" spans="1:1">
      <c r="A161" s="26"/>
    </row>
    <row r="162" spans="1:1">
      <c r="A162" s="26"/>
    </row>
    <row r="163" spans="1:1">
      <c r="A163" s="26"/>
    </row>
    <row r="164" spans="1:1">
      <c r="A164" s="26"/>
    </row>
    <row r="165" spans="1:1">
      <c r="A165" s="26"/>
    </row>
    <row r="166" spans="1:1">
      <c r="A166" s="26"/>
    </row>
    <row r="167" spans="1:1">
      <c r="A167" s="26"/>
    </row>
    <row r="168" spans="1:1">
      <c r="A168" s="26"/>
    </row>
    <row r="169" spans="1:1">
      <c r="A169" s="26"/>
    </row>
    <row r="170" spans="1:1">
      <c r="A170" s="26"/>
    </row>
    <row r="171" spans="1:1">
      <c r="A171" s="26"/>
    </row>
    <row r="172" spans="1:1">
      <c r="A172" s="26"/>
    </row>
    <row r="173" spans="1:1">
      <c r="A173" s="26"/>
    </row>
    <row r="174" spans="1:1">
      <c r="A174" s="26"/>
    </row>
    <row r="175" spans="1:1">
      <c r="A175" s="26"/>
    </row>
    <row r="176" spans="1:1">
      <c r="A176" s="26"/>
    </row>
    <row r="177" spans="1:1">
      <c r="A177" s="26"/>
    </row>
    <row r="178" spans="1:1">
      <c r="A178" s="26"/>
    </row>
    <row r="179" spans="1:1">
      <c r="A179" s="26"/>
    </row>
    <row r="180" spans="1:1">
      <c r="A180" s="26"/>
    </row>
    <row r="181" spans="1:1">
      <c r="A181" s="26"/>
    </row>
    <row r="182" spans="1:1">
      <c r="A182" s="26"/>
    </row>
    <row r="183" spans="1:1">
      <c r="A183" s="26"/>
    </row>
    <row r="184" spans="1:1">
      <c r="A184" s="26"/>
    </row>
    <row r="185" spans="1:1">
      <c r="A185" s="26"/>
    </row>
    <row r="186" spans="1:1">
      <c r="A186" s="26"/>
    </row>
    <row r="187" spans="1:1">
      <c r="A187" s="26"/>
    </row>
    <row r="188" spans="1:1">
      <c r="A188" s="26"/>
    </row>
    <row r="189" spans="1:1">
      <c r="A189" s="26"/>
    </row>
    <row r="190" spans="1:1">
      <c r="A190" s="26"/>
    </row>
    <row r="191" spans="1:1">
      <c r="A191" s="26"/>
    </row>
    <row r="192" spans="1:1">
      <c r="A192" s="26"/>
    </row>
    <row r="193" spans="1:1">
      <c r="A193" s="26"/>
    </row>
    <row r="194" spans="1:1">
      <c r="A194" s="26"/>
    </row>
    <row r="195" spans="1:1">
      <c r="A195" s="26"/>
    </row>
    <row r="196" spans="1:1">
      <c r="A196" s="26"/>
    </row>
    <row r="197" spans="1:1">
      <c r="A197" s="26"/>
    </row>
    <row r="198" spans="1:1">
      <c r="A198" s="26"/>
    </row>
    <row r="199" spans="1:1">
      <c r="A199" s="26"/>
    </row>
    <row r="200" spans="1:1">
      <c r="A200" s="26"/>
    </row>
    <row r="201" spans="1:1">
      <c r="A201" s="26"/>
    </row>
    <row r="202" spans="1:1">
      <c r="A202" s="26"/>
    </row>
    <row r="203" spans="1:1">
      <c r="A203" s="26"/>
    </row>
    <row r="204" spans="1:1">
      <c r="A204" s="26"/>
    </row>
    <row r="205" spans="1:1">
      <c r="A205" s="26"/>
    </row>
    <row r="206" spans="1:1">
      <c r="A206" s="26"/>
    </row>
    <row r="207" spans="1:1">
      <c r="A207" s="26"/>
    </row>
    <row r="208" spans="1:1">
      <c r="A208" s="26"/>
    </row>
    <row r="209" spans="1:1">
      <c r="A209" s="26"/>
    </row>
    <row r="210" spans="1:1">
      <c r="A210" s="26"/>
    </row>
    <row r="211" spans="1:1">
      <c r="A211" s="26"/>
    </row>
    <row r="212" spans="1:1">
      <c r="A212" s="26"/>
    </row>
    <row r="213" spans="1:1">
      <c r="A213" s="26"/>
    </row>
    <row r="214" spans="1:1">
      <c r="A214" s="26"/>
    </row>
    <row r="215" spans="1:1">
      <c r="A215" s="26"/>
    </row>
    <row r="216" spans="1:1">
      <c r="A216" s="26"/>
    </row>
    <row r="217" spans="1:1">
      <c r="A217" s="26"/>
    </row>
    <row r="218" spans="1:1">
      <c r="A218" s="26"/>
    </row>
    <row r="219" spans="1:1">
      <c r="A219" s="26"/>
    </row>
    <row r="220" spans="1:1">
      <c r="A220" s="26"/>
    </row>
    <row r="221" spans="1:1">
      <c r="A221" s="26"/>
    </row>
    <row r="222" spans="1:1">
      <c r="A222" s="26"/>
    </row>
    <row r="223" spans="1:1">
      <c r="A223" s="26"/>
    </row>
    <row r="224" spans="1:1">
      <c r="A224" s="26"/>
    </row>
    <row r="225" spans="1:1">
      <c r="A225" s="26"/>
    </row>
    <row r="226" spans="1:1">
      <c r="A226" s="26"/>
    </row>
    <row r="227" spans="1:1">
      <c r="A227" s="26"/>
    </row>
    <row r="228" spans="1:1">
      <c r="A228" s="26"/>
    </row>
    <row r="229" spans="1:1">
      <c r="A229" s="26"/>
    </row>
    <row r="230" spans="1:1">
      <c r="A230" s="26"/>
    </row>
    <row r="231" spans="1:1">
      <c r="A231" s="26"/>
    </row>
    <row r="232" spans="1:1">
      <c r="A232" s="26"/>
    </row>
    <row r="233" spans="1:1">
      <c r="A233" s="26"/>
    </row>
    <row r="234" spans="1:1">
      <c r="A234" s="26"/>
    </row>
    <row r="235" spans="1:1">
      <c r="A235" s="26"/>
    </row>
    <row r="236" spans="1:1">
      <c r="A236" s="26"/>
    </row>
    <row r="237" spans="1:1">
      <c r="A237" s="26"/>
    </row>
    <row r="238" spans="1:1">
      <c r="A238" s="26"/>
    </row>
    <row r="239" spans="1:1">
      <c r="A239" s="26"/>
    </row>
    <row r="240" spans="1:1">
      <c r="A240" s="26"/>
    </row>
    <row r="241" spans="1:1">
      <c r="A241" s="26"/>
    </row>
    <row r="242" spans="1:1">
      <c r="A242" s="26"/>
    </row>
    <row r="243" spans="1:1">
      <c r="A243" s="26"/>
    </row>
    <row r="244" spans="1:1">
      <c r="A244" s="26"/>
    </row>
    <row r="245" spans="1:1">
      <c r="A245" s="26"/>
    </row>
    <row r="246" spans="1:1">
      <c r="A246" s="26"/>
    </row>
    <row r="247" spans="1:1">
      <c r="A247" s="26"/>
    </row>
    <row r="248" spans="1:1">
      <c r="A248" s="26"/>
    </row>
    <row r="249" spans="1:1">
      <c r="A249" s="26"/>
    </row>
    <row r="250" spans="1:1">
      <c r="A250" s="26"/>
    </row>
    <row r="251" spans="1:1">
      <c r="A251" s="26"/>
    </row>
    <row r="252" spans="1:1">
      <c r="A252" s="26"/>
    </row>
    <row r="253" spans="1:1">
      <c r="A253" s="26"/>
    </row>
    <row r="254" spans="1:1">
      <c r="A254" s="26"/>
    </row>
    <row r="255" spans="1:1">
      <c r="A255" s="26"/>
    </row>
    <row r="256" spans="1:1">
      <c r="A256" s="26"/>
    </row>
    <row r="257" spans="1:1">
      <c r="A257" s="26"/>
    </row>
    <row r="258" spans="1:1">
      <c r="A258" s="26"/>
    </row>
    <row r="259" spans="1:1">
      <c r="A259" s="26"/>
    </row>
    <row r="260" spans="1:1">
      <c r="A260" s="26"/>
    </row>
    <row r="261" spans="1:1">
      <c r="A261" s="26"/>
    </row>
    <row r="262" spans="1:1">
      <c r="A262" s="26"/>
    </row>
    <row r="263" spans="1:1">
      <c r="A263" s="26"/>
    </row>
    <row r="264" spans="1:1">
      <c r="A264" s="26"/>
    </row>
    <row r="265" spans="1:1">
      <c r="A265" s="26"/>
    </row>
    <row r="266" spans="1:1">
      <c r="A266" s="26"/>
    </row>
    <row r="267" spans="1:1">
      <c r="A267" s="26"/>
    </row>
    <row r="268" spans="1:1">
      <c r="A268" s="26"/>
    </row>
    <row r="269" spans="1:1">
      <c r="A269" s="26"/>
    </row>
    <row r="270" spans="1:1">
      <c r="A270" s="26"/>
    </row>
    <row r="271" spans="1:1">
      <c r="A271" s="26"/>
    </row>
    <row r="272" spans="1:1">
      <c r="A272" s="26"/>
    </row>
    <row r="273" spans="1:1">
      <c r="A273" s="26"/>
    </row>
    <row r="274" spans="1:1">
      <c r="A274" s="26"/>
    </row>
    <row r="275" spans="1:1">
      <c r="A275" s="26"/>
    </row>
    <row r="276" spans="1:1">
      <c r="A276" s="26"/>
    </row>
    <row r="277" spans="1:1">
      <c r="A277" s="26"/>
    </row>
    <row r="278" spans="1:1">
      <c r="A278" s="26"/>
    </row>
    <row r="279" spans="1:1">
      <c r="A279" s="26"/>
    </row>
    <row r="280" spans="1:1">
      <c r="A280" s="26"/>
    </row>
    <row r="281" spans="1:1">
      <c r="A281" s="26"/>
    </row>
    <row r="282" spans="1:1">
      <c r="A282" s="26"/>
    </row>
    <row r="283" spans="1:1">
      <c r="A283" s="26"/>
    </row>
    <row r="284" spans="1:1">
      <c r="A284" s="26"/>
    </row>
    <row r="285" spans="1:1">
      <c r="A285" s="26"/>
    </row>
    <row r="286" spans="1:1">
      <c r="A286" s="26"/>
    </row>
    <row r="287" spans="1:1">
      <c r="A287" s="26"/>
    </row>
    <row r="288" spans="1:1">
      <c r="A288" s="26"/>
    </row>
    <row r="289" spans="1:1">
      <c r="A289" s="26"/>
    </row>
    <row r="290" spans="1:1">
      <c r="A290" s="26"/>
    </row>
    <row r="291" spans="1:1">
      <c r="A291" s="26"/>
    </row>
    <row r="292" spans="1:1">
      <c r="A292" s="26"/>
    </row>
    <row r="293" spans="1:1">
      <c r="A293" s="26"/>
    </row>
    <row r="294" spans="1:1">
      <c r="A294" s="26"/>
    </row>
    <row r="295" spans="1:1">
      <c r="A295" s="26"/>
    </row>
    <row r="296" spans="1:1">
      <c r="A296" s="26"/>
    </row>
    <row r="297" spans="1:1">
      <c r="A297" s="26"/>
    </row>
    <row r="298" spans="1:1">
      <c r="A298" s="26"/>
    </row>
    <row r="299" spans="1:1">
      <c r="A299" s="26"/>
    </row>
    <row r="300" spans="1:1">
      <c r="A300" s="26"/>
    </row>
    <row r="301" spans="1:1">
      <c r="A301" s="26"/>
    </row>
    <row r="302" spans="1:1">
      <c r="A302" s="26"/>
    </row>
    <row r="303" spans="1:1">
      <c r="A303" s="26"/>
    </row>
    <row r="304" spans="1:1">
      <c r="A304" s="26"/>
    </row>
    <row r="305" spans="1:1">
      <c r="A305" s="26"/>
    </row>
    <row r="306" spans="1:1">
      <c r="A306" s="26"/>
    </row>
    <row r="307" spans="1:1">
      <c r="A307" s="26"/>
    </row>
    <row r="308" spans="1:1">
      <c r="A308" s="26"/>
    </row>
    <row r="309" spans="1:1">
      <c r="A309" s="26"/>
    </row>
    <row r="310" spans="1:1">
      <c r="A310" s="26"/>
    </row>
    <row r="311" spans="1:1">
      <c r="A311" s="26"/>
    </row>
    <row r="312" spans="1:1">
      <c r="A312" s="26"/>
    </row>
    <row r="313" spans="1:1">
      <c r="A313" s="26"/>
    </row>
    <row r="314" spans="1:1">
      <c r="A314" s="26"/>
    </row>
    <row r="315" spans="1:1">
      <c r="A315" s="26"/>
    </row>
    <row r="316" spans="1:1">
      <c r="A316" s="26"/>
    </row>
    <row r="317" spans="1:1">
      <c r="A317" s="26"/>
    </row>
    <row r="318" spans="1:1">
      <c r="A318" s="26"/>
    </row>
    <row r="319" spans="1:1">
      <c r="A319" s="26"/>
    </row>
    <row r="320" spans="1:1">
      <c r="A320" s="26"/>
    </row>
    <row r="321" spans="1:1">
      <c r="A321" s="26"/>
    </row>
    <row r="322" spans="1:1">
      <c r="A322" s="26"/>
    </row>
    <row r="323" spans="1:1">
      <c r="A323" s="26"/>
    </row>
    <row r="324" spans="1:1">
      <c r="A324" s="26"/>
    </row>
    <row r="325" spans="1:1">
      <c r="A325" s="26"/>
    </row>
    <row r="326" spans="1:1">
      <c r="A326" s="26"/>
    </row>
    <row r="327" spans="1:1">
      <c r="A327" s="26"/>
    </row>
    <row r="328" spans="1:1">
      <c r="A328" s="26"/>
    </row>
    <row r="329" spans="1:1">
      <c r="A329" s="26"/>
    </row>
    <row r="330" spans="1:1">
      <c r="A330" s="26"/>
    </row>
    <row r="331" spans="1:1">
      <c r="A331" s="26"/>
    </row>
    <row r="332" spans="1:1">
      <c r="A332" s="26"/>
    </row>
    <row r="333" spans="1:1">
      <c r="A333" s="26"/>
    </row>
    <row r="334" spans="1:1">
      <c r="A334" s="26"/>
    </row>
    <row r="335" spans="1:1">
      <c r="A335" s="26"/>
    </row>
    <row r="336" spans="1:1">
      <c r="A336" s="26"/>
    </row>
    <row r="337" spans="1:1">
      <c r="A337" s="26"/>
    </row>
    <row r="338" spans="1:1">
      <c r="A338" s="26"/>
    </row>
    <row r="339" spans="1:1">
      <c r="A339" s="26"/>
    </row>
    <row r="340" spans="1:1">
      <c r="A340" s="26"/>
    </row>
    <row r="341" spans="1:1">
      <c r="A341" s="26"/>
    </row>
    <row r="342" spans="1:1">
      <c r="A342" s="26"/>
    </row>
    <row r="343" spans="1:1">
      <c r="A343" s="26"/>
    </row>
    <row r="344" spans="1:1">
      <c r="A344" s="26"/>
    </row>
    <row r="345" spans="1:1">
      <c r="A345" s="26"/>
    </row>
    <row r="346" spans="1:1">
      <c r="A346" s="26"/>
    </row>
    <row r="347" spans="1:1">
      <c r="A347" s="26"/>
    </row>
    <row r="348" spans="1:1">
      <c r="A348" s="26"/>
    </row>
    <row r="349" spans="1:1">
      <c r="A349" s="26"/>
    </row>
    <row r="350" spans="1:1">
      <c r="A350" s="26"/>
    </row>
    <row r="351" spans="1:1">
      <c r="A351" s="26"/>
    </row>
    <row r="352" spans="1:1">
      <c r="A352" s="26"/>
    </row>
    <row r="353" spans="1:1">
      <c r="A353" s="26"/>
    </row>
    <row r="354" spans="1:1">
      <c r="A354" s="26"/>
    </row>
    <row r="355" spans="1:1">
      <c r="A355" s="26"/>
    </row>
    <row r="356" spans="1:1">
      <c r="A356" s="26"/>
    </row>
    <row r="357" spans="1:1">
      <c r="A357" s="26"/>
    </row>
    <row r="358" spans="1:1">
      <c r="A358" s="26"/>
    </row>
    <row r="359" spans="1:1">
      <c r="A359" s="26"/>
    </row>
    <row r="360" spans="1:1">
      <c r="A360" s="26"/>
    </row>
    <row r="361" spans="1:1">
      <c r="A361" s="26"/>
    </row>
    <row r="362" spans="1:1">
      <c r="A362" s="26"/>
    </row>
    <row r="363" spans="1:1">
      <c r="A363" s="26"/>
    </row>
    <row r="364" spans="1:1">
      <c r="A364" s="26"/>
    </row>
    <row r="365" spans="1:1">
      <c r="A365" s="26"/>
    </row>
    <row r="366" spans="1:1">
      <c r="A366" s="26"/>
    </row>
    <row r="367" spans="1:1">
      <c r="A367" s="26"/>
    </row>
    <row r="368" spans="1:1">
      <c r="A368" s="26"/>
    </row>
    <row r="369" spans="1:1">
      <c r="A369" s="26"/>
    </row>
    <row r="370" spans="1:1">
      <c r="A370" s="26"/>
    </row>
    <row r="371" spans="1:1">
      <c r="A371" s="26"/>
    </row>
    <row r="372" spans="1:1">
      <c r="A372" s="26"/>
    </row>
    <row r="373" spans="1:1">
      <c r="A373" s="26"/>
    </row>
    <row r="374" spans="1:1">
      <c r="A374" s="26"/>
    </row>
    <row r="375" spans="1:1">
      <c r="A375" s="26"/>
    </row>
    <row r="376" spans="1:1">
      <c r="A376" s="26"/>
    </row>
    <row r="377" spans="1:1">
      <c r="A377" s="26"/>
    </row>
    <row r="378" spans="1:1">
      <c r="A378" s="26"/>
    </row>
    <row r="379" spans="1:1">
      <c r="A379" s="26"/>
    </row>
    <row r="380" spans="1:1">
      <c r="A380" s="26"/>
    </row>
    <row r="381" spans="1:1">
      <c r="A381" s="26"/>
    </row>
    <row r="382" spans="1:1">
      <c r="A382" s="26"/>
    </row>
    <row r="383" spans="1:1">
      <c r="A383" s="26"/>
    </row>
    <row r="384" spans="1:1">
      <c r="A384" s="26"/>
    </row>
    <row r="385" spans="1:1">
      <c r="A385" s="26"/>
    </row>
    <row r="386" spans="1:1">
      <c r="A386" s="26"/>
    </row>
    <row r="387" spans="1:1">
      <c r="A387" s="26"/>
    </row>
    <row r="388" spans="1:1">
      <c r="A388" s="26"/>
    </row>
    <row r="389" spans="1:1">
      <c r="A389" s="26"/>
    </row>
    <row r="390" spans="1:1">
      <c r="A390" s="26"/>
    </row>
    <row r="391" spans="1:1">
      <c r="A391" s="26"/>
    </row>
    <row r="392" spans="1:1">
      <c r="A392" s="26"/>
    </row>
    <row r="393" spans="1:1">
      <c r="A393" s="26"/>
    </row>
    <row r="394" spans="1:1">
      <c r="A394" s="26"/>
    </row>
    <row r="395" spans="1:1">
      <c r="A395" s="26"/>
    </row>
    <row r="396" spans="1:1">
      <c r="A396" s="26"/>
    </row>
    <row r="397" spans="1:1">
      <c r="A397" s="26"/>
    </row>
    <row r="398" spans="1:1">
      <c r="A398" s="26"/>
    </row>
    <row r="399" spans="1:1">
      <c r="A399" s="26"/>
    </row>
    <row r="400" spans="1:1">
      <c r="A400" s="26"/>
    </row>
    <row r="401" spans="1:1">
      <c r="A401" s="26"/>
    </row>
    <row r="402" spans="1:1">
      <c r="A402" s="26"/>
    </row>
    <row r="403" spans="1:1">
      <c r="A403" s="26"/>
    </row>
    <row r="404" spans="1:1">
      <c r="A404" s="26"/>
    </row>
    <row r="405" spans="1:1">
      <c r="A405" s="26"/>
    </row>
    <row r="406" spans="1:1">
      <c r="A406" s="26"/>
    </row>
    <row r="407" spans="1:1">
      <c r="A407" s="26"/>
    </row>
    <row r="408" spans="1:1">
      <c r="A408" s="26"/>
    </row>
    <row r="409" spans="1:1">
      <c r="A409" s="26"/>
    </row>
    <row r="410" spans="1:1">
      <c r="A410" s="26"/>
    </row>
    <row r="411" spans="1:1">
      <c r="A411" s="26"/>
    </row>
    <row r="412" spans="1:1">
      <c r="A412" s="26"/>
    </row>
    <row r="413" spans="1:1">
      <c r="A413" s="26"/>
    </row>
    <row r="414" spans="1:1">
      <c r="A414" s="26"/>
    </row>
    <row r="415" spans="1:1">
      <c r="A415" s="26"/>
    </row>
    <row r="416" spans="1:1">
      <c r="A416" s="26"/>
    </row>
    <row r="417" spans="1:1">
      <c r="A417" s="26"/>
    </row>
    <row r="418" spans="1:1">
      <c r="A418" s="26"/>
    </row>
    <row r="419" spans="1:1">
      <c r="A419" s="26"/>
    </row>
    <row r="420" spans="1:1">
      <c r="A420" s="26"/>
    </row>
    <row r="421" spans="1:1">
      <c r="A421" s="26"/>
    </row>
    <row r="422" spans="1:1">
      <c r="A422" s="26"/>
    </row>
    <row r="423" spans="1:1">
      <c r="A423" s="26"/>
    </row>
    <row r="424" spans="1:1">
      <c r="A424" s="26"/>
    </row>
    <row r="425" spans="1:1">
      <c r="A425" s="26"/>
    </row>
    <row r="426" spans="1:1">
      <c r="A426" s="26"/>
    </row>
    <row r="427" spans="1:1">
      <c r="A427" s="26"/>
    </row>
    <row r="428" spans="1:1">
      <c r="A428" s="26"/>
    </row>
    <row r="429" spans="1:1">
      <c r="A429" s="26"/>
    </row>
    <row r="430" spans="1:1">
      <c r="A430" s="26"/>
    </row>
    <row r="431" spans="1:1">
      <c r="A431" s="26"/>
    </row>
    <row r="432" spans="1:1">
      <c r="A432" s="26"/>
    </row>
    <row r="433" spans="1:1">
      <c r="A433" s="26"/>
    </row>
    <row r="434" spans="1:1">
      <c r="A434" s="26"/>
    </row>
    <row r="435" spans="1:1">
      <c r="A435" s="26"/>
    </row>
    <row r="436" spans="1:1">
      <c r="A436" s="26"/>
    </row>
    <row r="437" spans="1:1">
      <c r="A437" s="26"/>
    </row>
    <row r="438" spans="1:1">
      <c r="A438" s="26"/>
    </row>
    <row r="439" spans="1:1">
      <c r="A439" s="26"/>
    </row>
    <row r="440" spans="1:1">
      <c r="A440" s="26"/>
    </row>
    <row r="441" spans="1:1">
      <c r="A441" s="26"/>
    </row>
    <row r="442" spans="1:1">
      <c r="A442" s="26"/>
    </row>
    <row r="443" spans="1:1">
      <c r="A443" s="26"/>
    </row>
    <row r="444" spans="1:1">
      <c r="A444" s="26"/>
    </row>
    <row r="445" spans="1:1">
      <c r="A445" s="26"/>
    </row>
    <row r="446" spans="1:1">
      <c r="A446" s="26"/>
    </row>
    <row r="447" spans="1:1">
      <c r="A447" s="26"/>
    </row>
    <row r="448" spans="1:1">
      <c r="A448" s="26"/>
    </row>
    <row r="449" spans="1:1">
      <c r="A449" s="26"/>
    </row>
    <row r="450" spans="1:1">
      <c r="A450" s="26"/>
    </row>
    <row r="451" spans="1:1">
      <c r="A451" s="26"/>
    </row>
    <row r="452" spans="1:1">
      <c r="A452" s="26"/>
    </row>
    <row r="453" spans="1:1">
      <c r="A453" s="26"/>
    </row>
    <row r="454" spans="1:1">
      <c r="A454" s="26"/>
    </row>
    <row r="455" spans="1:1">
      <c r="A455" s="26"/>
    </row>
    <row r="456" spans="1:1">
      <c r="A456" s="26"/>
    </row>
    <row r="457" spans="1:1">
      <c r="A457" s="26"/>
    </row>
    <row r="458" spans="1:1">
      <c r="A458" s="26"/>
    </row>
    <row r="459" spans="1:1">
      <c r="A459" s="26"/>
    </row>
    <row r="460" spans="1:1">
      <c r="A460" s="26"/>
    </row>
    <row r="461" spans="1:1">
      <c r="A461" s="26"/>
    </row>
    <row r="462" spans="1:1">
      <c r="A462" s="26"/>
    </row>
    <row r="463" spans="1:1">
      <c r="A463" s="26"/>
    </row>
    <row r="464" spans="1:1">
      <c r="A464" s="26"/>
    </row>
    <row r="465" spans="1:1">
      <c r="A465" s="26"/>
    </row>
    <row r="466" spans="1:1">
      <c r="A466" s="26"/>
    </row>
    <row r="467" spans="1:1">
      <c r="A467" s="26"/>
    </row>
    <row r="468" spans="1:1">
      <c r="A468" s="26"/>
    </row>
    <row r="469" spans="1:1">
      <c r="A469" s="26"/>
    </row>
    <row r="470" spans="1:1">
      <c r="A470" s="26"/>
    </row>
    <row r="471" spans="1:1">
      <c r="A471" s="26"/>
    </row>
    <row r="472" spans="1:1">
      <c r="A472" s="26"/>
    </row>
    <row r="473" spans="1:1">
      <c r="A473" s="26"/>
    </row>
    <row r="474" spans="1:1">
      <c r="A474" s="26"/>
    </row>
    <row r="475" spans="1:1">
      <c r="A475" s="26"/>
    </row>
    <row r="476" spans="1:1">
      <c r="A476" s="26"/>
    </row>
    <row r="477" spans="1:1">
      <c r="A477" s="26"/>
    </row>
    <row r="478" spans="1:1">
      <c r="A478" s="26"/>
    </row>
    <row r="479" spans="1:1">
      <c r="A479" s="26"/>
    </row>
    <row r="480" spans="1:1">
      <c r="A480" s="26"/>
    </row>
    <row r="481" spans="1:1">
      <c r="A481" s="26"/>
    </row>
    <row r="482" spans="1:1">
      <c r="A482" s="26"/>
    </row>
    <row r="483" spans="1:1">
      <c r="A483" s="26"/>
    </row>
    <row r="484" spans="1:1">
      <c r="A484" s="26"/>
    </row>
    <row r="485" spans="1:1">
      <c r="A485" s="26"/>
    </row>
    <row r="486" spans="1:1">
      <c r="A486" s="26"/>
    </row>
    <row r="487" spans="1:1">
      <c r="A487" s="26"/>
    </row>
    <row r="488" spans="1:1">
      <c r="A488" s="26"/>
    </row>
    <row r="489" spans="1:1">
      <c r="A489" s="26"/>
    </row>
    <row r="490" spans="1:1">
      <c r="A490" s="26"/>
    </row>
    <row r="491" spans="1:1">
      <c r="A491" s="26"/>
    </row>
    <row r="492" spans="1:1">
      <c r="A492" s="26"/>
    </row>
    <row r="493" spans="1:1">
      <c r="A493" s="26"/>
    </row>
    <row r="494" spans="1:1">
      <c r="A494" s="26"/>
    </row>
    <row r="495" spans="1:1">
      <c r="A495" s="26"/>
    </row>
    <row r="496" spans="1:1">
      <c r="A496" s="26"/>
    </row>
    <row r="497" spans="1:1">
      <c r="A497" s="26"/>
    </row>
    <row r="498" spans="1:1">
      <c r="A498" s="26"/>
    </row>
    <row r="499" spans="1:1">
      <c r="A499" s="26"/>
    </row>
    <row r="500" spans="1:1">
      <c r="A500" s="26"/>
    </row>
    <row r="501" spans="1:1">
      <c r="A501" s="26"/>
    </row>
    <row r="502" spans="1:1">
      <c r="A502" s="26"/>
    </row>
    <row r="503" spans="1:1">
      <c r="A503" s="26"/>
    </row>
    <row r="504" spans="1:1">
      <c r="A504" s="26"/>
    </row>
    <row r="505" spans="1:1">
      <c r="A505" s="26"/>
    </row>
    <row r="506" spans="1:1">
      <c r="A506" s="26"/>
    </row>
    <row r="507" spans="1:1">
      <c r="A507" s="26"/>
    </row>
    <row r="508" spans="1:1">
      <c r="A508" s="26"/>
    </row>
    <row r="509" spans="1:1">
      <c r="A509" s="26"/>
    </row>
    <row r="510" spans="1:1">
      <c r="A510" s="26"/>
    </row>
    <row r="511" spans="1:1">
      <c r="A511" s="26"/>
    </row>
    <row r="512" spans="1:1">
      <c r="A512" s="26"/>
    </row>
    <row r="513" spans="1:1">
      <c r="A513" s="26"/>
    </row>
    <row r="514" spans="1:1">
      <c r="A514" s="26"/>
    </row>
    <row r="515" spans="1:1">
      <c r="A515" s="26"/>
    </row>
    <row r="516" spans="1:1">
      <c r="A516" s="26"/>
    </row>
    <row r="517" spans="1:1">
      <c r="A517" s="26"/>
    </row>
    <row r="518" spans="1:1">
      <c r="A518" s="26"/>
    </row>
    <row r="519" spans="1:1">
      <c r="A519" s="26"/>
    </row>
    <row r="520" spans="1:1">
      <c r="A520" s="26"/>
    </row>
    <row r="521" spans="1:1">
      <c r="A521" s="26"/>
    </row>
    <row r="522" spans="1:1">
      <c r="A522" s="26"/>
    </row>
    <row r="523" spans="1:1">
      <c r="A523" s="26"/>
    </row>
    <row r="524" spans="1:1">
      <c r="A524" s="26"/>
    </row>
    <row r="525" spans="1:1">
      <c r="A525" s="26"/>
    </row>
    <row r="526" spans="1:1">
      <c r="A526" s="26"/>
    </row>
    <row r="527" spans="1:1">
      <c r="A527" s="26"/>
    </row>
    <row r="528" spans="1:1">
      <c r="A528" s="26"/>
    </row>
    <row r="529" spans="1:1">
      <c r="A529" s="26"/>
    </row>
    <row r="530" spans="1:1">
      <c r="A530" s="26"/>
    </row>
    <row r="531" spans="1:1">
      <c r="A531" s="26"/>
    </row>
    <row r="532" spans="1:1">
      <c r="A532" s="26"/>
    </row>
    <row r="533" spans="1:1">
      <c r="A533" s="26"/>
    </row>
    <row r="534" spans="1:1">
      <c r="A534" s="26"/>
    </row>
    <row r="535" spans="1:1">
      <c r="A535" s="26"/>
    </row>
    <row r="536" spans="1:1">
      <c r="A536" s="26"/>
    </row>
    <row r="537" spans="1:1">
      <c r="A537" s="26"/>
    </row>
    <row r="538" spans="1:1">
      <c r="A538" s="26"/>
    </row>
    <row r="539" spans="1:1">
      <c r="A539" s="26"/>
    </row>
    <row r="540" spans="1:1">
      <c r="A540" s="26"/>
    </row>
    <row r="541" spans="1:1">
      <c r="A541" s="26"/>
    </row>
    <row r="542" spans="1:1">
      <c r="A542" s="26"/>
    </row>
    <row r="543" spans="1:1">
      <c r="A543" s="26"/>
    </row>
    <row r="544" spans="1:1">
      <c r="A544" s="26"/>
    </row>
    <row r="545" spans="1:1">
      <c r="A545" s="26"/>
    </row>
    <row r="546" spans="1:1">
      <c r="A546" s="26"/>
    </row>
    <row r="547" spans="1:1">
      <c r="A547" s="26"/>
    </row>
    <row r="548" spans="1:1">
      <c r="A548" s="26"/>
    </row>
    <row r="549" spans="1:1">
      <c r="A549" s="26"/>
    </row>
    <row r="550" spans="1:1">
      <c r="A550" s="26"/>
    </row>
    <row r="551" spans="1:1">
      <c r="A551" s="26"/>
    </row>
    <row r="552" spans="1:1">
      <c r="A552" s="26"/>
    </row>
    <row r="553" spans="1:1">
      <c r="A553" s="26"/>
    </row>
    <row r="554" spans="1:1">
      <c r="A554" s="26"/>
    </row>
    <row r="555" spans="1:1">
      <c r="A555" s="26"/>
    </row>
    <row r="556" spans="1:1">
      <c r="A556" s="26"/>
    </row>
    <row r="557" spans="1:1">
      <c r="A557" s="26"/>
    </row>
    <row r="558" spans="1:1">
      <c r="A558" s="26"/>
    </row>
    <row r="559" spans="1:1">
      <c r="A559" s="26"/>
    </row>
    <row r="560" spans="1:1">
      <c r="A560" s="26"/>
    </row>
    <row r="561" spans="1:1">
      <c r="A561" s="26"/>
    </row>
    <row r="562" spans="1:1">
      <c r="A562" s="26"/>
    </row>
    <row r="563" spans="1:1">
      <c r="A563" s="26"/>
    </row>
    <row r="564" spans="1:1">
      <c r="A564" s="26"/>
    </row>
    <row r="565" spans="1:1">
      <c r="A565" s="26"/>
    </row>
    <row r="566" spans="1:1">
      <c r="A566" s="26"/>
    </row>
    <row r="567" spans="1:1">
      <c r="A567" s="26"/>
    </row>
    <row r="568" spans="1:1">
      <c r="A568" s="26"/>
    </row>
    <row r="569" spans="1:1">
      <c r="A569" s="26"/>
    </row>
    <row r="570" spans="1:1">
      <c r="A570" s="26"/>
    </row>
    <row r="571" spans="1:1">
      <c r="A571" s="26"/>
    </row>
    <row r="572" spans="1:1">
      <c r="A572" s="26"/>
    </row>
    <row r="573" spans="1:1">
      <c r="A573" s="26"/>
    </row>
    <row r="574" spans="1:1">
      <c r="A574" s="26"/>
    </row>
    <row r="575" spans="1:1">
      <c r="A575" s="26"/>
    </row>
    <row r="576" spans="1:1">
      <c r="A576" s="26"/>
    </row>
    <row r="577" spans="1:1">
      <c r="A577" s="26"/>
    </row>
    <row r="578" spans="1:1">
      <c r="A578" s="26"/>
    </row>
    <row r="579" spans="1:1">
      <c r="A579" s="26"/>
    </row>
    <row r="580" spans="1:1">
      <c r="A580" s="26"/>
    </row>
    <row r="581" spans="1:1">
      <c r="A581" s="26"/>
    </row>
    <row r="582" spans="1:1">
      <c r="A582" s="26"/>
    </row>
    <row r="583" spans="1:1">
      <c r="A583" s="26"/>
    </row>
    <row r="584" spans="1:1">
      <c r="A584" s="26"/>
    </row>
    <row r="585" spans="1:1">
      <c r="A585" s="26"/>
    </row>
    <row r="586" spans="1:1">
      <c r="A586" s="26"/>
    </row>
    <row r="587" spans="1:1">
      <c r="A587" s="26"/>
    </row>
    <row r="588" spans="1:1">
      <c r="A588" s="26"/>
    </row>
    <row r="589" spans="1:1">
      <c r="A589" s="26"/>
    </row>
    <row r="590" spans="1:1">
      <c r="A590" s="26"/>
    </row>
    <row r="591" spans="1:1">
      <c r="A591" s="26"/>
    </row>
    <row r="592" spans="1:1">
      <c r="A592" s="26"/>
    </row>
    <row r="593" spans="1:1">
      <c r="A593" s="26"/>
    </row>
    <row r="594" spans="1:1">
      <c r="A594" s="26"/>
    </row>
    <row r="595" spans="1:1">
      <c r="A595" s="26"/>
    </row>
    <row r="596" spans="1:1">
      <c r="A596" s="26"/>
    </row>
    <row r="597" spans="1:1">
      <c r="A597" s="26"/>
    </row>
    <row r="598" spans="1:1">
      <c r="A598" s="26"/>
    </row>
    <row r="599" spans="1:1">
      <c r="A599" s="26"/>
    </row>
    <row r="600" spans="1:1">
      <c r="A600" s="26"/>
    </row>
    <row r="601" spans="1:1">
      <c r="A601" s="26"/>
    </row>
    <row r="602" spans="1:1">
      <c r="A602" s="26"/>
    </row>
    <row r="603" spans="1:1">
      <c r="A603" s="26"/>
    </row>
    <row r="604" spans="1:1">
      <c r="A604" s="26"/>
    </row>
    <row r="605" spans="1:1">
      <c r="A605" s="26"/>
    </row>
    <row r="606" spans="1:1">
      <c r="A606" s="26"/>
    </row>
    <row r="607" spans="1:1">
      <c r="A607" s="26"/>
    </row>
    <row r="608" spans="1:1">
      <c r="A608" s="26"/>
    </row>
    <row r="609" spans="1:1">
      <c r="A609" s="26"/>
    </row>
    <row r="610" spans="1:1">
      <c r="A610" s="26"/>
    </row>
    <row r="611" spans="1:1">
      <c r="A611" s="26"/>
    </row>
    <row r="612" spans="1:1">
      <c r="A612" s="26"/>
    </row>
    <row r="613" spans="1:1">
      <c r="A613" s="26"/>
    </row>
    <row r="614" spans="1:1">
      <c r="A614" s="26"/>
    </row>
    <row r="615" spans="1:1">
      <c r="A615" s="26"/>
    </row>
    <row r="616" spans="1:1">
      <c r="A616" s="26"/>
    </row>
    <row r="617" spans="1:1">
      <c r="A617" s="26"/>
    </row>
    <row r="618" spans="1:1">
      <c r="A618" s="26"/>
    </row>
    <row r="619" spans="1:1">
      <c r="A619" s="26"/>
    </row>
    <row r="620" spans="1:1">
      <c r="A620" s="26"/>
    </row>
    <row r="621" spans="1:1">
      <c r="A621" s="26"/>
    </row>
    <row r="622" spans="1:1">
      <c r="A622" s="26"/>
    </row>
    <row r="623" spans="1:1">
      <c r="A623" s="26"/>
    </row>
    <row r="624" spans="1:1">
      <c r="A624" s="26"/>
    </row>
    <row r="625" spans="1:1">
      <c r="A625" s="26"/>
    </row>
    <row r="626" spans="1:1">
      <c r="A626" s="26"/>
    </row>
    <row r="627" spans="1:1">
      <c r="A627" s="26"/>
    </row>
    <row r="628" spans="1:1">
      <c r="A628" s="26"/>
    </row>
    <row r="629" spans="1:1">
      <c r="A629" s="26"/>
    </row>
    <row r="630" spans="1:1">
      <c r="A630" s="26"/>
    </row>
    <row r="631" spans="1:1">
      <c r="A631" s="26"/>
    </row>
    <row r="632" spans="1:1">
      <c r="A632" s="26"/>
    </row>
    <row r="633" spans="1:1">
      <c r="A633" s="26"/>
    </row>
    <row r="634" spans="1:1">
      <c r="A634" s="26"/>
    </row>
    <row r="635" spans="1:1">
      <c r="A635" s="26"/>
    </row>
    <row r="636" spans="1:1">
      <c r="A636" s="26"/>
    </row>
    <row r="637" spans="1:1">
      <c r="A637" s="26"/>
    </row>
    <row r="638" spans="1:1">
      <c r="A638" s="26"/>
    </row>
    <row r="639" spans="1:1">
      <c r="A639" s="26"/>
    </row>
    <row r="640" spans="1:1">
      <c r="A640" s="26"/>
    </row>
    <row r="641" spans="1:1">
      <c r="A641" s="26"/>
    </row>
    <row r="642" spans="1:1">
      <c r="A642" s="26"/>
    </row>
    <row r="643" spans="1:1">
      <c r="A643" s="26"/>
    </row>
    <row r="644" spans="1:1">
      <c r="A644" s="26"/>
    </row>
    <row r="645" spans="1:1">
      <c r="A645" s="26"/>
    </row>
    <row r="646" spans="1:1">
      <c r="A646" s="26"/>
    </row>
    <row r="647" spans="1:1">
      <c r="A647" s="26"/>
    </row>
    <row r="648" spans="1:1">
      <c r="A648" s="26"/>
    </row>
    <row r="649" spans="1:1">
      <c r="A649" s="26"/>
    </row>
    <row r="650" spans="1:1">
      <c r="A650" s="26"/>
    </row>
    <row r="651" spans="1:1">
      <c r="A651" s="26"/>
    </row>
    <row r="652" spans="1:1">
      <c r="A652" s="26"/>
    </row>
    <row r="653" spans="1:1">
      <c r="A653" s="26"/>
    </row>
    <row r="654" spans="1:1">
      <c r="A654" s="26"/>
    </row>
    <row r="655" spans="1:1">
      <c r="A655" s="26"/>
    </row>
    <row r="656" spans="1:1">
      <c r="A656" s="26"/>
    </row>
    <row r="657" spans="1:1">
      <c r="A657" s="26"/>
    </row>
    <row r="658" spans="1:1">
      <c r="A658" s="26"/>
    </row>
    <row r="659" spans="1:1">
      <c r="A659" s="26"/>
    </row>
    <row r="660" spans="1:1">
      <c r="A660" s="26"/>
    </row>
    <row r="661" spans="1:1">
      <c r="A661" s="26"/>
    </row>
    <row r="662" spans="1:1">
      <c r="A662" s="26"/>
    </row>
    <row r="663" spans="1:1">
      <c r="A663" s="26"/>
    </row>
    <row r="664" spans="1:1">
      <c r="A664" s="26"/>
    </row>
    <row r="665" spans="1:1">
      <c r="A665" s="26"/>
    </row>
    <row r="666" spans="1:1">
      <c r="A666" s="26"/>
    </row>
    <row r="667" spans="1:1">
      <c r="A667" s="26"/>
    </row>
    <row r="668" spans="1:1">
      <c r="A668" s="26"/>
    </row>
    <row r="669" spans="1:1">
      <c r="A669" s="26"/>
    </row>
    <row r="670" spans="1:1">
      <c r="A670" s="26"/>
    </row>
    <row r="671" spans="1:1">
      <c r="A671" s="26"/>
    </row>
    <row r="672" spans="1:1">
      <c r="A672" s="26"/>
    </row>
    <row r="673" spans="1:1">
      <c r="A673" s="26"/>
    </row>
    <row r="674" spans="1:1">
      <c r="A674" s="26"/>
    </row>
    <row r="675" spans="1:1">
      <c r="A675" s="26"/>
    </row>
    <row r="676" spans="1:1">
      <c r="A676" s="26"/>
    </row>
    <row r="677" spans="1:1">
      <c r="A677" s="26"/>
    </row>
    <row r="678" spans="1:1">
      <c r="A678" s="26"/>
    </row>
    <row r="679" spans="1:1">
      <c r="A679" s="26"/>
    </row>
    <row r="680" spans="1:1">
      <c r="A680" s="26"/>
    </row>
    <row r="681" spans="1:1">
      <c r="A681" s="26"/>
    </row>
    <row r="682" spans="1:1">
      <c r="A682" s="26"/>
    </row>
    <row r="683" spans="1:1">
      <c r="A683" s="26"/>
    </row>
    <row r="684" spans="1:1">
      <c r="A684" s="26"/>
    </row>
    <row r="685" spans="1:1">
      <c r="A685" s="26"/>
    </row>
    <row r="686" spans="1:1">
      <c r="A686" s="26"/>
    </row>
    <row r="687" spans="1:1">
      <c r="A687" s="26"/>
    </row>
    <row r="688" spans="1:1">
      <c r="A688" s="26"/>
    </row>
    <row r="689" spans="1:1">
      <c r="A689" s="26"/>
    </row>
    <row r="690" spans="1:1">
      <c r="A690" s="26"/>
    </row>
    <row r="691" spans="1:1">
      <c r="A691" s="26"/>
    </row>
    <row r="692" spans="1:1">
      <c r="A692" s="26"/>
    </row>
    <row r="693" spans="1:1">
      <c r="A693" s="26"/>
    </row>
    <row r="694" spans="1:1">
      <c r="A694" s="26"/>
    </row>
    <row r="695" spans="1:1">
      <c r="A695" s="26"/>
    </row>
    <row r="696" spans="1:1">
      <c r="A696" s="26"/>
    </row>
    <row r="697" spans="1:1">
      <c r="A697" s="26"/>
    </row>
    <row r="698" spans="1:1">
      <c r="A698" s="26"/>
    </row>
    <row r="699" spans="1:1">
      <c r="A699" s="26"/>
    </row>
    <row r="700" spans="1:1">
      <c r="A700" s="26"/>
    </row>
    <row r="701" spans="1:1">
      <c r="A701" s="26"/>
    </row>
    <row r="702" spans="1:1">
      <c r="A702" s="26"/>
    </row>
    <row r="703" spans="1:1">
      <c r="A703" s="26"/>
    </row>
    <row r="704" spans="1:1">
      <c r="A704" s="26"/>
    </row>
    <row r="705" spans="1:1">
      <c r="A705" s="26"/>
    </row>
    <row r="706" spans="1:1">
      <c r="A706" s="26"/>
    </row>
    <row r="707" spans="1:1">
      <c r="A707" s="26"/>
    </row>
    <row r="708" spans="1:1">
      <c r="A708" s="26"/>
    </row>
    <row r="709" spans="1:1">
      <c r="A709" s="26"/>
    </row>
    <row r="710" spans="1:1">
      <c r="A710" s="26"/>
    </row>
    <row r="711" spans="1:1">
      <c r="A711" s="26"/>
    </row>
    <row r="712" spans="1:1">
      <c r="A712" s="26"/>
    </row>
    <row r="713" spans="1:1">
      <c r="A713" s="26"/>
    </row>
    <row r="714" spans="1:1">
      <c r="A714" s="26"/>
    </row>
    <row r="715" spans="1:1">
      <c r="A715" s="26"/>
    </row>
    <row r="716" spans="1:1">
      <c r="A716" s="26"/>
    </row>
    <row r="717" spans="1:1">
      <c r="A717" s="26"/>
    </row>
    <row r="718" spans="1:1">
      <c r="A718" s="26"/>
    </row>
    <row r="719" spans="1:1">
      <c r="A719" s="26"/>
    </row>
    <row r="720" spans="1:1">
      <c r="A720" s="26"/>
    </row>
    <row r="721" spans="1:1">
      <c r="A721" s="26"/>
    </row>
    <row r="722" spans="1:1">
      <c r="A722" s="26"/>
    </row>
    <row r="723" spans="1:1">
      <c r="A723" s="26"/>
    </row>
    <row r="724" spans="1:1">
      <c r="A724" s="26"/>
    </row>
    <row r="725" spans="1:1">
      <c r="A725" s="26"/>
    </row>
    <row r="726" spans="1:1">
      <c r="A726" s="26"/>
    </row>
    <row r="727" spans="1:1">
      <c r="A727" s="26"/>
    </row>
    <row r="728" spans="1:1">
      <c r="A728" s="26"/>
    </row>
    <row r="729" spans="1:1">
      <c r="A729" s="26"/>
    </row>
    <row r="730" spans="1:1">
      <c r="A730" s="26"/>
    </row>
    <row r="731" spans="1:1">
      <c r="A731" s="26"/>
    </row>
    <row r="732" spans="1:1">
      <c r="A732" s="26"/>
    </row>
    <row r="733" spans="1:1">
      <c r="A733" s="26"/>
    </row>
    <row r="734" spans="1:1">
      <c r="A734" s="26"/>
    </row>
    <row r="735" spans="1:1">
      <c r="A735" s="26"/>
    </row>
    <row r="736" spans="1:1">
      <c r="A736" s="26"/>
    </row>
    <row r="737" spans="1:1">
      <c r="A737" s="26"/>
    </row>
    <row r="738" spans="1:1">
      <c r="A738" s="26"/>
    </row>
    <row r="739" spans="1:1">
      <c r="A739" s="26"/>
    </row>
    <row r="740" spans="1:1">
      <c r="A740" s="26"/>
    </row>
    <row r="741" spans="1:1">
      <c r="A741" s="26"/>
    </row>
    <row r="742" spans="1:1">
      <c r="A742" s="26"/>
    </row>
    <row r="743" spans="1:1">
      <c r="A743" s="26"/>
    </row>
    <row r="744" spans="1:1">
      <c r="A744" s="26"/>
    </row>
    <row r="745" spans="1:1">
      <c r="A745" s="26"/>
    </row>
    <row r="746" spans="1:1">
      <c r="A746" s="26"/>
    </row>
    <row r="747" spans="1:1">
      <c r="A747" s="26"/>
    </row>
    <row r="748" spans="1:1">
      <c r="A748" s="26"/>
    </row>
    <row r="749" spans="1:1">
      <c r="A749" s="26"/>
    </row>
    <row r="750" spans="1:1">
      <c r="A750" s="26"/>
    </row>
    <row r="751" spans="1:1">
      <c r="A751" s="26"/>
    </row>
    <row r="752" spans="1:1">
      <c r="A752" s="26"/>
    </row>
    <row r="753" spans="1:1">
      <c r="A753" s="26"/>
    </row>
    <row r="754" spans="1:1">
      <c r="A754" s="26"/>
    </row>
    <row r="755" spans="1:1">
      <c r="A755" s="26"/>
    </row>
    <row r="756" spans="1:1">
      <c r="A756" s="26"/>
    </row>
    <row r="757" spans="1:1">
      <c r="A757" s="26"/>
    </row>
    <row r="758" spans="1:1">
      <c r="A758" s="26"/>
    </row>
    <row r="759" spans="1:1">
      <c r="A759" s="26"/>
    </row>
    <row r="760" spans="1:1">
      <c r="A760" s="26"/>
    </row>
    <row r="761" spans="1:1">
      <c r="A761" s="26"/>
    </row>
    <row r="762" spans="1:1">
      <c r="A762" s="26"/>
    </row>
    <row r="763" spans="1:1">
      <c r="A763" s="26"/>
    </row>
    <row r="764" spans="1:1">
      <c r="A764" s="26"/>
    </row>
    <row r="765" spans="1:1">
      <c r="A765" s="26"/>
    </row>
    <row r="766" spans="1:1">
      <c r="A766" s="26"/>
    </row>
    <row r="767" spans="1:1">
      <c r="A767" s="26"/>
    </row>
    <row r="768" spans="1:1">
      <c r="A768" s="26"/>
    </row>
    <row r="769" spans="1:1">
      <c r="A769" s="26"/>
    </row>
    <row r="770" spans="1:1">
      <c r="A770" s="26"/>
    </row>
    <row r="771" spans="1:1">
      <c r="A771" s="26"/>
    </row>
    <row r="772" spans="1:1">
      <c r="A772" s="26"/>
    </row>
    <row r="773" spans="1:1">
      <c r="A773" s="26"/>
    </row>
    <row r="774" spans="1:1">
      <c r="A774" s="26"/>
    </row>
    <row r="775" spans="1:1">
      <c r="A775" s="26"/>
    </row>
    <row r="776" spans="1:1">
      <c r="A776" s="26"/>
    </row>
    <row r="777" spans="1:1">
      <c r="A777" s="26"/>
    </row>
    <row r="778" spans="1:1">
      <c r="A778" s="26"/>
    </row>
    <row r="779" spans="1:1">
      <c r="A779" s="26"/>
    </row>
    <row r="780" spans="1:1">
      <c r="A780" s="26"/>
    </row>
    <row r="781" spans="1:1">
      <c r="A781" s="26"/>
    </row>
    <row r="782" spans="1:1">
      <c r="A782" s="26"/>
    </row>
    <row r="783" spans="1:1">
      <c r="A783" s="26"/>
    </row>
    <row r="784" spans="1:1">
      <c r="A784" s="26"/>
    </row>
    <row r="785" spans="1:1">
      <c r="A785" s="26"/>
    </row>
    <row r="786" spans="1:1">
      <c r="A786" s="26"/>
    </row>
    <row r="787" spans="1:1">
      <c r="A787" s="26"/>
    </row>
    <row r="788" spans="1:1">
      <c r="A788" s="26"/>
    </row>
    <row r="789" spans="1:1">
      <c r="A789" s="26"/>
    </row>
    <row r="790" spans="1:1">
      <c r="A790" s="26"/>
    </row>
    <row r="791" spans="1:1">
      <c r="A791" s="26"/>
    </row>
    <row r="792" spans="1:1">
      <c r="A792" s="26"/>
    </row>
    <row r="793" spans="1:1">
      <c r="A793" s="26"/>
    </row>
    <row r="794" spans="1:1">
      <c r="A794" s="26"/>
    </row>
    <row r="795" spans="1:1">
      <c r="A795" s="26"/>
    </row>
    <row r="796" spans="1:1">
      <c r="A796" s="26"/>
    </row>
    <row r="797" spans="1:1">
      <c r="A797" s="26"/>
    </row>
    <row r="798" spans="1:1">
      <c r="A798" s="26"/>
    </row>
    <row r="799" spans="1:1">
      <c r="A799" s="26"/>
    </row>
    <row r="800" spans="1:1">
      <c r="A800" s="26"/>
    </row>
    <row r="801" spans="1:1">
      <c r="A801" s="26"/>
    </row>
    <row r="802" spans="1:1">
      <c r="A802" s="26"/>
    </row>
    <row r="803" spans="1:1">
      <c r="A803" s="26"/>
    </row>
    <row r="804" spans="1:1">
      <c r="A804" s="26"/>
    </row>
    <row r="805" spans="1:1">
      <c r="A805" s="26"/>
    </row>
    <row r="806" spans="1:1">
      <c r="A806" s="26"/>
    </row>
    <row r="807" spans="1:1">
      <c r="A807" s="26"/>
    </row>
    <row r="808" spans="1:1">
      <c r="A808" s="26"/>
    </row>
    <row r="809" spans="1:1">
      <c r="A809" s="26"/>
    </row>
    <row r="810" spans="1:1">
      <c r="A810" s="26"/>
    </row>
    <row r="811" spans="1:1">
      <c r="A811" s="26"/>
    </row>
    <row r="812" spans="1:1">
      <c r="A812" s="26"/>
    </row>
    <row r="813" spans="1:1">
      <c r="A813" s="26"/>
    </row>
    <row r="814" spans="1:1">
      <c r="A814" s="26"/>
    </row>
    <row r="815" spans="1:1">
      <c r="A815" s="26"/>
    </row>
    <row r="816" spans="1:1">
      <c r="A816" s="26"/>
    </row>
    <row r="817" spans="1:1">
      <c r="A817" s="26"/>
    </row>
    <row r="818" spans="1:1">
      <c r="A818" s="26"/>
    </row>
    <row r="819" spans="1:1">
      <c r="A819" s="26"/>
    </row>
    <row r="820" spans="1:1">
      <c r="A820" s="26"/>
    </row>
    <row r="821" spans="1:1">
      <c r="A821" s="26"/>
    </row>
    <row r="822" spans="1:1">
      <c r="A822" s="26"/>
    </row>
    <row r="823" spans="1:1">
      <c r="A823" s="26"/>
    </row>
    <row r="824" spans="1:1">
      <c r="A824" s="26"/>
    </row>
    <row r="825" spans="1:1">
      <c r="A825" s="26"/>
    </row>
    <row r="826" spans="1:1">
      <c r="A826" s="26"/>
    </row>
    <row r="827" spans="1:1">
      <c r="A827" s="26"/>
    </row>
    <row r="828" spans="1:1">
      <c r="A828" s="26"/>
    </row>
    <row r="829" spans="1:1">
      <c r="A829" s="26"/>
    </row>
    <row r="830" spans="1:1">
      <c r="A830" s="26"/>
    </row>
    <row r="831" spans="1:1">
      <c r="A831" s="26"/>
    </row>
    <row r="832" spans="1:1">
      <c r="A832" s="26"/>
    </row>
    <row r="833" spans="1:1">
      <c r="A833" s="26"/>
    </row>
    <row r="834" spans="1:1">
      <c r="A834" s="26"/>
    </row>
    <row r="835" spans="1:1">
      <c r="A835" s="26"/>
    </row>
    <row r="836" spans="1:1">
      <c r="A836" s="26"/>
    </row>
    <row r="837" spans="1:1">
      <c r="A837" s="26"/>
    </row>
    <row r="838" spans="1:1">
      <c r="A838" s="26"/>
    </row>
    <row r="839" spans="1:1">
      <c r="A839" s="26"/>
    </row>
    <row r="840" spans="1:1">
      <c r="A840" s="26"/>
    </row>
    <row r="841" spans="1:1">
      <c r="A841" s="26"/>
    </row>
    <row r="842" spans="1:1">
      <c r="A842" s="26"/>
    </row>
    <row r="843" spans="1:1">
      <c r="A843" s="26"/>
    </row>
    <row r="844" spans="1:1">
      <c r="A844" s="26"/>
    </row>
    <row r="845" spans="1:1">
      <c r="A845" s="26"/>
    </row>
    <row r="846" spans="1:1">
      <c r="A846" s="26"/>
    </row>
    <row r="847" spans="1:1">
      <c r="A847" s="26"/>
    </row>
    <row r="848" spans="1:1">
      <c r="A848" s="26"/>
    </row>
    <row r="849" spans="1:1">
      <c r="A849" s="26"/>
    </row>
    <row r="850" spans="1:1">
      <c r="A850" s="26"/>
    </row>
    <row r="851" spans="1:1">
      <c r="A851" s="26"/>
    </row>
    <row r="852" spans="1:1">
      <c r="A852" s="26"/>
    </row>
    <row r="853" spans="1:1">
      <c r="A853" s="26"/>
    </row>
    <row r="854" spans="1:1">
      <c r="A854" s="26"/>
    </row>
    <row r="855" spans="1:1">
      <c r="A855" s="26"/>
    </row>
    <row r="856" spans="1:1">
      <c r="A856" s="26"/>
    </row>
    <row r="857" spans="1:1">
      <c r="A857" s="26"/>
    </row>
    <row r="858" spans="1:1">
      <c r="A858" s="26"/>
    </row>
    <row r="859" spans="1:1">
      <c r="A859" s="26"/>
    </row>
    <row r="860" spans="1:1">
      <c r="A860" s="26"/>
    </row>
    <row r="861" spans="1:1">
      <c r="A861" s="26"/>
    </row>
    <row r="862" spans="1:1">
      <c r="A862" s="26"/>
    </row>
    <row r="863" spans="1:1">
      <c r="A863" s="26"/>
    </row>
    <row r="864" spans="1:1">
      <c r="A864" s="26"/>
    </row>
    <row r="865" spans="1:1">
      <c r="A865" s="26"/>
    </row>
    <row r="866" spans="1:1">
      <c r="A866" s="26"/>
    </row>
    <row r="867" spans="1:1">
      <c r="A867" s="26"/>
    </row>
    <row r="868" spans="1:1">
      <c r="A868" s="26"/>
    </row>
    <row r="869" spans="1:1">
      <c r="A869" s="26"/>
    </row>
    <row r="870" spans="1:1">
      <c r="A870" s="26"/>
    </row>
    <row r="871" spans="1:1">
      <c r="A871" s="26"/>
    </row>
    <row r="872" spans="1:1">
      <c r="A872" s="26"/>
    </row>
    <row r="873" spans="1:1">
      <c r="A873" s="26"/>
    </row>
    <row r="874" spans="1:1">
      <c r="A874" s="26"/>
    </row>
    <row r="875" spans="1:1">
      <c r="A875" s="26"/>
    </row>
    <row r="876" spans="1:1">
      <c r="A876" s="26"/>
    </row>
    <row r="877" spans="1:1">
      <c r="A877" s="26"/>
    </row>
    <row r="878" spans="1:1">
      <c r="A878" s="26"/>
    </row>
    <row r="879" spans="1:1">
      <c r="A879" s="26"/>
    </row>
    <row r="880" spans="1:1">
      <c r="A880" s="26"/>
    </row>
    <row r="881" spans="1:1">
      <c r="A881" s="26"/>
    </row>
    <row r="882" spans="1:1">
      <c r="A882" s="26"/>
    </row>
    <row r="883" spans="1:1">
      <c r="A883" s="26"/>
    </row>
    <row r="884" spans="1:1">
      <c r="A884" s="26"/>
    </row>
    <row r="885" spans="1:1">
      <c r="A885" s="26"/>
    </row>
    <row r="886" spans="1:1">
      <c r="A886" s="26"/>
    </row>
    <row r="887" spans="1:1">
      <c r="A887" s="26"/>
    </row>
    <row r="888" spans="1:1">
      <c r="A888" s="26"/>
    </row>
    <row r="889" spans="1:1">
      <c r="A889" s="26"/>
    </row>
    <row r="890" spans="1:1">
      <c r="A890" s="26"/>
    </row>
    <row r="891" spans="1:1">
      <c r="A891" s="26"/>
    </row>
    <row r="892" spans="1:1">
      <c r="A892" s="26"/>
    </row>
    <row r="893" spans="1:1">
      <c r="A893" s="26"/>
    </row>
    <row r="894" spans="1:1">
      <c r="A894" s="26"/>
    </row>
    <row r="895" spans="1:1">
      <c r="A895" s="26"/>
    </row>
    <row r="896" spans="1:1">
      <c r="A896" s="26"/>
    </row>
    <row r="897" spans="1:1">
      <c r="A897" s="26"/>
    </row>
    <row r="898" spans="1:1">
      <c r="A898" s="26"/>
    </row>
    <row r="899" spans="1:1">
      <c r="A899" s="26"/>
    </row>
    <row r="900" spans="1:1">
      <c r="A900" s="26"/>
    </row>
    <row r="901" spans="1:1">
      <c r="A901" s="26"/>
    </row>
    <row r="902" spans="1:1">
      <c r="A902" s="26"/>
    </row>
    <row r="903" spans="1:1">
      <c r="A903" s="26"/>
    </row>
    <row r="904" spans="1:1">
      <c r="A904" s="26"/>
    </row>
    <row r="905" spans="1:1">
      <c r="A905" s="26"/>
    </row>
    <row r="906" spans="1:1">
      <c r="A906" s="26"/>
    </row>
    <row r="907" spans="1:1">
      <c r="A907" s="26"/>
    </row>
    <row r="908" spans="1:1">
      <c r="A908" s="26"/>
    </row>
    <row r="909" spans="1:1">
      <c r="A909" s="26"/>
    </row>
    <row r="910" spans="1:1">
      <c r="A910" s="26"/>
    </row>
    <row r="911" spans="1:1">
      <c r="A911" s="26"/>
    </row>
    <row r="912" spans="1:1">
      <c r="A912" s="26"/>
    </row>
    <row r="913" spans="1:1">
      <c r="A913" s="26"/>
    </row>
    <row r="914" spans="1:1">
      <c r="A914" s="26"/>
    </row>
    <row r="915" spans="1:1">
      <c r="A915" s="26"/>
    </row>
    <row r="916" spans="1:1">
      <c r="A916" s="26"/>
    </row>
    <row r="917" spans="1:1">
      <c r="A917" s="26"/>
    </row>
    <row r="918" spans="1:1">
      <c r="A918" s="26"/>
    </row>
    <row r="919" spans="1:1">
      <c r="A919" s="26"/>
    </row>
    <row r="920" spans="1:1">
      <c r="A920" s="26"/>
    </row>
    <row r="921" spans="1:1">
      <c r="A921" s="26"/>
    </row>
    <row r="922" spans="1:1">
      <c r="A922" s="26"/>
    </row>
    <row r="923" spans="1:1">
      <c r="A923" s="26"/>
    </row>
    <row r="924" spans="1:1">
      <c r="A924" s="26"/>
    </row>
    <row r="925" spans="1:1">
      <c r="A925" s="26"/>
    </row>
    <row r="926" spans="1:1">
      <c r="A926" s="26"/>
    </row>
    <row r="927" spans="1:1">
      <c r="A927" s="26"/>
    </row>
    <row r="928" spans="1:1">
      <c r="A928" s="26"/>
    </row>
    <row r="929" spans="1:1">
      <c r="A929" s="26"/>
    </row>
    <row r="930" spans="1:1">
      <c r="A930" s="26"/>
    </row>
    <row r="931" spans="1:1">
      <c r="A931" s="26"/>
    </row>
    <row r="932" spans="1:1">
      <c r="A932" s="26"/>
    </row>
    <row r="933" spans="1:1">
      <c r="A933" s="26"/>
    </row>
    <row r="934" spans="1:1">
      <c r="A934" s="26"/>
    </row>
    <row r="935" spans="1:1">
      <c r="A935" s="26"/>
    </row>
    <row r="936" spans="1:1">
      <c r="A936" s="26"/>
    </row>
    <row r="937" spans="1:1">
      <c r="A937" s="26"/>
    </row>
    <row r="938" spans="1:1">
      <c r="A938" s="26"/>
    </row>
    <row r="939" spans="1:1">
      <c r="A939" s="26"/>
    </row>
    <row r="940" spans="1:1">
      <c r="A940" s="26"/>
    </row>
    <row r="941" spans="1:1">
      <c r="A941" s="26"/>
    </row>
    <row r="942" spans="1:1">
      <c r="A942" s="26"/>
    </row>
    <row r="943" spans="1:1">
      <c r="A943" s="26"/>
    </row>
    <row r="944" spans="1:1">
      <c r="A944" s="26"/>
    </row>
    <row r="945" spans="1:1">
      <c r="A945" s="26"/>
    </row>
    <row r="946" spans="1:1">
      <c r="A946" s="26"/>
    </row>
    <row r="947" spans="1:1">
      <c r="A947" s="26"/>
    </row>
    <row r="948" spans="1:1">
      <c r="A948" s="26"/>
    </row>
    <row r="949" spans="1:1">
      <c r="A949" s="26"/>
    </row>
    <row r="950" spans="1:1">
      <c r="A950" s="26"/>
    </row>
    <row r="951" spans="1:1">
      <c r="A951" s="26"/>
    </row>
    <row r="952" spans="1:1">
      <c r="A952" s="26"/>
    </row>
    <row r="953" spans="1:1">
      <c r="A953" s="26"/>
    </row>
    <row r="954" spans="1:1">
      <c r="A954" s="26"/>
    </row>
    <row r="955" spans="1:1">
      <c r="A955" s="26"/>
    </row>
    <row r="956" spans="1:1">
      <c r="A956" s="26"/>
    </row>
    <row r="957" spans="1:1">
      <c r="A957" s="26"/>
    </row>
    <row r="958" spans="1:1">
      <c r="A958" s="26"/>
    </row>
    <row r="959" spans="1:1">
      <c r="A959" s="26"/>
    </row>
    <row r="960" spans="1:1">
      <c r="A960" s="26"/>
    </row>
    <row r="961" spans="1:1">
      <c r="A961" s="26"/>
    </row>
    <row r="962" spans="1:1">
      <c r="A962" s="26"/>
    </row>
    <row r="963" spans="1:1">
      <c r="A963" s="26"/>
    </row>
    <row r="964" spans="1:1">
      <c r="A964" s="26"/>
    </row>
    <row r="965" spans="1:1">
      <c r="A965" s="26"/>
    </row>
    <row r="966" spans="1:1">
      <c r="A966" s="26"/>
    </row>
    <row r="967" spans="1:1">
      <c r="A967" s="26"/>
    </row>
    <row r="968" spans="1:1">
      <c r="A968" s="26"/>
    </row>
    <row r="969" spans="1:1">
      <c r="A969" s="26"/>
    </row>
    <row r="970" spans="1:1">
      <c r="A970" s="26"/>
    </row>
    <row r="971" spans="1:1">
      <c r="A971" s="26"/>
    </row>
    <row r="972" spans="1:1">
      <c r="A972" s="26"/>
    </row>
    <row r="973" spans="1:1">
      <c r="A973" s="26"/>
    </row>
    <row r="974" spans="1:1">
      <c r="A974" s="26"/>
    </row>
    <row r="975" spans="1:1">
      <c r="A975" s="26"/>
    </row>
    <row r="976" spans="1:1">
      <c r="A976" s="26"/>
    </row>
    <row r="977" spans="1:1">
      <c r="A977" s="26"/>
    </row>
    <row r="978" spans="1:1">
      <c r="A978" s="26"/>
    </row>
    <row r="979" spans="1:1">
      <c r="A979" s="26"/>
    </row>
    <row r="980" spans="1:1">
      <c r="A980" s="26"/>
    </row>
    <row r="981" spans="1:1">
      <c r="A981" s="26"/>
    </row>
    <row r="982" spans="1:1">
      <c r="A982" s="26"/>
    </row>
    <row r="983" spans="1:1">
      <c r="A983" s="26"/>
    </row>
    <row r="984" spans="1:1">
      <c r="A984" s="26"/>
    </row>
    <row r="985" spans="1:1">
      <c r="A985" s="26"/>
    </row>
    <row r="986" spans="1:1">
      <c r="A986" s="26"/>
    </row>
    <row r="987" spans="1:1">
      <c r="A987" s="26"/>
    </row>
    <row r="988" spans="1:1">
      <c r="A988" s="26"/>
    </row>
    <row r="989" spans="1:1">
      <c r="A989" s="26"/>
    </row>
    <row r="990" spans="1:1">
      <c r="A990" s="26"/>
    </row>
    <row r="991" spans="1:1">
      <c r="A991" s="26"/>
    </row>
    <row r="992" spans="1:1">
      <c r="A992" s="26"/>
    </row>
    <row r="993" spans="1:1">
      <c r="A993" s="26"/>
    </row>
    <row r="994" spans="1:1">
      <c r="A994" s="26"/>
    </row>
    <row r="995" spans="1:1">
      <c r="A995" s="26"/>
    </row>
    <row r="996" spans="1:1">
      <c r="A996" s="26"/>
    </row>
    <row r="997" spans="1:1">
      <c r="A997" s="26"/>
    </row>
    <row r="998" spans="1:1">
      <c r="A998" s="26"/>
    </row>
    <row r="999" spans="1:1">
      <c r="A999" s="26"/>
    </row>
    <row r="1000" spans="1:1">
      <c r="A1000" s="26"/>
    </row>
    <row r="1001" spans="1:1">
      <c r="A1001" s="26"/>
    </row>
    <row r="1002" spans="1:1">
      <c r="A1002" s="26"/>
    </row>
    <row r="1003" spans="1:1">
      <c r="A1003" s="26"/>
    </row>
    <row r="1004" spans="1:1">
      <c r="A1004" s="26"/>
    </row>
    <row r="1005" spans="1:1">
      <c r="A1005" s="26"/>
    </row>
    <row r="1006" spans="1:1">
      <c r="A1006" s="26"/>
    </row>
    <row r="1007" spans="1:1">
      <c r="A1007" s="26"/>
    </row>
    <row r="1008" spans="1:1">
      <c r="A1008" s="26"/>
    </row>
    <row r="1009" spans="1:1">
      <c r="A1009" s="26"/>
    </row>
    <row r="1010" spans="1:1">
      <c r="A1010" s="26"/>
    </row>
    <row r="1011" spans="1:1">
      <c r="A1011" s="26"/>
    </row>
    <row r="1012" spans="1:1">
      <c r="A1012" s="26"/>
    </row>
    <row r="1013" spans="1:1">
      <c r="A1013" s="26"/>
    </row>
    <row r="1014" spans="1:1">
      <c r="A1014" s="26"/>
    </row>
    <row r="1015" spans="1:1">
      <c r="A1015" s="26"/>
    </row>
    <row r="1016" spans="1:1">
      <c r="A1016" s="26"/>
    </row>
    <row r="1017" spans="1:1">
      <c r="A1017" s="26"/>
    </row>
    <row r="1018" spans="1:1">
      <c r="A1018" s="26"/>
    </row>
    <row r="1019" spans="1:1">
      <c r="A1019" s="26"/>
    </row>
    <row r="1020" spans="1:1">
      <c r="A1020" s="26"/>
    </row>
    <row r="1021" spans="1:1">
      <c r="A1021" s="26"/>
    </row>
    <row r="1022" spans="1:1">
      <c r="A1022" s="26"/>
    </row>
    <row r="1023" spans="1:1">
      <c r="A1023" s="26"/>
    </row>
    <row r="1024" spans="1:1">
      <c r="A1024" s="26"/>
    </row>
    <row r="1025" spans="1:1">
      <c r="A1025" s="26"/>
    </row>
    <row r="1026" spans="1:1">
      <c r="A1026" s="26"/>
    </row>
    <row r="1027" spans="1:1">
      <c r="A1027" s="26"/>
    </row>
    <row r="1028" spans="1:1">
      <c r="A1028" s="26"/>
    </row>
    <row r="1029" spans="1:1">
      <c r="A1029" s="26"/>
    </row>
    <row r="1030" spans="1:1">
      <c r="A1030" s="26"/>
    </row>
    <row r="1031" spans="1:1">
      <c r="A1031" s="26"/>
    </row>
    <row r="1032" spans="1:1">
      <c r="A1032" s="26"/>
    </row>
    <row r="1033" spans="1:1">
      <c r="A1033" s="26"/>
    </row>
    <row r="1034" spans="1:1">
      <c r="A1034" s="26"/>
    </row>
    <row r="1035" spans="1:1">
      <c r="A1035" s="26"/>
    </row>
    <row r="1036" spans="1:1">
      <c r="A1036" s="26"/>
    </row>
    <row r="1037" spans="1:1">
      <c r="A1037" s="26"/>
    </row>
    <row r="1038" spans="1:1">
      <c r="A1038" s="26"/>
    </row>
    <row r="1039" spans="1:1">
      <c r="A1039" s="26"/>
    </row>
    <row r="1040" spans="1:1">
      <c r="A1040" s="26"/>
    </row>
    <row r="1041" spans="1:1">
      <c r="A1041" s="26"/>
    </row>
    <row r="1042" spans="1:1">
      <c r="A1042" s="26"/>
    </row>
    <row r="1043" spans="1:1">
      <c r="A1043" s="26"/>
    </row>
    <row r="1044" spans="1:1">
      <c r="A1044" s="26"/>
    </row>
    <row r="1045" spans="1:1">
      <c r="A1045" s="26"/>
    </row>
    <row r="1046" spans="1:1">
      <c r="A1046" s="26"/>
    </row>
    <row r="1047" spans="1:1">
      <c r="A1047" s="26"/>
    </row>
    <row r="1048" spans="1:1">
      <c r="A1048" s="26"/>
    </row>
    <row r="1049" spans="1:1">
      <c r="A1049" s="26"/>
    </row>
    <row r="1050" spans="1:1">
      <c r="A1050" s="26"/>
    </row>
    <row r="1051" spans="1:1">
      <c r="A1051" s="26"/>
    </row>
    <row r="1052" spans="1:1">
      <c r="A1052" s="26"/>
    </row>
    <row r="1053" spans="1:1">
      <c r="A1053" s="26"/>
    </row>
    <row r="1054" spans="1:1">
      <c r="A1054" s="26"/>
    </row>
    <row r="1055" spans="1:1">
      <c r="A1055" s="26"/>
    </row>
    <row r="1056" spans="1:1">
      <c r="A1056" s="26"/>
    </row>
    <row r="1057" spans="1:1">
      <c r="A1057" s="26"/>
    </row>
    <row r="1058" spans="1:1">
      <c r="A1058" s="26"/>
    </row>
    <row r="1059" spans="1:1">
      <c r="A1059" s="26"/>
    </row>
    <row r="1060" spans="1:1">
      <c r="A1060" s="26"/>
    </row>
    <row r="1061" spans="1:1">
      <c r="A1061" s="26"/>
    </row>
    <row r="1062" spans="1:1">
      <c r="A1062" s="26"/>
    </row>
    <row r="1063" spans="1:1">
      <c r="A1063" s="26"/>
    </row>
    <row r="1064" spans="1:1">
      <c r="A1064" s="26"/>
    </row>
    <row r="1065" spans="1:1">
      <c r="A1065" s="26"/>
    </row>
    <row r="1066" spans="1:1">
      <c r="A1066" s="26"/>
    </row>
    <row r="1067" spans="1:1">
      <c r="A1067" s="26"/>
    </row>
    <row r="1068" spans="1:1">
      <c r="A1068" s="26"/>
    </row>
    <row r="1069" spans="1:1">
      <c r="A1069" s="26"/>
    </row>
    <row r="1070" spans="1:1">
      <c r="A1070" s="26"/>
    </row>
    <row r="1071" spans="1:1">
      <c r="A1071" s="26"/>
    </row>
    <row r="1072" spans="1:1">
      <c r="A1072" s="26"/>
    </row>
    <row r="1073" spans="1:1">
      <c r="A1073" s="26"/>
    </row>
    <row r="1074" spans="1:1">
      <c r="A1074" s="26"/>
    </row>
    <row r="1075" spans="1:1">
      <c r="A1075" s="26"/>
    </row>
    <row r="1076" spans="1:1">
      <c r="A1076" s="26"/>
    </row>
    <row r="1077" spans="1:1">
      <c r="A1077" s="26"/>
    </row>
    <row r="1078" spans="1:1">
      <c r="A1078" s="26"/>
    </row>
    <row r="1079" spans="1:1">
      <c r="A1079" s="26"/>
    </row>
    <row r="1080" spans="1:1">
      <c r="A1080" s="26"/>
    </row>
    <row r="1081" spans="1:1">
      <c r="A1081" s="26"/>
    </row>
    <row r="1082" spans="1:1">
      <c r="A1082" s="26"/>
    </row>
    <row r="1083" spans="1:1">
      <c r="A1083" s="26"/>
    </row>
    <row r="1084" spans="1:1">
      <c r="A1084" s="26"/>
    </row>
    <row r="1085" spans="1:1">
      <c r="A1085" s="26"/>
    </row>
    <row r="1086" spans="1:1">
      <c r="A1086" s="26"/>
    </row>
    <row r="1087" spans="1:1">
      <c r="A1087" s="26"/>
    </row>
    <row r="1088" spans="1:1">
      <c r="A1088" s="26"/>
    </row>
    <row r="1089" spans="1:1">
      <c r="A1089" s="26"/>
    </row>
    <row r="1090" spans="1:1">
      <c r="A1090" s="26"/>
    </row>
    <row r="1091" spans="1:1">
      <c r="A1091" s="26"/>
    </row>
    <row r="1092" spans="1:1">
      <c r="A1092" s="26"/>
    </row>
    <row r="1093" spans="1:1">
      <c r="A1093" s="26"/>
    </row>
    <row r="1094" spans="1:1">
      <c r="A1094" s="26"/>
    </row>
    <row r="1095" spans="1:1">
      <c r="A1095" s="26"/>
    </row>
    <row r="1096" spans="1:1">
      <c r="A1096" s="26"/>
    </row>
    <row r="1097" spans="1:1">
      <c r="A1097" s="26"/>
    </row>
    <row r="1098" spans="1:1">
      <c r="A1098" s="26"/>
    </row>
    <row r="1099" spans="1:1">
      <c r="A1099" s="26"/>
    </row>
    <row r="1100" spans="1:1">
      <c r="A1100" s="26"/>
    </row>
    <row r="1101" spans="1:1">
      <c r="A1101" s="26"/>
    </row>
    <row r="1102" spans="1:1">
      <c r="A1102" s="26"/>
    </row>
    <row r="1103" spans="1:1">
      <c r="A1103" s="26"/>
    </row>
    <row r="1104" spans="1:1">
      <c r="A1104" s="26"/>
    </row>
    <row r="1105" spans="1:1">
      <c r="A1105" s="26"/>
    </row>
    <row r="1106" spans="1:1">
      <c r="A1106" s="26"/>
    </row>
    <row r="1107" spans="1:1">
      <c r="A1107" s="26"/>
    </row>
    <row r="1108" spans="1:1">
      <c r="A1108" s="26"/>
    </row>
    <row r="1109" spans="1:1">
      <c r="A1109" s="26"/>
    </row>
    <row r="1110" spans="1:1">
      <c r="A1110" s="26"/>
    </row>
    <row r="1111" spans="1:1">
      <c r="A1111" s="26"/>
    </row>
    <row r="1112" spans="1:1">
      <c r="A1112" s="26"/>
    </row>
    <row r="1113" spans="1:1">
      <c r="A1113" s="26"/>
    </row>
    <row r="1114" spans="1:1">
      <c r="A1114" s="26"/>
    </row>
    <row r="1115" spans="1:1">
      <c r="A1115" s="26"/>
    </row>
    <row r="1116" spans="1:1">
      <c r="A1116" s="26"/>
    </row>
    <row r="1117" spans="1:1">
      <c r="A1117" s="26"/>
    </row>
    <row r="1118" spans="1:1">
      <c r="A1118" s="26"/>
    </row>
    <row r="1119" spans="1:1">
      <c r="A1119" s="26"/>
    </row>
    <row r="1120" spans="1:1">
      <c r="A1120" s="26"/>
    </row>
    <row r="1121" spans="1:1">
      <c r="A1121" s="26"/>
    </row>
    <row r="1122" spans="1:1">
      <c r="A1122" s="26"/>
    </row>
    <row r="1123" spans="1:1">
      <c r="A1123" s="26"/>
    </row>
    <row r="1124" spans="1:1">
      <c r="A1124" s="26"/>
    </row>
    <row r="1125" spans="1:1">
      <c r="A1125" s="26"/>
    </row>
    <row r="1126" spans="1:1">
      <c r="A1126" s="26"/>
    </row>
    <row r="1127" spans="1:1">
      <c r="A1127" s="26"/>
    </row>
    <row r="1128" spans="1:1">
      <c r="A1128" s="26"/>
    </row>
    <row r="1129" spans="1:1">
      <c r="A1129" s="26"/>
    </row>
    <row r="1130" spans="1:1">
      <c r="A1130" s="26"/>
    </row>
    <row r="1131" spans="1:1">
      <c r="A1131" s="26"/>
    </row>
    <row r="1132" spans="1:1">
      <c r="A1132" s="26"/>
    </row>
    <row r="1133" spans="1:1">
      <c r="A1133" s="26"/>
    </row>
    <row r="1134" spans="1:1">
      <c r="A1134" s="26"/>
    </row>
    <row r="1135" spans="1:1">
      <c r="A1135" s="26"/>
    </row>
    <row r="1136" spans="1:1">
      <c r="A1136" s="26"/>
    </row>
    <row r="1137" spans="1:1">
      <c r="A1137" s="26"/>
    </row>
    <row r="1138" spans="1:1">
      <c r="A1138" s="26"/>
    </row>
    <row r="1139" spans="1:1">
      <c r="A1139" s="26"/>
    </row>
    <row r="1140" spans="1:1">
      <c r="A1140" s="26"/>
    </row>
    <row r="1141" spans="1:1">
      <c r="A1141" s="26"/>
    </row>
    <row r="1142" spans="1:1">
      <c r="A1142" s="26"/>
    </row>
    <row r="1143" spans="1:1">
      <c r="A1143" s="26"/>
    </row>
    <row r="1144" spans="1:1">
      <c r="A1144" s="26"/>
    </row>
    <row r="1145" spans="1:1">
      <c r="A1145" s="26"/>
    </row>
    <row r="1146" spans="1:1">
      <c r="A1146" s="26"/>
    </row>
    <row r="1147" spans="1:1">
      <c r="A1147" s="26"/>
    </row>
    <row r="1148" spans="1:1">
      <c r="A1148" s="26"/>
    </row>
    <row r="1149" spans="1:1">
      <c r="A1149" s="26"/>
    </row>
    <row r="1150" spans="1:1">
      <c r="A1150" s="26"/>
    </row>
    <row r="1151" spans="1:1">
      <c r="A1151" s="26"/>
    </row>
    <row r="1152" spans="1:1">
      <c r="A1152" s="26"/>
    </row>
    <row r="1153" spans="1:1">
      <c r="A1153" s="26"/>
    </row>
    <row r="1154" spans="1:1">
      <c r="A1154" s="26"/>
    </row>
    <row r="1155" spans="1:1">
      <c r="A1155" s="26"/>
    </row>
    <row r="1156" spans="1:1">
      <c r="A1156" s="26"/>
    </row>
    <row r="1157" spans="1:1">
      <c r="A1157" s="26"/>
    </row>
    <row r="1158" spans="1:1">
      <c r="A1158" s="26"/>
    </row>
    <row r="1159" spans="1:1">
      <c r="A1159" s="26"/>
    </row>
    <row r="1160" spans="1:1">
      <c r="A1160" s="26"/>
    </row>
    <row r="1161" spans="1:1">
      <c r="A1161" s="26"/>
    </row>
    <row r="1162" spans="1:1">
      <c r="A1162" s="26"/>
    </row>
    <row r="1163" spans="1:1">
      <c r="A1163" s="26"/>
    </row>
    <row r="1164" spans="1:1">
      <c r="A1164" s="26"/>
    </row>
    <row r="1165" spans="1:1">
      <c r="A1165" s="26"/>
    </row>
    <row r="1166" spans="1:1">
      <c r="A1166" s="26"/>
    </row>
    <row r="1167" spans="1:1">
      <c r="A1167" s="26"/>
    </row>
    <row r="1168" spans="1:1">
      <c r="A1168" s="26"/>
    </row>
    <row r="1169" spans="1:1">
      <c r="A1169" s="26"/>
    </row>
    <row r="1170" spans="1:1">
      <c r="A1170" s="26"/>
    </row>
    <row r="1171" spans="1:1">
      <c r="A1171" s="26"/>
    </row>
    <row r="1172" spans="1:1">
      <c r="A1172" s="26"/>
    </row>
    <row r="1173" spans="1:1">
      <c r="A1173" s="26"/>
    </row>
    <row r="1174" spans="1:1">
      <c r="A1174" s="26"/>
    </row>
    <row r="1175" spans="1:1">
      <c r="A1175" s="26"/>
    </row>
    <row r="1176" spans="1:1">
      <c r="A1176" s="26"/>
    </row>
    <row r="1177" spans="1:1">
      <c r="A1177" s="26"/>
    </row>
    <row r="1178" spans="1:1">
      <c r="A1178" s="26"/>
    </row>
    <row r="1179" spans="1:1">
      <c r="A1179" s="26"/>
    </row>
    <row r="1180" spans="1:1">
      <c r="A1180" s="26"/>
    </row>
    <row r="1181" spans="1:1">
      <c r="A1181" s="26"/>
    </row>
    <row r="1182" spans="1:1">
      <c r="A1182" s="26"/>
    </row>
    <row r="1183" spans="1:1">
      <c r="A1183" s="26"/>
    </row>
    <row r="1184" spans="1:1">
      <c r="A1184" s="26"/>
    </row>
    <row r="1185" spans="1:1">
      <c r="A1185" s="26"/>
    </row>
    <row r="1186" spans="1:1">
      <c r="A1186" s="26"/>
    </row>
    <row r="1187" spans="1:1">
      <c r="A1187" s="26"/>
    </row>
    <row r="1188" spans="1:1">
      <c r="A1188" s="26"/>
    </row>
    <row r="1189" spans="1:1">
      <c r="A1189" s="26"/>
    </row>
    <row r="1190" spans="1:1">
      <c r="A1190" s="26"/>
    </row>
    <row r="1191" spans="1:1">
      <c r="A1191" s="26"/>
    </row>
    <row r="1192" spans="1:1">
      <c r="A1192" s="26"/>
    </row>
    <row r="1193" spans="1:1">
      <c r="A1193" s="26"/>
    </row>
    <row r="1194" spans="1:1">
      <c r="A1194" s="26"/>
    </row>
    <row r="1195" spans="1:1">
      <c r="A1195" s="26"/>
    </row>
    <row r="1196" spans="1:1">
      <c r="A1196" s="26"/>
    </row>
    <row r="1197" spans="1:1">
      <c r="A1197" s="26"/>
    </row>
    <row r="1198" spans="1:1">
      <c r="A1198" s="26"/>
    </row>
    <row r="1199" spans="1:1">
      <c r="A1199" s="26"/>
    </row>
    <row r="1200" spans="1:1">
      <c r="A1200" s="26"/>
    </row>
    <row r="1201" spans="1:1">
      <c r="A1201" s="26"/>
    </row>
    <row r="1202" spans="1:1">
      <c r="A1202" s="26"/>
    </row>
    <row r="1203" spans="1:1">
      <c r="A1203" s="26"/>
    </row>
    <row r="1204" spans="1:1">
      <c r="A1204" s="26"/>
    </row>
    <row r="1205" spans="1:1">
      <c r="A1205" s="26"/>
    </row>
    <row r="1206" spans="1:1">
      <c r="A1206" s="26"/>
    </row>
    <row r="1207" spans="1:1">
      <c r="A1207" s="26"/>
    </row>
    <row r="1208" spans="1:1">
      <c r="A1208" s="26"/>
    </row>
    <row r="1209" spans="1:1">
      <c r="A1209" s="26"/>
    </row>
    <row r="1210" spans="1:1">
      <c r="A1210" s="26"/>
    </row>
    <row r="1211" spans="1:1">
      <c r="A1211" s="26"/>
    </row>
    <row r="1212" spans="1:1">
      <c r="A1212" s="26"/>
    </row>
    <row r="1213" spans="1:1">
      <c r="A1213" s="26"/>
    </row>
    <row r="1214" spans="1:1">
      <c r="A1214" s="26"/>
    </row>
    <row r="1215" spans="1:1">
      <c r="A1215" s="26"/>
    </row>
    <row r="1216" spans="1:1">
      <c r="A1216" s="26"/>
    </row>
    <row r="1217" spans="1:1">
      <c r="A1217" s="26"/>
    </row>
    <row r="1218" spans="1:1">
      <c r="A1218" s="26"/>
    </row>
    <row r="1219" spans="1:1">
      <c r="A1219" s="26"/>
    </row>
    <row r="1220" spans="1:1">
      <c r="A1220" s="26"/>
    </row>
    <row r="1221" spans="1:1">
      <c r="A1221" s="26"/>
    </row>
    <row r="1222" spans="1:1">
      <c r="A1222" s="26"/>
    </row>
    <row r="1223" spans="1:1">
      <c r="A1223" s="26"/>
    </row>
    <row r="1224" spans="1:1">
      <c r="A1224" s="26"/>
    </row>
    <row r="1225" spans="1:1">
      <c r="A1225" s="26"/>
    </row>
    <row r="1226" spans="1:1">
      <c r="A1226" s="26"/>
    </row>
    <row r="1227" spans="1:1">
      <c r="A1227" s="26"/>
    </row>
    <row r="1228" spans="1:1">
      <c r="A1228" s="26"/>
    </row>
    <row r="1229" spans="1:1">
      <c r="A1229" s="26"/>
    </row>
    <row r="1230" spans="1:1">
      <c r="A1230" s="26"/>
    </row>
    <row r="1231" spans="1:1">
      <c r="A1231" s="26"/>
    </row>
    <row r="1232" spans="1:1">
      <c r="A1232" s="26"/>
    </row>
    <row r="1233" spans="1:1">
      <c r="A1233" s="26"/>
    </row>
    <row r="1234" spans="1:1">
      <c r="A1234" s="26"/>
    </row>
    <row r="1235" spans="1:1">
      <c r="A1235" s="26"/>
    </row>
    <row r="1236" spans="1:1">
      <c r="A1236" s="26"/>
    </row>
    <row r="1237" spans="1:1">
      <c r="A1237" s="26"/>
    </row>
    <row r="1238" spans="1:1">
      <c r="A1238" s="26"/>
    </row>
    <row r="1239" spans="1:1">
      <c r="A1239" s="26"/>
    </row>
    <row r="1240" spans="1:1">
      <c r="A1240" s="26"/>
    </row>
    <row r="1241" spans="1:1">
      <c r="A1241" s="26"/>
    </row>
    <row r="1242" spans="1:1">
      <c r="A1242" s="26"/>
    </row>
    <row r="1243" spans="1:1">
      <c r="A1243" s="26"/>
    </row>
    <row r="1244" spans="1:1">
      <c r="A1244" s="26"/>
    </row>
    <row r="1245" spans="1:1">
      <c r="A1245" s="26"/>
    </row>
    <row r="1246" spans="1:1">
      <c r="A1246" s="26"/>
    </row>
    <row r="1247" spans="1:1">
      <c r="A1247" s="26"/>
    </row>
    <row r="1248" spans="1:1">
      <c r="A1248" s="26"/>
    </row>
    <row r="1249" spans="1:1">
      <c r="A1249" s="26"/>
    </row>
    <row r="1250" spans="1:1">
      <c r="A1250" s="26"/>
    </row>
    <row r="1251" spans="1:1">
      <c r="A1251" s="26"/>
    </row>
    <row r="1252" spans="1:1">
      <c r="A1252" s="26"/>
    </row>
    <row r="1253" spans="1:1">
      <c r="A1253" s="26"/>
    </row>
    <row r="1254" spans="1:1">
      <c r="A1254" s="26"/>
    </row>
    <row r="1255" spans="1:1">
      <c r="A1255" s="26"/>
    </row>
    <row r="1256" spans="1:1">
      <c r="A1256" s="26"/>
    </row>
    <row r="1257" spans="1:1">
      <c r="A1257" s="26"/>
    </row>
    <row r="1258" spans="1:1">
      <c r="A1258" s="26"/>
    </row>
  </sheetData>
  <autoFilter ref="A1:G136"/>
  <pageMargins left="0.11811023622047245" right="0.19685039370078741" top="0.19685039370078741" bottom="0.19685039370078741" header="0.31496062992125984" footer="0.31496062992125984"/>
  <pageSetup paperSize="17" scale="8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"/>
  <sheetViews>
    <sheetView topLeftCell="A6" workbookViewId="0">
      <selection activeCell="C5" sqref="C5"/>
    </sheetView>
  </sheetViews>
  <sheetFormatPr baseColWidth="10" defaultRowHeight="15"/>
  <cols>
    <col min="1" max="1" width="20.42578125" customWidth="1"/>
    <col min="5" max="5" width="30" customWidth="1"/>
  </cols>
  <sheetData>
    <row r="2" spans="1:13" s="3" customFormat="1" ht="38.25">
      <c r="A2" s="60" t="s">
        <v>193</v>
      </c>
      <c r="B2" s="63" t="s">
        <v>355</v>
      </c>
      <c r="C2" s="63"/>
      <c r="D2" s="62" t="s">
        <v>143</v>
      </c>
      <c r="E2" s="11" t="s">
        <v>360</v>
      </c>
      <c r="F2" s="59" t="s">
        <v>198</v>
      </c>
      <c r="G2" s="62" t="s">
        <v>282</v>
      </c>
      <c r="H2" s="62" t="s">
        <v>60</v>
      </c>
      <c r="I2" s="37">
        <v>1</v>
      </c>
      <c r="J2" s="8" t="s">
        <v>222</v>
      </c>
      <c r="K2" s="28"/>
      <c r="L2" s="8"/>
      <c r="M2" s="8"/>
    </row>
    <row r="3" spans="1:13" s="3" customFormat="1" ht="66.75" customHeight="1">
      <c r="A3" s="60" t="s">
        <v>359</v>
      </c>
      <c r="B3" s="63" t="s">
        <v>153</v>
      </c>
      <c r="C3" s="63"/>
      <c r="D3" s="62" t="s">
        <v>143</v>
      </c>
      <c r="E3" s="47" t="s">
        <v>356</v>
      </c>
      <c r="F3" s="59"/>
      <c r="G3" s="62"/>
      <c r="H3" s="62"/>
      <c r="I3" s="37"/>
      <c r="J3" s="8"/>
      <c r="K3" s="28"/>
      <c r="L3" s="8"/>
      <c r="M3" s="8"/>
    </row>
    <row r="4" spans="1:13" s="3" customFormat="1" ht="66.75" customHeight="1">
      <c r="A4" s="60" t="s">
        <v>357</v>
      </c>
      <c r="B4" s="63" t="s">
        <v>153</v>
      </c>
      <c r="C4" s="63"/>
      <c r="D4" s="62" t="s">
        <v>143</v>
      </c>
      <c r="E4" s="47" t="s">
        <v>356</v>
      </c>
      <c r="F4" s="59" t="s">
        <v>150</v>
      </c>
      <c r="G4" s="62" t="s">
        <v>56</v>
      </c>
      <c r="H4" s="62" t="s">
        <v>60</v>
      </c>
      <c r="I4" s="37"/>
      <c r="J4" s="8"/>
      <c r="K4" s="28"/>
      <c r="L4" s="8"/>
      <c r="M4" s="8"/>
    </row>
    <row r="5" spans="1:13" s="3" customFormat="1" ht="25.5">
      <c r="A5" s="60" t="s">
        <v>361</v>
      </c>
      <c r="B5" s="63" t="s">
        <v>153</v>
      </c>
      <c r="C5" s="63"/>
      <c r="D5" s="62" t="s">
        <v>143</v>
      </c>
      <c r="E5" s="47" t="s">
        <v>366</v>
      </c>
      <c r="F5" s="59" t="s">
        <v>150</v>
      </c>
      <c r="G5" s="62"/>
      <c r="H5" s="62"/>
      <c r="I5" s="37"/>
      <c r="J5" s="8"/>
      <c r="K5" s="28"/>
      <c r="L5" s="8"/>
      <c r="M5" s="8"/>
    </row>
    <row r="6" spans="1:13" s="3" customFormat="1" ht="76.5">
      <c r="A6" s="60" t="s">
        <v>363</v>
      </c>
      <c r="B6" s="63" t="s">
        <v>153</v>
      </c>
      <c r="C6" s="63"/>
      <c r="D6" s="62" t="s">
        <v>143</v>
      </c>
      <c r="E6" s="47" t="s">
        <v>367</v>
      </c>
      <c r="F6" s="59" t="s">
        <v>150</v>
      </c>
      <c r="G6" s="62"/>
      <c r="H6" s="62"/>
      <c r="I6" s="37"/>
      <c r="J6" s="8"/>
      <c r="K6" s="28"/>
      <c r="L6" s="8"/>
      <c r="M6" s="8"/>
    </row>
    <row r="7" spans="1:13" s="3" customFormat="1" ht="25.5">
      <c r="A7" s="60" t="s">
        <v>364</v>
      </c>
      <c r="B7" s="63" t="s">
        <v>153</v>
      </c>
      <c r="C7" s="63"/>
      <c r="D7" s="62" t="s">
        <v>143</v>
      </c>
      <c r="E7" s="47" t="s">
        <v>368</v>
      </c>
      <c r="F7" s="59" t="s">
        <v>150</v>
      </c>
      <c r="G7" s="62"/>
      <c r="H7" s="62"/>
      <c r="I7" s="37"/>
      <c r="J7" s="8"/>
      <c r="K7" s="28"/>
      <c r="L7" s="8"/>
      <c r="M7" s="8"/>
    </row>
    <row r="8" spans="1:13" s="3" customFormat="1" ht="28.5" customHeight="1">
      <c r="A8" s="43" t="s">
        <v>120</v>
      </c>
      <c r="B8" s="22" t="s">
        <v>153</v>
      </c>
      <c r="C8" s="63"/>
      <c r="D8" s="62" t="s">
        <v>143</v>
      </c>
      <c r="E8" s="10" t="s">
        <v>223</v>
      </c>
      <c r="F8" s="59" t="s">
        <v>198</v>
      </c>
      <c r="G8" s="62" t="s">
        <v>56</v>
      </c>
      <c r="H8" s="62" t="s">
        <v>60</v>
      </c>
      <c r="I8" s="62">
        <v>1</v>
      </c>
      <c r="J8" s="8"/>
      <c r="K8" s="28"/>
      <c r="L8" s="8"/>
      <c r="M8" s="8"/>
    </row>
    <row r="9" spans="1:13" s="3" customFormat="1" ht="43.5" customHeight="1">
      <c r="A9" s="31" t="s">
        <v>238</v>
      </c>
      <c r="B9" s="22"/>
      <c r="C9" s="63"/>
      <c r="D9" s="62" t="s">
        <v>143</v>
      </c>
      <c r="E9" s="8"/>
      <c r="F9" s="59"/>
      <c r="G9" s="62" t="s">
        <v>32</v>
      </c>
      <c r="H9" s="8"/>
      <c r="I9" s="62">
        <v>1</v>
      </c>
      <c r="J9" s="8"/>
      <c r="K9" s="28"/>
      <c r="L9" s="8"/>
      <c r="M9" s="8"/>
    </row>
    <row r="10" spans="1:13" s="3" customFormat="1" ht="38.25" customHeight="1">
      <c r="A10" s="20" t="s">
        <v>122</v>
      </c>
      <c r="B10" s="22"/>
      <c r="C10" s="63"/>
      <c r="D10" s="62" t="s">
        <v>143</v>
      </c>
      <c r="E10" s="8"/>
      <c r="F10" s="59"/>
      <c r="G10" s="62" t="s">
        <v>32</v>
      </c>
      <c r="H10" s="8"/>
      <c r="I10" s="62">
        <v>1</v>
      </c>
      <c r="J10" s="8"/>
      <c r="K10" s="28"/>
      <c r="L10" s="8"/>
      <c r="M10" s="8"/>
    </row>
    <row r="11" spans="1:13" ht="39">
      <c r="A11" s="18" t="s">
        <v>470</v>
      </c>
      <c r="B11" s="10"/>
      <c r="C11" s="59"/>
      <c r="D11" s="20" t="s">
        <v>144</v>
      </c>
    </row>
    <row r="12" spans="1:13" ht="39">
      <c r="A12" s="18" t="s">
        <v>471</v>
      </c>
      <c r="B12" s="10"/>
      <c r="C12" s="59"/>
      <c r="D12" s="22" t="s">
        <v>400</v>
      </c>
    </row>
    <row r="13" spans="1:13" ht="26.25">
      <c r="A13" s="18" t="s">
        <v>473</v>
      </c>
      <c r="B13" s="10" t="s">
        <v>474</v>
      </c>
      <c r="C13" s="59" t="s">
        <v>475</v>
      </c>
      <c r="D13" s="22" t="s">
        <v>197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68"/>
  <sheetViews>
    <sheetView zoomScale="70" zoomScaleNormal="70" zoomScalePageLayoutView="70" workbookViewId="0">
      <pane xSplit="1" topLeftCell="E1" activePane="topRight" state="frozen"/>
      <selection pane="topRight" activeCell="I9" sqref="I9"/>
    </sheetView>
  </sheetViews>
  <sheetFormatPr baseColWidth="10" defaultColWidth="11.42578125" defaultRowHeight="12.75"/>
  <cols>
    <col min="1" max="1" width="30.42578125" style="21" customWidth="1"/>
    <col min="2" max="3" width="27" style="3" customWidth="1"/>
    <col min="4" max="4" width="19" style="70" customWidth="1"/>
    <col min="5" max="5" width="47.85546875" style="3" customWidth="1"/>
    <col min="6" max="6" width="16.140625" style="3" customWidth="1"/>
    <col min="7" max="7" width="15.42578125" style="3" customWidth="1"/>
    <col min="8" max="8" width="18.28515625" style="3" customWidth="1"/>
    <col min="9" max="9" width="15.42578125" style="12" customWidth="1"/>
    <col min="10" max="10" width="19.42578125" style="12" customWidth="1"/>
    <col min="11" max="11" width="19.42578125" style="3" customWidth="1"/>
    <col min="12" max="16384" width="11.42578125" style="3"/>
  </cols>
  <sheetData>
    <row r="1" spans="1:27" ht="43.5" customHeight="1">
      <c r="A1" s="6" t="s">
        <v>33</v>
      </c>
      <c r="B1" s="6" t="s">
        <v>68</v>
      </c>
      <c r="C1" s="6" t="s">
        <v>67</v>
      </c>
      <c r="D1" s="69" t="s">
        <v>610</v>
      </c>
      <c r="E1" s="6" t="s">
        <v>12</v>
      </c>
      <c r="F1" s="7" t="s">
        <v>28</v>
      </c>
      <c r="G1" s="7" t="s">
        <v>302</v>
      </c>
      <c r="H1" s="7" t="s">
        <v>298</v>
      </c>
      <c r="I1" s="7" t="s">
        <v>230</v>
      </c>
      <c r="J1" s="7" t="s">
        <v>523</v>
      </c>
      <c r="K1" s="7" t="s">
        <v>468</v>
      </c>
      <c r="L1" s="3" t="s">
        <v>611</v>
      </c>
      <c r="M1" s="3" t="s">
        <v>612</v>
      </c>
      <c r="N1" s="3" t="s">
        <v>612</v>
      </c>
      <c r="O1" s="3" t="s">
        <v>612</v>
      </c>
      <c r="P1" s="3" t="s">
        <v>612</v>
      </c>
      <c r="Q1" s="3" t="s">
        <v>612</v>
      </c>
      <c r="R1" s="3" t="s">
        <v>612</v>
      </c>
      <c r="S1" s="3" t="s">
        <v>611</v>
      </c>
      <c r="T1" s="3" t="s">
        <v>612</v>
      </c>
      <c r="U1" s="3" t="s">
        <v>612</v>
      </c>
      <c r="V1" s="3" t="s">
        <v>611</v>
      </c>
      <c r="W1" s="3" t="s">
        <v>612</v>
      </c>
      <c r="X1" s="3" t="s">
        <v>612</v>
      </c>
      <c r="Y1" s="3" t="s">
        <v>611</v>
      </c>
      <c r="Z1" s="3" t="s">
        <v>612</v>
      </c>
      <c r="AA1" s="3" t="s">
        <v>612</v>
      </c>
    </row>
    <row r="2" spans="1:27" ht="69" customHeight="1">
      <c r="A2" s="64" t="s">
        <v>15</v>
      </c>
      <c r="B2" s="16" t="s">
        <v>69</v>
      </c>
      <c r="C2" s="16" t="s">
        <v>70</v>
      </c>
      <c r="D2" s="16" t="s">
        <v>126</v>
      </c>
      <c r="E2" s="11" t="s">
        <v>552</v>
      </c>
      <c r="F2" s="59" t="s">
        <v>206</v>
      </c>
      <c r="G2" s="62" t="s">
        <v>30</v>
      </c>
      <c r="H2" s="62" t="s">
        <v>29</v>
      </c>
      <c r="I2" s="62">
        <v>1</v>
      </c>
      <c r="J2" s="11" t="s">
        <v>551</v>
      </c>
      <c r="K2" s="10" t="s">
        <v>200</v>
      </c>
    </row>
    <row r="3" spans="1:27" s="12" customFormat="1" ht="47.25" customHeight="1">
      <c r="A3" s="61" t="s">
        <v>71</v>
      </c>
      <c r="B3" s="60" t="s">
        <v>78</v>
      </c>
      <c r="C3" s="60" t="s">
        <v>311</v>
      </c>
      <c r="D3" s="15" t="s">
        <v>126</v>
      </c>
      <c r="E3" s="11" t="s">
        <v>484</v>
      </c>
      <c r="F3" s="59" t="s">
        <v>148</v>
      </c>
      <c r="G3" s="59" t="s">
        <v>56</v>
      </c>
      <c r="H3" s="59" t="s">
        <v>233</v>
      </c>
      <c r="I3" s="62">
        <v>1</v>
      </c>
      <c r="J3" s="10" t="s">
        <v>200</v>
      </c>
      <c r="K3" s="10" t="s">
        <v>200</v>
      </c>
    </row>
    <row r="4" spans="1:27" ht="33.75" customHeight="1">
      <c r="A4" s="61" t="s">
        <v>472</v>
      </c>
      <c r="B4" s="11" t="s">
        <v>481</v>
      </c>
      <c r="C4" s="11" t="s">
        <v>479</v>
      </c>
      <c r="D4" s="10" t="s">
        <v>126</v>
      </c>
      <c r="E4" s="10" t="s">
        <v>480</v>
      </c>
      <c r="F4" s="62" t="s">
        <v>148</v>
      </c>
      <c r="G4" s="62" t="s">
        <v>56</v>
      </c>
      <c r="H4" s="62" t="s">
        <v>29</v>
      </c>
      <c r="I4" s="62">
        <v>1</v>
      </c>
      <c r="J4" s="10" t="s">
        <v>200</v>
      </c>
      <c r="K4" s="10" t="s">
        <v>200</v>
      </c>
    </row>
    <row r="5" spans="1:27" ht="30" customHeight="1">
      <c r="A5" s="60" t="s">
        <v>34</v>
      </c>
      <c r="B5" s="10" t="s">
        <v>73</v>
      </c>
      <c r="C5" s="10" t="s">
        <v>72</v>
      </c>
      <c r="D5" s="10" t="s">
        <v>58</v>
      </c>
      <c r="E5" s="31" t="s">
        <v>544</v>
      </c>
      <c r="F5" s="59" t="s">
        <v>61</v>
      </c>
      <c r="G5" s="62" t="s">
        <v>56</v>
      </c>
      <c r="H5" s="62" t="s">
        <v>64</v>
      </c>
      <c r="I5" s="62">
        <v>1</v>
      </c>
      <c r="J5" s="10" t="s">
        <v>200</v>
      </c>
      <c r="K5" s="10" t="s">
        <v>200</v>
      </c>
    </row>
    <row r="6" spans="1:27" ht="31.5" customHeight="1">
      <c r="A6" s="60" t="s">
        <v>190</v>
      </c>
      <c r="B6" s="11" t="s">
        <v>74</v>
      </c>
      <c r="C6" s="11" t="s">
        <v>72</v>
      </c>
      <c r="D6" s="10" t="s">
        <v>58</v>
      </c>
      <c r="E6" s="63" t="s">
        <v>57</v>
      </c>
      <c r="F6" s="59" t="s">
        <v>198</v>
      </c>
      <c r="G6" s="62" t="s">
        <v>169</v>
      </c>
      <c r="H6" s="62" t="s">
        <v>555</v>
      </c>
      <c r="I6" s="62">
        <v>2</v>
      </c>
      <c r="J6" s="10" t="s">
        <v>162</v>
      </c>
      <c r="K6" s="10" t="s">
        <v>200</v>
      </c>
    </row>
    <row r="7" spans="1:27" ht="31.5" customHeight="1">
      <c r="A7" s="60" t="s">
        <v>680</v>
      </c>
      <c r="B7" s="11" t="s">
        <v>387</v>
      </c>
      <c r="C7" s="11" t="s">
        <v>75</v>
      </c>
      <c r="D7" s="10" t="s">
        <v>126</v>
      </c>
      <c r="E7" s="31" t="s">
        <v>681</v>
      </c>
      <c r="F7" s="59" t="s">
        <v>149</v>
      </c>
      <c r="G7" s="62" t="s">
        <v>32</v>
      </c>
      <c r="H7" s="62" t="s">
        <v>309</v>
      </c>
      <c r="I7" s="62">
        <v>2</v>
      </c>
      <c r="J7" s="10" t="s">
        <v>543</v>
      </c>
      <c r="K7" s="10" t="s">
        <v>483</v>
      </c>
    </row>
    <row r="8" spans="1:27" ht="41.25" customHeight="1">
      <c r="A8" s="60" t="s">
        <v>682</v>
      </c>
      <c r="B8" s="11" t="s">
        <v>683</v>
      </c>
      <c r="C8" s="11" t="s">
        <v>75</v>
      </c>
      <c r="D8" s="10" t="s">
        <v>126</v>
      </c>
      <c r="E8" s="31" t="s">
        <v>684</v>
      </c>
      <c r="F8" s="59" t="s">
        <v>149</v>
      </c>
      <c r="G8" s="62" t="s">
        <v>32</v>
      </c>
      <c r="H8" s="62" t="s">
        <v>309</v>
      </c>
      <c r="I8" s="62">
        <v>2</v>
      </c>
      <c r="J8" s="10" t="s">
        <v>542</v>
      </c>
      <c r="K8" s="10" t="s">
        <v>483</v>
      </c>
    </row>
    <row r="9" spans="1:27" ht="43.5" customHeight="1">
      <c r="A9" s="60" t="s">
        <v>685</v>
      </c>
      <c r="B9" s="11" t="s">
        <v>392</v>
      </c>
      <c r="C9" s="11" t="s">
        <v>75</v>
      </c>
      <c r="D9" s="10" t="s">
        <v>126</v>
      </c>
      <c r="E9" s="31" t="s">
        <v>684</v>
      </c>
      <c r="F9" s="59" t="s">
        <v>198</v>
      </c>
      <c r="G9" s="62" t="s">
        <v>407</v>
      </c>
      <c r="H9" s="62" t="s">
        <v>309</v>
      </c>
      <c r="I9" s="62">
        <v>2</v>
      </c>
      <c r="J9" s="10" t="s">
        <v>542</v>
      </c>
      <c r="K9" s="10" t="s">
        <v>483</v>
      </c>
    </row>
    <row r="10" spans="1:27" ht="54.75" customHeight="1">
      <c r="A10" s="60" t="s">
        <v>207</v>
      </c>
      <c r="B10" s="11" t="s">
        <v>231</v>
      </c>
      <c r="C10" s="11" t="s">
        <v>75</v>
      </c>
      <c r="D10" s="11" t="s">
        <v>126</v>
      </c>
      <c r="E10" s="32" t="s">
        <v>686</v>
      </c>
      <c r="F10" s="59" t="s">
        <v>61</v>
      </c>
      <c r="G10" s="62" t="s">
        <v>30</v>
      </c>
      <c r="H10" s="62" t="s">
        <v>29</v>
      </c>
      <c r="I10" s="62">
        <v>1</v>
      </c>
      <c r="J10" s="11" t="s">
        <v>482</v>
      </c>
      <c r="K10" s="10" t="s">
        <v>483</v>
      </c>
    </row>
    <row r="11" spans="1:27" ht="55.5" customHeight="1">
      <c r="A11" s="60" t="s">
        <v>232</v>
      </c>
      <c r="B11" s="10" t="s">
        <v>234</v>
      </c>
      <c r="C11" s="10" t="s">
        <v>75</v>
      </c>
      <c r="D11" s="11" t="s">
        <v>126</v>
      </c>
      <c r="E11" s="31" t="s">
        <v>686</v>
      </c>
      <c r="F11" s="59" t="s">
        <v>61</v>
      </c>
      <c r="G11" s="62" t="s">
        <v>30</v>
      </c>
      <c r="H11" s="62" t="s">
        <v>29</v>
      </c>
      <c r="I11" s="62">
        <v>1</v>
      </c>
      <c r="J11" s="10" t="s">
        <v>483</v>
      </c>
      <c r="K11" s="10" t="s">
        <v>483</v>
      </c>
    </row>
    <row r="12" spans="1:27" ht="53.25" customHeight="1">
      <c r="A12" s="60" t="s">
        <v>192</v>
      </c>
      <c r="B12" s="10" t="s">
        <v>191</v>
      </c>
      <c r="C12" s="10" t="s">
        <v>75</v>
      </c>
      <c r="D12" s="11" t="s">
        <v>126</v>
      </c>
      <c r="E12" s="31" t="s">
        <v>687</v>
      </c>
      <c r="F12" s="59" t="s">
        <v>61</v>
      </c>
      <c r="G12" s="62" t="s">
        <v>30</v>
      </c>
      <c r="H12" s="62" t="s">
        <v>154</v>
      </c>
      <c r="I12" s="62">
        <v>1</v>
      </c>
      <c r="J12" s="11" t="s">
        <v>493</v>
      </c>
      <c r="K12" s="10" t="s">
        <v>483</v>
      </c>
    </row>
    <row r="13" spans="1:27" ht="33" customHeight="1">
      <c r="A13" s="60" t="s">
        <v>485</v>
      </c>
      <c r="B13" s="16" t="s">
        <v>435</v>
      </c>
      <c r="C13" s="10" t="s">
        <v>75</v>
      </c>
      <c r="D13" s="11" t="s">
        <v>126</v>
      </c>
      <c r="E13" s="31" t="s">
        <v>688</v>
      </c>
      <c r="F13" s="59" t="s">
        <v>61</v>
      </c>
      <c r="G13" s="62" t="s">
        <v>30</v>
      </c>
      <c r="H13" s="62" t="s">
        <v>29</v>
      </c>
      <c r="I13" s="62">
        <v>2</v>
      </c>
      <c r="J13" s="10" t="s">
        <v>483</v>
      </c>
      <c r="K13" s="10" t="s">
        <v>483</v>
      </c>
    </row>
    <row r="14" spans="1:27" ht="31.5" customHeight="1">
      <c r="A14" s="60" t="s">
        <v>514</v>
      </c>
      <c r="B14" s="11" t="s">
        <v>63</v>
      </c>
      <c r="C14" s="11" t="s">
        <v>127</v>
      </c>
      <c r="D14" s="11" t="s">
        <v>126</v>
      </c>
      <c r="E14" s="31" t="s">
        <v>513</v>
      </c>
      <c r="F14" s="59" t="s">
        <v>61</v>
      </c>
      <c r="G14" s="62" t="s">
        <v>32</v>
      </c>
      <c r="H14" s="62" t="s">
        <v>29</v>
      </c>
      <c r="I14" s="62">
        <v>2</v>
      </c>
      <c r="J14" s="10" t="s">
        <v>483</v>
      </c>
      <c r="K14" s="10" t="s">
        <v>483</v>
      </c>
    </row>
    <row r="15" spans="1:27" ht="25.5">
      <c r="A15" s="60" t="s">
        <v>18</v>
      </c>
      <c r="B15" s="11" t="s">
        <v>509</v>
      </c>
      <c r="D15" s="10" t="s">
        <v>18</v>
      </c>
      <c r="E15" s="11" t="s">
        <v>613</v>
      </c>
      <c r="F15" s="62" t="s">
        <v>198</v>
      </c>
      <c r="G15" s="62" t="s">
        <v>169</v>
      </c>
      <c r="H15" s="62" t="s">
        <v>29</v>
      </c>
      <c r="I15" s="62">
        <v>1</v>
      </c>
      <c r="J15" s="10" t="s">
        <v>483</v>
      </c>
      <c r="K15" s="10" t="s">
        <v>483</v>
      </c>
    </row>
    <row r="16" spans="1:27" ht="22.5" customHeight="1">
      <c r="A16" s="64" t="s">
        <v>532</v>
      </c>
      <c r="B16" s="11" t="s">
        <v>76</v>
      </c>
      <c r="C16" s="11" t="s">
        <v>77</v>
      </c>
      <c r="D16" s="11" t="s">
        <v>126</v>
      </c>
      <c r="E16" s="31" t="s">
        <v>208</v>
      </c>
      <c r="F16" s="59" t="s">
        <v>503</v>
      </c>
      <c r="G16" s="62" t="s">
        <v>32</v>
      </c>
      <c r="H16" s="62" t="s">
        <v>62</v>
      </c>
      <c r="I16" s="62">
        <v>1</v>
      </c>
      <c r="J16" s="10" t="s">
        <v>518</v>
      </c>
      <c r="K16" s="10" t="s">
        <v>161</v>
      </c>
    </row>
    <row r="17" spans="1:40" ht="31.5" customHeight="1">
      <c r="A17" s="31" t="s">
        <v>305</v>
      </c>
      <c r="B17" s="31"/>
      <c r="C17" s="10" t="s">
        <v>136</v>
      </c>
      <c r="D17" s="12" t="s">
        <v>126</v>
      </c>
      <c r="E17" s="31" t="s">
        <v>208</v>
      </c>
      <c r="F17" s="59" t="s">
        <v>61</v>
      </c>
      <c r="G17" s="59" t="s">
        <v>30</v>
      </c>
      <c r="H17" s="59" t="s">
        <v>304</v>
      </c>
      <c r="I17" s="62">
        <v>1</v>
      </c>
      <c r="J17" s="11" t="s">
        <v>553</v>
      </c>
      <c r="K17" s="10" t="s">
        <v>161</v>
      </c>
    </row>
    <row r="18" spans="1:40" ht="33" customHeight="1">
      <c r="A18" s="31" t="s">
        <v>308</v>
      </c>
      <c r="B18" s="31"/>
      <c r="C18" s="10"/>
      <c r="D18" s="11" t="s">
        <v>126</v>
      </c>
      <c r="E18" s="31" t="s">
        <v>614</v>
      </c>
      <c r="F18" s="59" t="s">
        <v>149</v>
      </c>
      <c r="G18" s="59" t="s">
        <v>30</v>
      </c>
      <c r="H18" s="59" t="s">
        <v>29</v>
      </c>
      <c r="I18" s="59">
        <v>2</v>
      </c>
      <c r="J18" s="11" t="s">
        <v>486</v>
      </c>
      <c r="K18" s="10" t="s">
        <v>519</v>
      </c>
    </row>
    <row r="19" spans="1:40" s="26" customFormat="1" ht="34.5" customHeight="1">
      <c r="A19" s="60" t="s">
        <v>46</v>
      </c>
      <c r="B19" s="24" t="s">
        <v>380</v>
      </c>
      <c r="C19" s="25" t="s">
        <v>136</v>
      </c>
      <c r="D19" s="10" t="s">
        <v>126</v>
      </c>
      <c r="E19" s="63" t="s">
        <v>554</v>
      </c>
      <c r="F19" s="62" t="s">
        <v>61</v>
      </c>
      <c r="G19" s="62" t="s">
        <v>32</v>
      </c>
      <c r="H19" s="62" t="s">
        <v>62</v>
      </c>
      <c r="I19" s="62">
        <v>1</v>
      </c>
      <c r="J19" s="16" t="s">
        <v>520</v>
      </c>
      <c r="K19" s="16" t="s">
        <v>433</v>
      </c>
    </row>
    <row r="20" spans="1:40" ht="30" customHeight="1">
      <c r="A20" s="61" t="s">
        <v>209</v>
      </c>
      <c r="B20" s="31" t="s">
        <v>226</v>
      </c>
      <c r="C20" s="31" t="s">
        <v>128</v>
      </c>
      <c r="D20" s="11" t="s">
        <v>126</v>
      </c>
      <c r="E20" s="63" t="s">
        <v>145</v>
      </c>
      <c r="F20" s="59" t="s">
        <v>61</v>
      </c>
      <c r="G20" s="38" t="s">
        <v>32</v>
      </c>
      <c r="H20" s="62" t="s">
        <v>29</v>
      </c>
      <c r="I20" s="62">
        <v>1</v>
      </c>
      <c r="J20" s="16" t="s">
        <v>434</v>
      </c>
      <c r="K20" s="10" t="s">
        <v>434</v>
      </c>
    </row>
    <row r="21" spans="1:40" ht="54" customHeight="1">
      <c r="A21" s="64" t="s">
        <v>19</v>
      </c>
      <c r="B21" s="11" t="s">
        <v>225</v>
      </c>
      <c r="C21" s="31" t="s">
        <v>112</v>
      </c>
      <c r="D21" s="11" t="s">
        <v>126</v>
      </c>
      <c r="E21" s="31" t="s">
        <v>615</v>
      </c>
      <c r="F21" s="62" t="s">
        <v>194</v>
      </c>
      <c r="G21" s="62" t="s">
        <v>169</v>
      </c>
      <c r="H21" s="62" t="s">
        <v>233</v>
      </c>
      <c r="I21" s="62">
        <v>2</v>
      </c>
      <c r="J21" s="15" t="s">
        <v>616</v>
      </c>
      <c r="K21" s="16" t="s">
        <v>199</v>
      </c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</row>
    <row r="22" spans="1:40" s="21" customFormat="1" ht="29.25" customHeight="1">
      <c r="A22" s="60" t="s">
        <v>26</v>
      </c>
      <c r="B22" s="43" t="s">
        <v>93</v>
      </c>
      <c r="C22" s="60" t="s">
        <v>227</v>
      </c>
      <c r="D22" s="16" t="s">
        <v>126</v>
      </c>
      <c r="E22" s="63" t="s">
        <v>137</v>
      </c>
      <c r="F22" s="62" t="s">
        <v>206</v>
      </c>
      <c r="G22" s="62" t="s">
        <v>56</v>
      </c>
      <c r="H22" s="62" t="s">
        <v>62</v>
      </c>
      <c r="I22" s="62">
        <v>1</v>
      </c>
      <c r="J22" s="16" t="s">
        <v>520</v>
      </c>
      <c r="K22" s="16" t="s">
        <v>433</v>
      </c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</row>
    <row r="23" spans="1:40" ht="31.5" customHeight="1">
      <c r="A23" s="61" t="s">
        <v>210</v>
      </c>
      <c r="B23" s="27" t="s">
        <v>211</v>
      </c>
      <c r="C23" s="25" t="s">
        <v>212</v>
      </c>
      <c r="D23" s="10" t="s">
        <v>126</v>
      </c>
      <c r="E23" s="31" t="s">
        <v>617</v>
      </c>
      <c r="F23" s="62" t="s">
        <v>31</v>
      </c>
      <c r="G23" s="62" t="s">
        <v>30</v>
      </c>
      <c r="H23" s="62" t="s">
        <v>62</v>
      </c>
      <c r="I23" s="62">
        <v>1</v>
      </c>
      <c r="J23" s="15" t="s">
        <v>521</v>
      </c>
      <c r="K23" s="10" t="s">
        <v>433</v>
      </c>
    </row>
    <row r="24" spans="1:40" ht="23.25" customHeight="1">
      <c r="A24" s="61" t="s">
        <v>35</v>
      </c>
      <c r="B24" s="23" t="s">
        <v>94</v>
      </c>
      <c r="C24" s="25" t="s">
        <v>129</v>
      </c>
      <c r="D24" s="10" t="s">
        <v>126</v>
      </c>
      <c r="E24" s="63" t="s">
        <v>618</v>
      </c>
      <c r="F24" s="62" t="s">
        <v>31</v>
      </c>
      <c r="G24" s="62" t="s">
        <v>56</v>
      </c>
      <c r="H24" s="62" t="s">
        <v>62</v>
      </c>
      <c r="I24" s="62">
        <v>1</v>
      </c>
      <c r="J24" s="16" t="s">
        <v>520</v>
      </c>
      <c r="K24" s="10" t="s">
        <v>433</v>
      </c>
    </row>
    <row r="25" spans="1:40" ht="25.5">
      <c r="A25" s="30" t="s">
        <v>132</v>
      </c>
      <c r="B25" s="23" t="s">
        <v>95</v>
      </c>
      <c r="C25" s="25" t="s">
        <v>130</v>
      </c>
      <c r="D25" s="10" t="s">
        <v>126</v>
      </c>
      <c r="E25" s="63" t="s">
        <v>139</v>
      </c>
      <c r="F25" s="62" t="s">
        <v>206</v>
      </c>
      <c r="G25" s="62" t="s">
        <v>166</v>
      </c>
      <c r="H25" s="62" t="s">
        <v>29</v>
      </c>
      <c r="I25" s="62">
        <v>1</v>
      </c>
      <c r="J25" s="16" t="s">
        <v>434</v>
      </c>
      <c r="K25" s="10" t="s">
        <v>434</v>
      </c>
    </row>
    <row r="26" spans="1:40" ht="28.5" customHeight="1">
      <c r="A26" s="60" t="s">
        <v>619</v>
      </c>
      <c r="B26" s="27" t="s">
        <v>562</v>
      </c>
      <c r="C26" s="25"/>
      <c r="D26" s="10" t="s">
        <v>126</v>
      </c>
      <c r="E26" s="63" t="s">
        <v>556</v>
      </c>
      <c r="F26" s="59" t="s">
        <v>61</v>
      </c>
      <c r="G26" s="62" t="s">
        <v>56</v>
      </c>
      <c r="H26" s="62" t="s">
        <v>64</v>
      </c>
      <c r="I26" s="62">
        <v>1</v>
      </c>
      <c r="J26" s="16" t="s">
        <v>520</v>
      </c>
      <c r="K26" s="10" t="s">
        <v>433</v>
      </c>
    </row>
    <row r="27" spans="1:40" ht="28.5" customHeight="1">
      <c r="A27" s="64" t="s">
        <v>65</v>
      </c>
      <c r="B27" s="23" t="s">
        <v>96</v>
      </c>
      <c r="C27" s="25" t="s">
        <v>131</v>
      </c>
      <c r="D27" s="10" t="s">
        <v>126</v>
      </c>
      <c r="E27" s="63" t="s">
        <v>139</v>
      </c>
      <c r="F27" s="59" t="s">
        <v>61</v>
      </c>
      <c r="G27" s="62" t="s">
        <v>169</v>
      </c>
      <c r="H27" s="62" t="s">
        <v>29</v>
      </c>
      <c r="I27" s="62">
        <v>2</v>
      </c>
      <c r="J27" s="16" t="s">
        <v>434</v>
      </c>
      <c r="K27" s="10" t="s">
        <v>434</v>
      </c>
    </row>
    <row r="28" spans="1:40" ht="31.5" customHeight="1">
      <c r="A28" s="30" t="s">
        <v>132</v>
      </c>
      <c r="B28" s="23" t="s">
        <v>97</v>
      </c>
      <c r="C28" s="25" t="s">
        <v>123</v>
      </c>
      <c r="D28" s="10" t="s">
        <v>126</v>
      </c>
      <c r="E28" s="63" t="s">
        <v>139</v>
      </c>
      <c r="F28" s="62" t="s">
        <v>31</v>
      </c>
      <c r="G28" s="62" t="s">
        <v>32</v>
      </c>
      <c r="H28" s="62" t="s">
        <v>64</v>
      </c>
      <c r="I28" s="62">
        <v>1</v>
      </c>
      <c r="J28" s="16" t="s">
        <v>434</v>
      </c>
      <c r="K28" s="10" t="s">
        <v>434</v>
      </c>
    </row>
    <row r="29" spans="1:40" ht="25.5">
      <c r="A29" s="60" t="s">
        <v>100</v>
      </c>
      <c r="B29" s="63" t="s">
        <v>98</v>
      </c>
      <c r="C29" s="31" t="s">
        <v>133</v>
      </c>
      <c r="D29" s="10" t="s">
        <v>126</v>
      </c>
      <c r="E29" s="63" t="s">
        <v>138</v>
      </c>
      <c r="F29" s="59" t="s">
        <v>61</v>
      </c>
      <c r="G29" s="62" t="s">
        <v>169</v>
      </c>
      <c r="H29" s="62" t="s">
        <v>233</v>
      </c>
      <c r="I29" s="62">
        <v>2</v>
      </c>
      <c r="J29" s="16" t="s">
        <v>434</v>
      </c>
      <c r="K29" s="10" t="s">
        <v>434</v>
      </c>
    </row>
    <row r="30" spans="1:40" ht="28.5" customHeight="1">
      <c r="A30" s="65" t="s">
        <v>39</v>
      </c>
      <c r="B30" s="63" t="s">
        <v>99</v>
      </c>
      <c r="C30" s="31" t="s">
        <v>134</v>
      </c>
      <c r="D30" s="11" t="s">
        <v>142</v>
      </c>
      <c r="E30" s="31" t="s">
        <v>620</v>
      </c>
      <c r="F30" s="59" t="s">
        <v>61</v>
      </c>
      <c r="G30" s="62" t="s">
        <v>30</v>
      </c>
      <c r="H30" s="62" t="s">
        <v>64</v>
      </c>
      <c r="I30" s="62">
        <v>1</v>
      </c>
      <c r="J30" s="15" t="s">
        <v>522</v>
      </c>
      <c r="K30" s="10" t="s">
        <v>433</v>
      </c>
    </row>
    <row r="31" spans="1:40" ht="78" customHeight="1">
      <c r="A31" s="64" t="s">
        <v>11</v>
      </c>
      <c r="B31" s="63" t="s">
        <v>135</v>
      </c>
      <c r="C31" s="63" t="s">
        <v>136</v>
      </c>
      <c r="D31" s="10" t="s">
        <v>126</v>
      </c>
      <c r="E31" s="31" t="s">
        <v>621</v>
      </c>
      <c r="F31" s="62" t="s">
        <v>503</v>
      </c>
      <c r="G31" s="46" t="s">
        <v>30</v>
      </c>
      <c r="H31" s="62" t="s">
        <v>344</v>
      </c>
      <c r="I31" s="46">
        <v>1</v>
      </c>
      <c r="J31" s="15" t="s">
        <v>533</v>
      </c>
      <c r="K31" s="10" t="s">
        <v>433</v>
      </c>
    </row>
    <row r="32" spans="1:40" s="35" customFormat="1" ht="41.25" customHeight="1">
      <c r="A32" s="63" t="s">
        <v>37</v>
      </c>
      <c r="B32" s="63" t="s">
        <v>107</v>
      </c>
      <c r="C32" s="63" t="s">
        <v>136</v>
      </c>
      <c r="D32" s="10" t="s">
        <v>126</v>
      </c>
      <c r="E32" s="31" t="s">
        <v>557</v>
      </c>
      <c r="F32" s="62" t="s">
        <v>31</v>
      </c>
      <c r="G32" s="62" t="s">
        <v>32</v>
      </c>
      <c r="H32" s="62" t="s">
        <v>233</v>
      </c>
      <c r="I32" s="46">
        <v>1</v>
      </c>
      <c r="J32" s="16" t="s">
        <v>487</v>
      </c>
      <c r="K32" s="63" t="s">
        <v>434</v>
      </c>
    </row>
    <row r="33" spans="1:11" ht="33.75" customHeight="1">
      <c r="A33" s="60" t="s">
        <v>228</v>
      </c>
      <c r="B33" s="63" t="s">
        <v>115</v>
      </c>
      <c r="C33" s="63" t="s">
        <v>116</v>
      </c>
      <c r="D33" s="10" t="s">
        <v>126</v>
      </c>
      <c r="E33" s="31" t="s">
        <v>284</v>
      </c>
      <c r="F33" s="59" t="s">
        <v>61</v>
      </c>
      <c r="G33" s="62" t="s">
        <v>32</v>
      </c>
      <c r="H33" s="62" t="s">
        <v>233</v>
      </c>
      <c r="I33" s="62">
        <v>2</v>
      </c>
      <c r="J33" s="16" t="s">
        <v>434</v>
      </c>
      <c r="K33" s="10" t="s">
        <v>434</v>
      </c>
    </row>
    <row r="34" spans="1:11" ht="25.5">
      <c r="A34" s="43" t="s">
        <v>106</v>
      </c>
      <c r="B34" s="63" t="s">
        <v>214</v>
      </c>
      <c r="C34" s="31" t="s">
        <v>215</v>
      </c>
      <c r="D34" s="10" t="s">
        <v>126</v>
      </c>
      <c r="E34" s="31" t="s">
        <v>573</v>
      </c>
      <c r="F34" s="59" t="s">
        <v>150</v>
      </c>
      <c r="G34" s="62" t="s">
        <v>169</v>
      </c>
      <c r="H34" s="62" t="s">
        <v>29</v>
      </c>
      <c r="I34" s="62">
        <v>3</v>
      </c>
      <c r="J34" s="16" t="s">
        <v>434</v>
      </c>
      <c r="K34" s="10" t="s">
        <v>434</v>
      </c>
    </row>
    <row r="35" spans="1:11" ht="29.25" customHeight="1">
      <c r="A35" s="64" t="s">
        <v>21</v>
      </c>
      <c r="B35" s="63" t="s">
        <v>108</v>
      </c>
      <c r="C35" s="63" t="s">
        <v>109</v>
      </c>
      <c r="D35" s="11" t="s">
        <v>306</v>
      </c>
      <c r="E35" s="54" t="s">
        <v>217</v>
      </c>
      <c r="F35" s="75" t="s">
        <v>61</v>
      </c>
      <c r="G35" s="46" t="s">
        <v>30</v>
      </c>
      <c r="H35" s="46" t="s">
        <v>236</v>
      </c>
      <c r="I35" s="62">
        <v>1</v>
      </c>
      <c r="J35" s="16" t="s">
        <v>489</v>
      </c>
      <c r="K35" s="10" t="s">
        <v>434</v>
      </c>
    </row>
    <row r="36" spans="1:11" ht="25.5" customHeight="1">
      <c r="A36" s="66" t="s">
        <v>110</v>
      </c>
      <c r="B36" s="82" t="s">
        <v>218</v>
      </c>
      <c r="C36" s="82" t="s">
        <v>343</v>
      </c>
      <c r="D36" s="11" t="s">
        <v>306</v>
      </c>
      <c r="E36" s="31" t="s">
        <v>219</v>
      </c>
      <c r="F36" s="59" t="s">
        <v>61</v>
      </c>
      <c r="G36" s="62" t="s">
        <v>30</v>
      </c>
      <c r="H36" s="62" t="s">
        <v>64</v>
      </c>
      <c r="I36" s="62">
        <v>1</v>
      </c>
      <c r="J36" s="16" t="s">
        <v>487</v>
      </c>
      <c r="K36" s="10" t="s">
        <v>434</v>
      </c>
    </row>
    <row r="37" spans="1:11" ht="38.25">
      <c r="A37" s="41" t="s">
        <v>220</v>
      </c>
      <c r="B37" s="82" t="s">
        <v>111</v>
      </c>
      <c r="C37" s="82" t="s">
        <v>112</v>
      </c>
      <c r="D37" s="88" t="s">
        <v>142</v>
      </c>
      <c r="E37" s="11" t="s">
        <v>221</v>
      </c>
      <c r="F37" s="59" t="s">
        <v>229</v>
      </c>
      <c r="G37" s="62" t="s">
        <v>56</v>
      </c>
      <c r="H37" s="62" t="s">
        <v>64</v>
      </c>
      <c r="I37" s="62">
        <v>1</v>
      </c>
      <c r="J37" s="16" t="s">
        <v>491</v>
      </c>
      <c r="K37" s="10" t="s">
        <v>434</v>
      </c>
    </row>
    <row r="38" spans="1:11" ht="27.75" customHeight="1">
      <c r="A38" s="41" t="s">
        <v>333</v>
      </c>
      <c r="B38" s="82" t="s">
        <v>375</v>
      </c>
      <c r="C38" s="82" t="s">
        <v>112</v>
      </c>
      <c r="D38" s="10" t="s">
        <v>126</v>
      </c>
      <c r="E38" s="31" t="s">
        <v>622</v>
      </c>
      <c r="F38" s="59" t="s">
        <v>503</v>
      </c>
      <c r="G38" s="62" t="s">
        <v>348</v>
      </c>
      <c r="H38" s="62" t="s">
        <v>29</v>
      </c>
      <c r="I38" s="62">
        <v>1</v>
      </c>
      <c r="J38" s="16" t="s">
        <v>487</v>
      </c>
      <c r="K38" s="10" t="s">
        <v>434</v>
      </c>
    </row>
    <row r="39" spans="1:11" ht="30.75" customHeight="1">
      <c r="A39" s="41" t="s">
        <v>623</v>
      </c>
      <c r="B39" s="82" t="s">
        <v>335</v>
      </c>
      <c r="C39" s="82" t="s">
        <v>112</v>
      </c>
      <c r="D39" s="11" t="s">
        <v>142</v>
      </c>
      <c r="E39" s="31" t="s">
        <v>624</v>
      </c>
      <c r="F39" s="59" t="s">
        <v>334</v>
      </c>
      <c r="G39" s="62" t="s">
        <v>169</v>
      </c>
      <c r="H39" s="62" t="s">
        <v>233</v>
      </c>
      <c r="I39" s="62">
        <v>3</v>
      </c>
      <c r="J39" s="16" t="s">
        <v>434</v>
      </c>
      <c r="K39" s="10" t="s">
        <v>434</v>
      </c>
    </row>
    <row r="40" spans="1:11" ht="30.75" customHeight="1">
      <c r="A40" s="41" t="s">
        <v>337</v>
      </c>
      <c r="B40" s="82" t="s">
        <v>336</v>
      </c>
      <c r="C40" s="82" t="s">
        <v>112</v>
      </c>
      <c r="D40" s="11" t="s">
        <v>142</v>
      </c>
      <c r="E40" s="31" t="s">
        <v>338</v>
      </c>
      <c r="F40" s="59" t="s">
        <v>149</v>
      </c>
      <c r="G40" s="62" t="s">
        <v>169</v>
      </c>
      <c r="H40" s="62" t="s">
        <v>233</v>
      </c>
      <c r="I40" s="62">
        <v>3</v>
      </c>
      <c r="J40" s="16" t="s">
        <v>434</v>
      </c>
      <c r="K40" s="10" t="s">
        <v>434</v>
      </c>
    </row>
    <row r="41" spans="1:11" s="26" customFormat="1" ht="41.25" customHeight="1">
      <c r="A41" s="67" t="s">
        <v>320</v>
      </c>
      <c r="B41" s="60" t="s">
        <v>321</v>
      </c>
      <c r="C41" s="60" t="s">
        <v>319</v>
      </c>
      <c r="D41" s="11" t="s">
        <v>306</v>
      </c>
      <c r="E41" s="49" t="s">
        <v>322</v>
      </c>
      <c r="F41" s="44" t="s">
        <v>244</v>
      </c>
      <c r="G41" s="78" t="s">
        <v>166</v>
      </c>
      <c r="H41" s="78" t="s">
        <v>282</v>
      </c>
      <c r="I41" s="44">
        <v>1</v>
      </c>
      <c r="J41" s="16" t="s">
        <v>487</v>
      </c>
      <c r="K41" s="16" t="s">
        <v>434</v>
      </c>
    </row>
    <row r="42" spans="1:11" ht="38.25" customHeight="1">
      <c r="A42" s="45" t="s">
        <v>312</v>
      </c>
      <c r="B42" s="60" t="s">
        <v>558</v>
      </c>
      <c r="C42" s="60" t="s">
        <v>313</v>
      </c>
      <c r="D42" s="11" t="s">
        <v>306</v>
      </c>
      <c r="E42" s="49" t="s">
        <v>314</v>
      </c>
      <c r="F42" s="59" t="s">
        <v>61</v>
      </c>
      <c r="G42" s="62" t="s">
        <v>166</v>
      </c>
      <c r="H42" s="62" t="s">
        <v>304</v>
      </c>
      <c r="I42" s="62">
        <v>1</v>
      </c>
      <c r="J42" s="16" t="s">
        <v>487</v>
      </c>
      <c r="K42" s="10" t="s">
        <v>434</v>
      </c>
    </row>
    <row r="43" spans="1:11" ht="39" customHeight="1">
      <c r="A43" s="45" t="s">
        <v>315</v>
      </c>
      <c r="B43" s="60" t="s">
        <v>563</v>
      </c>
      <c r="C43" s="60" t="s">
        <v>316</v>
      </c>
      <c r="D43" s="10" t="s">
        <v>242</v>
      </c>
      <c r="E43" s="49" t="s">
        <v>314</v>
      </c>
      <c r="F43" s="59" t="s">
        <v>61</v>
      </c>
      <c r="G43" s="62" t="s">
        <v>169</v>
      </c>
      <c r="H43" s="62" t="s">
        <v>304</v>
      </c>
      <c r="I43" s="62">
        <v>1</v>
      </c>
      <c r="J43" s="16" t="s">
        <v>487</v>
      </c>
      <c r="K43" s="10" t="s">
        <v>434</v>
      </c>
    </row>
    <row r="44" spans="1:11" ht="23.25" customHeight="1">
      <c r="A44" s="45" t="s">
        <v>317</v>
      </c>
      <c r="B44" s="60" t="s">
        <v>318</v>
      </c>
      <c r="C44" s="60" t="s">
        <v>319</v>
      </c>
      <c r="D44" s="10" t="s">
        <v>242</v>
      </c>
      <c r="E44" s="49" t="s">
        <v>314</v>
      </c>
      <c r="F44" s="59" t="s">
        <v>61</v>
      </c>
      <c r="G44" s="62" t="s">
        <v>166</v>
      </c>
      <c r="H44" s="62" t="s">
        <v>304</v>
      </c>
      <c r="I44" s="62">
        <v>1</v>
      </c>
      <c r="J44" s="16" t="s">
        <v>487</v>
      </c>
      <c r="K44" s="10" t="s">
        <v>434</v>
      </c>
    </row>
    <row r="45" spans="1:11" ht="25.5">
      <c r="A45" s="45" t="s">
        <v>339</v>
      </c>
      <c r="B45" s="60" t="s">
        <v>340</v>
      </c>
      <c r="C45" s="82" t="s">
        <v>625</v>
      </c>
      <c r="D45" s="10" t="s">
        <v>242</v>
      </c>
      <c r="E45" s="49" t="s">
        <v>314</v>
      </c>
      <c r="F45" s="59" t="s">
        <v>61</v>
      </c>
      <c r="G45" s="62" t="s">
        <v>30</v>
      </c>
      <c r="H45" s="62" t="s">
        <v>29</v>
      </c>
      <c r="I45" s="62">
        <v>1</v>
      </c>
      <c r="J45" s="16" t="s">
        <v>434</v>
      </c>
      <c r="K45" s="10" t="s">
        <v>434</v>
      </c>
    </row>
    <row r="46" spans="1:11" ht="27.75" customHeight="1">
      <c r="A46" s="45" t="s">
        <v>341</v>
      </c>
      <c r="B46" s="60" t="s">
        <v>342</v>
      </c>
      <c r="C46" s="82" t="s">
        <v>116</v>
      </c>
      <c r="D46" s="10" t="s">
        <v>242</v>
      </c>
      <c r="E46" s="31" t="s">
        <v>626</v>
      </c>
      <c r="F46" s="59" t="s">
        <v>61</v>
      </c>
      <c r="G46" s="62" t="s">
        <v>30</v>
      </c>
      <c r="H46" s="62" t="s">
        <v>29</v>
      </c>
      <c r="I46" s="62">
        <v>1</v>
      </c>
      <c r="J46" s="16" t="s">
        <v>434</v>
      </c>
      <c r="K46" s="10" t="s">
        <v>434</v>
      </c>
    </row>
    <row r="47" spans="1:11" ht="45" customHeight="1">
      <c r="A47" s="31" t="s">
        <v>345</v>
      </c>
      <c r="B47" s="10" t="s">
        <v>346</v>
      </c>
      <c r="C47" s="10" t="s">
        <v>116</v>
      </c>
      <c r="D47" s="10" t="s">
        <v>126</v>
      </c>
      <c r="E47" s="11" t="s">
        <v>627</v>
      </c>
      <c r="F47" s="59" t="s">
        <v>61</v>
      </c>
      <c r="G47" s="62" t="s">
        <v>169</v>
      </c>
      <c r="H47" s="62" t="s">
        <v>233</v>
      </c>
      <c r="I47" s="62">
        <v>2</v>
      </c>
      <c r="J47" s="15" t="s">
        <v>546</v>
      </c>
      <c r="K47" s="10" t="s">
        <v>483</v>
      </c>
    </row>
    <row r="48" spans="1:11" ht="66" customHeight="1">
      <c r="A48" s="41" t="s">
        <v>118</v>
      </c>
      <c r="B48" s="82" t="s">
        <v>628</v>
      </c>
      <c r="C48" s="82" t="s">
        <v>352</v>
      </c>
      <c r="D48" s="88" t="s">
        <v>143</v>
      </c>
      <c r="E48" s="11" t="s">
        <v>629</v>
      </c>
      <c r="F48" s="59" t="s">
        <v>198</v>
      </c>
      <c r="G48" s="62" t="s">
        <v>56</v>
      </c>
      <c r="H48" s="62" t="s">
        <v>62</v>
      </c>
      <c r="I48" s="62">
        <v>1</v>
      </c>
      <c r="J48" s="10" t="s">
        <v>469</v>
      </c>
      <c r="K48" s="10" t="s">
        <v>469</v>
      </c>
    </row>
    <row r="49" spans="1:11" ht="31.5" customHeight="1">
      <c r="A49" s="43" t="s">
        <v>119</v>
      </c>
      <c r="B49" s="31" t="s">
        <v>354</v>
      </c>
      <c r="C49" s="31" t="s">
        <v>353</v>
      </c>
      <c r="D49" s="10" t="s">
        <v>143</v>
      </c>
      <c r="E49" s="11" t="s">
        <v>332</v>
      </c>
      <c r="F49" s="59" t="s">
        <v>198</v>
      </c>
      <c r="G49" s="62" t="s">
        <v>56</v>
      </c>
      <c r="H49" s="62" t="s">
        <v>62</v>
      </c>
      <c r="I49" s="62">
        <v>1</v>
      </c>
      <c r="J49" s="10" t="s">
        <v>469</v>
      </c>
      <c r="K49" s="10" t="s">
        <v>469</v>
      </c>
    </row>
    <row r="50" spans="1:11" ht="68.25" customHeight="1">
      <c r="A50" s="60" t="s">
        <v>550</v>
      </c>
      <c r="B50" s="63" t="s">
        <v>516</v>
      </c>
      <c r="C50" s="31" t="s">
        <v>517</v>
      </c>
      <c r="D50" s="10" t="s">
        <v>143</v>
      </c>
      <c r="E50" s="31" t="s">
        <v>630</v>
      </c>
      <c r="F50" s="59" t="s">
        <v>198</v>
      </c>
      <c r="G50" s="62" t="s">
        <v>348</v>
      </c>
      <c r="H50" s="62" t="s">
        <v>64</v>
      </c>
      <c r="I50" s="62">
        <v>1</v>
      </c>
      <c r="J50" s="11" t="s">
        <v>549</v>
      </c>
      <c r="K50" s="10" t="s">
        <v>469</v>
      </c>
    </row>
    <row r="51" spans="1:11" ht="39.75" customHeight="1">
      <c r="A51" s="60" t="s">
        <v>358</v>
      </c>
      <c r="B51" s="63" t="s">
        <v>488</v>
      </c>
      <c r="C51" s="63" t="s">
        <v>399</v>
      </c>
      <c r="D51" s="10" t="s">
        <v>143</v>
      </c>
      <c r="E51" s="36" t="s">
        <v>511</v>
      </c>
      <c r="F51" s="59" t="s">
        <v>149</v>
      </c>
      <c r="G51" s="62" t="s">
        <v>348</v>
      </c>
      <c r="H51" s="62" t="s">
        <v>64</v>
      </c>
      <c r="I51" s="62">
        <v>1</v>
      </c>
      <c r="J51" s="10" t="s">
        <v>510</v>
      </c>
      <c r="K51" s="10" t="s">
        <v>483</v>
      </c>
    </row>
    <row r="52" spans="1:11" ht="54.75" customHeight="1">
      <c r="A52" s="60" t="s">
        <v>277</v>
      </c>
      <c r="B52" s="63"/>
      <c r="C52" s="63"/>
      <c r="D52" s="10" t="s">
        <v>143</v>
      </c>
      <c r="E52" s="47" t="s">
        <v>365</v>
      </c>
      <c r="F52" s="59" t="s">
        <v>150</v>
      </c>
      <c r="G52" s="62" t="s">
        <v>56</v>
      </c>
      <c r="H52" s="62" t="s">
        <v>233</v>
      </c>
      <c r="I52" s="62">
        <v>3</v>
      </c>
      <c r="J52" s="10" t="s">
        <v>469</v>
      </c>
      <c r="K52" s="10" t="s">
        <v>469</v>
      </c>
    </row>
    <row r="53" spans="1:11" ht="39.75" customHeight="1">
      <c r="A53" s="60" t="s">
        <v>362</v>
      </c>
      <c r="B53" s="63"/>
      <c r="C53" s="63"/>
      <c r="D53" s="10" t="s">
        <v>143</v>
      </c>
      <c r="E53" s="47" t="s">
        <v>559</v>
      </c>
      <c r="F53" s="59" t="s">
        <v>149</v>
      </c>
      <c r="G53" s="62" t="s">
        <v>169</v>
      </c>
      <c r="H53" s="62" t="s">
        <v>344</v>
      </c>
      <c r="I53" s="62">
        <v>2</v>
      </c>
      <c r="J53" s="10" t="s">
        <v>469</v>
      </c>
      <c r="K53" s="10" t="s">
        <v>469</v>
      </c>
    </row>
    <row r="54" spans="1:11" ht="42" customHeight="1">
      <c r="A54" s="43" t="s">
        <v>121</v>
      </c>
      <c r="B54" s="63" t="s">
        <v>370</v>
      </c>
      <c r="C54" s="63" t="s">
        <v>371</v>
      </c>
      <c r="D54" s="10" t="s">
        <v>126</v>
      </c>
      <c r="E54" s="60" t="s">
        <v>369</v>
      </c>
      <c r="F54" s="59" t="s">
        <v>149</v>
      </c>
      <c r="G54" s="62" t="s">
        <v>169</v>
      </c>
      <c r="H54" s="44" t="s">
        <v>29</v>
      </c>
      <c r="I54" s="44">
        <v>1</v>
      </c>
      <c r="J54" s="10" t="s">
        <v>469</v>
      </c>
      <c r="K54" s="10" t="s">
        <v>469</v>
      </c>
    </row>
    <row r="55" spans="1:11" ht="50.25" customHeight="1">
      <c r="A55" s="68" t="s">
        <v>372</v>
      </c>
      <c r="B55" s="82" t="s">
        <v>374</v>
      </c>
      <c r="C55" s="82" t="s">
        <v>371</v>
      </c>
      <c r="D55" s="88" t="s">
        <v>58</v>
      </c>
      <c r="E55" s="48" t="s">
        <v>373</v>
      </c>
      <c r="F55" s="59" t="s">
        <v>198</v>
      </c>
      <c r="G55" s="62" t="s">
        <v>169</v>
      </c>
      <c r="H55" s="62" t="s">
        <v>29</v>
      </c>
      <c r="I55" s="62">
        <v>2</v>
      </c>
      <c r="J55" s="10" t="s">
        <v>469</v>
      </c>
      <c r="K55" s="10" t="s">
        <v>469</v>
      </c>
    </row>
    <row r="56" spans="1:11" s="26" customFormat="1" ht="36.75" customHeight="1">
      <c r="A56" s="53" t="s">
        <v>324</v>
      </c>
      <c r="B56" s="30" t="s">
        <v>325</v>
      </c>
      <c r="C56" s="60" t="s">
        <v>319</v>
      </c>
      <c r="D56" s="11" t="s">
        <v>306</v>
      </c>
      <c r="E56" s="49" t="s">
        <v>323</v>
      </c>
      <c r="F56" s="44" t="s">
        <v>244</v>
      </c>
      <c r="G56" s="78" t="s">
        <v>166</v>
      </c>
      <c r="H56" s="78" t="s">
        <v>282</v>
      </c>
      <c r="I56" s="78">
        <v>1</v>
      </c>
      <c r="J56" s="16" t="s">
        <v>490</v>
      </c>
      <c r="K56" s="16" t="s">
        <v>490</v>
      </c>
    </row>
    <row r="57" spans="1:11" s="26" customFormat="1" ht="33" customHeight="1">
      <c r="A57" s="49" t="s">
        <v>326</v>
      </c>
      <c r="B57" s="72" t="s">
        <v>327</v>
      </c>
      <c r="C57" s="45" t="s">
        <v>328</v>
      </c>
      <c r="D57" s="11" t="s">
        <v>306</v>
      </c>
      <c r="E57" s="49" t="s">
        <v>329</v>
      </c>
      <c r="F57" s="44" t="s">
        <v>149</v>
      </c>
      <c r="G57" s="78" t="s">
        <v>166</v>
      </c>
      <c r="H57" s="78" t="s">
        <v>282</v>
      </c>
      <c r="I57" s="78">
        <v>2</v>
      </c>
      <c r="J57" s="16" t="s">
        <v>490</v>
      </c>
      <c r="K57" s="16" t="s">
        <v>490</v>
      </c>
    </row>
    <row r="58" spans="1:11" s="26" customFormat="1" ht="51.75" customHeight="1">
      <c r="A58" s="52" t="s">
        <v>331</v>
      </c>
      <c r="B58" s="45" t="s">
        <v>376</v>
      </c>
      <c r="C58" s="79"/>
      <c r="D58" s="52" t="s">
        <v>126</v>
      </c>
      <c r="E58" s="52" t="s">
        <v>330</v>
      </c>
      <c r="F58" s="76" t="s">
        <v>244</v>
      </c>
      <c r="G58" s="80" t="s">
        <v>30</v>
      </c>
      <c r="H58" s="80" t="s">
        <v>282</v>
      </c>
      <c r="I58" s="80">
        <v>1</v>
      </c>
      <c r="J58" s="16" t="s">
        <v>560</v>
      </c>
      <c r="K58" s="16" t="s">
        <v>483</v>
      </c>
    </row>
    <row r="59" spans="1:11" s="29" customFormat="1" ht="33.75" customHeight="1">
      <c r="A59" s="50" t="s">
        <v>163</v>
      </c>
      <c r="B59" s="60" t="s">
        <v>167</v>
      </c>
      <c r="C59" s="63" t="s">
        <v>168</v>
      </c>
      <c r="D59" s="10" t="s">
        <v>126</v>
      </c>
      <c r="E59" s="11" t="s">
        <v>492</v>
      </c>
      <c r="F59" s="59" t="s">
        <v>148</v>
      </c>
      <c r="G59" s="62" t="s">
        <v>166</v>
      </c>
      <c r="H59" s="62" t="s">
        <v>62</v>
      </c>
      <c r="I59" s="62">
        <v>1</v>
      </c>
      <c r="J59" s="16" t="s">
        <v>519</v>
      </c>
      <c r="K59" s="16" t="s">
        <v>519</v>
      </c>
    </row>
    <row r="60" spans="1:11" s="12" customFormat="1" ht="38.25">
      <c r="A60" s="50" t="s">
        <v>170</v>
      </c>
      <c r="B60" s="63" t="s">
        <v>164</v>
      </c>
      <c r="C60" s="63" t="s">
        <v>70</v>
      </c>
      <c r="D60" s="10" t="s">
        <v>126</v>
      </c>
      <c r="E60" s="11" t="s">
        <v>608</v>
      </c>
      <c r="F60" s="59" t="s">
        <v>61</v>
      </c>
      <c r="G60" s="62" t="s">
        <v>30</v>
      </c>
      <c r="H60" s="62" t="s">
        <v>64</v>
      </c>
      <c r="I60" s="62">
        <v>1</v>
      </c>
      <c r="J60" s="16" t="s">
        <v>609</v>
      </c>
      <c r="K60" s="10" t="s">
        <v>519</v>
      </c>
    </row>
    <row r="61" spans="1:11" s="12" customFormat="1" ht="42.75" customHeight="1">
      <c r="A61" s="51" t="s">
        <v>140</v>
      </c>
      <c r="B61" s="43" t="s">
        <v>165</v>
      </c>
      <c r="C61" s="63" t="s">
        <v>171</v>
      </c>
      <c r="D61" s="10" t="s">
        <v>126</v>
      </c>
      <c r="E61" s="11" t="s">
        <v>631</v>
      </c>
      <c r="F61" s="59" t="s">
        <v>61</v>
      </c>
      <c r="G61" s="62" t="s">
        <v>172</v>
      </c>
      <c r="H61" s="62" t="s">
        <v>62</v>
      </c>
      <c r="I61" s="62">
        <v>2</v>
      </c>
      <c r="J61" s="10" t="s">
        <v>519</v>
      </c>
      <c r="K61" s="10" t="s">
        <v>519</v>
      </c>
    </row>
    <row r="62" spans="1:11" s="12" customFormat="1" ht="54.75" customHeight="1">
      <c r="A62" s="43" t="s">
        <v>173</v>
      </c>
      <c r="C62" s="63" t="s">
        <v>171</v>
      </c>
      <c r="D62" s="10" t="s">
        <v>126</v>
      </c>
      <c r="E62" s="11" t="s">
        <v>174</v>
      </c>
      <c r="F62" s="59" t="s">
        <v>61</v>
      </c>
      <c r="G62" s="62" t="s">
        <v>30</v>
      </c>
      <c r="H62" s="62" t="s">
        <v>62</v>
      </c>
      <c r="I62" s="62">
        <v>1</v>
      </c>
      <c r="J62" s="16" t="s">
        <v>519</v>
      </c>
      <c r="K62" s="10" t="s">
        <v>519</v>
      </c>
    </row>
    <row r="63" spans="1:11" s="12" customFormat="1" ht="25.5">
      <c r="A63" s="15" t="s">
        <v>176</v>
      </c>
      <c r="B63" s="60" t="s">
        <v>177</v>
      </c>
      <c r="C63" s="63" t="s">
        <v>168</v>
      </c>
      <c r="D63" s="10" t="s">
        <v>126</v>
      </c>
      <c r="E63" s="11" t="s">
        <v>178</v>
      </c>
      <c r="F63" s="59" t="s">
        <v>406</v>
      </c>
      <c r="G63" s="62" t="s">
        <v>56</v>
      </c>
      <c r="H63" s="62" t="s">
        <v>62</v>
      </c>
      <c r="I63" s="62">
        <v>2</v>
      </c>
      <c r="J63" s="16" t="s">
        <v>519</v>
      </c>
      <c r="K63" s="10" t="s">
        <v>519</v>
      </c>
    </row>
    <row r="64" spans="1:11" s="12" customFormat="1" ht="53.25" customHeight="1">
      <c r="A64" s="15" t="s">
        <v>141</v>
      </c>
      <c r="B64" s="60" t="s">
        <v>141</v>
      </c>
      <c r="C64" s="63" t="s">
        <v>175</v>
      </c>
      <c r="D64" s="10" t="s">
        <v>249</v>
      </c>
      <c r="E64" s="11" t="s">
        <v>180</v>
      </c>
      <c r="F64" s="59" t="s">
        <v>149</v>
      </c>
      <c r="G64" s="62" t="s">
        <v>56</v>
      </c>
      <c r="H64" s="62" t="s">
        <v>62</v>
      </c>
      <c r="I64" s="62">
        <v>2</v>
      </c>
      <c r="J64" s="10" t="s">
        <v>632</v>
      </c>
      <c r="K64" s="10" t="s">
        <v>519</v>
      </c>
    </row>
    <row r="65" spans="1:11" s="12" customFormat="1" ht="36" customHeight="1">
      <c r="A65" s="16" t="s">
        <v>181</v>
      </c>
      <c r="B65" s="43" t="s">
        <v>181</v>
      </c>
      <c r="C65" s="63" t="s">
        <v>182</v>
      </c>
      <c r="D65" s="10" t="s">
        <v>126</v>
      </c>
      <c r="E65" s="11" t="s">
        <v>183</v>
      </c>
      <c r="F65" s="59" t="s">
        <v>149</v>
      </c>
      <c r="G65" s="62" t="s">
        <v>56</v>
      </c>
      <c r="H65" s="62" t="s">
        <v>62</v>
      </c>
      <c r="I65" s="62">
        <v>2</v>
      </c>
      <c r="J65" s="16" t="s">
        <v>519</v>
      </c>
      <c r="K65" s="10" t="s">
        <v>519</v>
      </c>
    </row>
    <row r="66" spans="1:11" s="12" customFormat="1" ht="28.5" customHeight="1">
      <c r="A66" s="16" t="s">
        <v>184</v>
      </c>
      <c r="B66" s="43" t="s">
        <v>184</v>
      </c>
      <c r="C66" s="63" t="s">
        <v>168</v>
      </c>
      <c r="D66" s="10" t="s">
        <v>126</v>
      </c>
      <c r="E66" s="11" t="s">
        <v>185</v>
      </c>
      <c r="F66" s="59" t="s">
        <v>149</v>
      </c>
      <c r="G66" s="62" t="s">
        <v>56</v>
      </c>
      <c r="H66" s="62" t="s">
        <v>62</v>
      </c>
      <c r="I66" s="62">
        <v>2</v>
      </c>
      <c r="J66" s="16" t="s">
        <v>519</v>
      </c>
      <c r="K66" s="10" t="s">
        <v>519</v>
      </c>
    </row>
    <row r="67" spans="1:11" s="12" customFormat="1" ht="43.5" customHeight="1">
      <c r="A67" s="50" t="s">
        <v>186</v>
      </c>
      <c r="B67" s="31" t="s">
        <v>224</v>
      </c>
      <c r="C67" s="63" t="s">
        <v>168</v>
      </c>
      <c r="D67" s="10" t="s">
        <v>126</v>
      </c>
      <c r="E67" s="11" t="s">
        <v>494</v>
      </c>
      <c r="F67" s="59" t="s">
        <v>149</v>
      </c>
      <c r="G67" s="62" t="s">
        <v>56</v>
      </c>
      <c r="H67" s="62" t="s">
        <v>62</v>
      </c>
      <c r="I67" s="62">
        <v>2</v>
      </c>
      <c r="J67" s="16" t="s">
        <v>519</v>
      </c>
      <c r="K67" s="10" t="s">
        <v>519</v>
      </c>
    </row>
    <row r="68" spans="1:11" ht="35.25" customHeight="1">
      <c r="A68" s="15" t="s">
        <v>495</v>
      </c>
      <c r="B68" s="63" t="s">
        <v>237</v>
      </c>
      <c r="C68" s="63"/>
      <c r="D68" s="10" t="s">
        <v>197</v>
      </c>
      <c r="E68" s="11" t="s">
        <v>561</v>
      </c>
      <c r="F68" s="59" t="s">
        <v>149</v>
      </c>
      <c r="G68" s="62" t="s">
        <v>166</v>
      </c>
      <c r="H68" s="62" t="s">
        <v>233</v>
      </c>
      <c r="I68" s="62">
        <v>2</v>
      </c>
      <c r="J68" s="10" t="s">
        <v>199</v>
      </c>
      <c r="K68" s="10" t="s">
        <v>199</v>
      </c>
    </row>
    <row r="69" spans="1:11" ht="25.5">
      <c r="A69" s="16" t="s">
        <v>195</v>
      </c>
      <c r="B69" s="37"/>
      <c r="C69" s="62"/>
      <c r="D69" s="10" t="s">
        <v>197</v>
      </c>
      <c r="E69" s="11" t="s">
        <v>496</v>
      </c>
      <c r="F69" s="62" t="s">
        <v>194</v>
      </c>
      <c r="G69" s="62" t="s">
        <v>56</v>
      </c>
      <c r="H69" s="62" t="s">
        <v>344</v>
      </c>
      <c r="I69" s="62">
        <v>1</v>
      </c>
      <c r="J69" s="10" t="s">
        <v>199</v>
      </c>
      <c r="K69" s="10" t="s">
        <v>199</v>
      </c>
    </row>
    <row r="70" spans="1:11" ht="55.5" customHeight="1">
      <c r="A70" s="15" t="s">
        <v>196</v>
      </c>
      <c r="B70" s="22"/>
      <c r="C70" s="63"/>
      <c r="D70" s="10" t="s">
        <v>197</v>
      </c>
      <c r="E70" s="11" t="s">
        <v>300</v>
      </c>
      <c r="F70" s="59" t="s">
        <v>61</v>
      </c>
      <c r="G70" s="62" t="s">
        <v>169</v>
      </c>
      <c r="H70" s="62" t="s">
        <v>233</v>
      </c>
      <c r="I70" s="62">
        <v>2</v>
      </c>
      <c r="J70" s="10" t="s">
        <v>199</v>
      </c>
      <c r="K70" s="10" t="s">
        <v>199</v>
      </c>
    </row>
    <row r="71" spans="1:11" ht="52.5" customHeight="1">
      <c r="A71" s="15" t="s">
        <v>248</v>
      </c>
      <c r="B71" s="11" t="s">
        <v>251</v>
      </c>
      <c r="C71" s="63" t="s">
        <v>112</v>
      </c>
      <c r="D71" s="10" t="s">
        <v>249</v>
      </c>
      <c r="E71" s="36" t="s">
        <v>301</v>
      </c>
      <c r="F71" s="59" t="s">
        <v>149</v>
      </c>
      <c r="G71" s="62" t="s">
        <v>30</v>
      </c>
      <c r="H71" s="62" t="s">
        <v>64</v>
      </c>
      <c r="I71" s="62">
        <v>2</v>
      </c>
      <c r="J71" s="11" t="s">
        <v>577</v>
      </c>
      <c r="K71" s="10" t="s">
        <v>497</v>
      </c>
    </row>
    <row r="72" spans="1:11" ht="54" customHeight="1">
      <c r="A72" s="16" t="s">
        <v>239</v>
      </c>
      <c r="B72" s="10" t="s">
        <v>252</v>
      </c>
      <c r="C72" s="63" t="s">
        <v>240</v>
      </c>
      <c r="D72" s="10" t="s">
        <v>197</v>
      </c>
      <c r="E72" s="31" t="s">
        <v>299</v>
      </c>
      <c r="F72" s="59" t="s">
        <v>149</v>
      </c>
      <c r="G72" s="62" t="s">
        <v>30</v>
      </c>
      <c r="H72" s="62" t="s">
        <v>62</v>
      </c>
      <c r="I72" s="62">
        <v>2</v>
      </c>
      <c r="J72" s="10" t="s">
        <v>564</v>
      </c>
      <c r="K72" s="10" t="s">
        <v>497</v>
      </c>
    </row>
    <row r="73" spans="1:11" ht="35.25" customHeight="1">
      <c r="A73" s="15" t="s">
        <v>253</v>
      </c>
      <c r="B73" s="10" t="s">
        <v>254</v>
      </c>
      <c r="C73" s="63" t="s">
        <v>255</v>
      </c>
      <c r="D73" s="10" t="s">
        <v>126</v>
      </c>
      <c r="E73" s="10" t="s">
        <v>243</v>
      </c>
      <c r="F73" s="59" t="s">
        <v>149</v>
      </c>
      <c r="G73" s="62" t="s">
        <v>166</v>
      </c>
      <c r="H73" s="62" t="s">
        <v>233</v>
      </c>
      <c r="I73" s="62">
        <v>2</v>
      </c>
      <c r="J73" s="10" t="s">
        <v>500</v>
      </c>
      <c r="K73" s="10" t="s">
        <v>497</v>
      </c>
    </row>
    <row r="74" spans="1:11" ht="59.25" customHeight="1">
      <c r="A74" s="11" t="s">
        <v>515</v>
      </c>
      <c r="B74" s="15"/>
      <c r="C74" s="63"/>
      <c r="D74" s="10" t="s">
        <v>126</v>
      </c>
      <c r="E74" s="11" t="s">
        <v>250</v>
      </c>
      <c r="F74" s="59" t="s">
        <v>61</v>
      </c>
      <c r="G74" s="62" t="s">
        <v>59</v>
      </c>
      <c r="H74" s="62" t="s">
        <v>233</v>
      </c>
      <c r="I74" s="62">
        <v>1</v>
      </c>
      <c r="J74" s="10" t="s">
        <v>500</v>
      </c>
      <c r="K74" s="10" t="s">
        <v>497</v>
      </c>
    </row>
    <row r="75" spans="1:11" ht="21" customHeight="1">
      <c r="A75" s="15" t="s">
        <v>241</v>
      </c>
      <c r="B75" s="10" t="s">
        <v>245</v>
      </c>
      <c r="C75" s="63" t="s">
        <v>247</v>
      </c>
      <c r="D75" s="10" t="s">
        <v>126</v>
      </c>
      <c r="E75" s="10" t="s">
        <v>246</v>
      </c>
      <c r="F75" s="59" t="s">
        <v>149</v>
      </c>
      <c r="G75" s="62" t="s">
        <v>169</v>
      </c>
      <c r="H75" s="62" t="s">
        <v>233</v>
      </c>
      <c r="I75" s="62">
        <v>2</v>
      </c>
      <c r="J75" s="10" t="s">
        <v>498</v>
      </c>
      <c r="K75" s="10" t="s">
        <v>497</v>
      </c>
    </row>
    <row r="76" spans="1:11" ht="20.25" customHeight="1">
      <c r="A76" s="16" t="s">
        <v>256</v>
      </c>
      <c r="B76" s="10" t="s">
        <v>257</v>
      </c>
      <c r="C76" s="63" t="s">
        <v>258</v>
      </c>
      <c r="D76" s="10" t="s">
        <v>197</v>
      </c>
      <c r="E76" s="31" t="s">
        <v>633</v>
      </c>
      <c r="F76" s="59" t="s">
        <v>149</v>
      </c>
      <c r="G76" s="62" t="s">
        <v>169</v>
      </c>
      <c r="H76" s="62" t="s">
        <v>233</v>
      </c>
      <c r="I76" s="62">
        <v>2</v>
      </c>
      <c r="J76" s="10" t="s">
        <v>497</v>
      </c>
      <c r="K76" s="10" t="s">
        <v>497</v>
      </c>
    </row>
    <row r="77" spans="1:11" ht="42.75" customHeight="1">
      <c r="A77" s="10" t="s">
        <v>260</v>
      </c>
      <c r="B77" s="15" t="s">
        <v>634</v>
      </c>
      <c r="C77" s="63" t="s">
        <v>307</v>
      </c>
      <c r="D77" s="11" t="s">
        <v>126</v>
      </c>
      <c r="E77" s="11" t="s">
        <v>565</v>
      </c>
      <c r="F77" s="59" t="s">
        <v>149</v>
      </c>
      <c r="G77" s="62" t="s">
        <v>59</v>
      </c>
      <c r="H77" s="62" t="s">
        <v>29</v>
      </c>
      <c r="I77" s="62">
        <v>3</v>
      </c>
      <c r="J77" s="10" t="s">
        <v>497</v>
      </c>
      <c r="K77" s="10" t="s">
        <v>497</v>
      </c>
    </row>
    <row r="78" spans="1:11" ht="31.5" customHeight="1">
      <c r="A78" s="16" t="s">
        <v>259</v>
      </c>
      <c r="B78" s="10" t="s">
        <v>303</v>
      </c>
      <c r="C78" s="63"/>
      <c r="D78" s="11" t="s">
        <v>144</v>
      </c>
      <c r="E78" s="11" t="s">
        <v>635</v>
      </c>
      <c r="F78" s="59" t="s">
        <v>61</v>
      </c>
      <c r="G78" s="62" t="s">
        <v>30</v>
      </c>
      <c r="H78" s="59" t="s">
        <v>154</v>
      </c>
      <c r="I78" s="62">
        <v>2</v>
      </c>
      <c r="J78" s="10" t="s">
        <v>499</v>
      </c>
      <c r="K78" s="10" t="s">
        <v>497</v>
      </c>
    </row>
    <row r="79" spans="1:11" ht="28.5" customHeight="1">
      <c r="A79" s="11" t="s">
        <v>636</v>
      </c>
      <c r="B79" s="11"/>
      <c r="C79" s="31" t="s">
        <v>261</v>
      </c>
      <c r="D79" s="11" t="s">
        <v>126</v>
      </c>
      <c r="E79" s="31" t="s">
        <v>566</v>
      </c>
      <c r="F79" s="59" t="s">
        <v>148</v>
      </c>
      <c r="G79" s="62" t="s">
        <v>169</v>
      </c>
      <c r="H79" s="62" t="s">
        <v>282</v>
      </c>
      <c r="I79" s="62">
        <v>1</v>
      </c>
      <c r="J79" s="10" t="s">
        <v>162</v>
      </c>
      <c r="K79" s="10" t="s">
        <v>200</v>
      </c>
    </row>
    <row r="80" spans="1:11" ht="33.75" customHeight="1">
      <c r="A80" s="11" t="s">
        <v>262</v>
      </c>
      <c r="B80" s="15"/>
      <c r="C80" s="60"/>
      <c r="D80" s="11" t="s">
        <v>126</v>
      </c>
      <c r="E80" s="31" t="s">
        <v>567</v>
      </c>
      <c r="F80" s="59" t="s">
        <v>149</v>
      </c>
      <c r="G80" s="62" t="s">
        <v>275</v>
      </c>
      <c r="H80" s="62" t="s">
        <v>344</v>
      </c>
      <c r="I80" s="62">
        <v>2</v>
      </c>
      <c r="J80" s="10" t="s">
        <v>162</v>
      </c>
      <c r="K80" s="10" t="s">
        <v>200</v>
      </c>
    </row>
    <row r="81" spans="1:15" ht="38.25" customHeight="1">
      <c r="A81" s="11" t="s">
        <v>263</v>
      </c>
      <c r="B81" s="10" t="s">
        <v>264</v>
      </c>
      <c r="C81" s="31" t="s">
        <v>116</v>
      </c>
      <c r="D81" s="11" t="s">
        <v>265</v>
      </c>
      <c r="E81" s="31" t="s">
        <v>637</v>
      </c>
      <c r="F81" s="59" t="s">
        <v>149</v>
      </c>
      <c r="G81" s="62" t="s">
        <v>30</v>
      </c>
      <c r="H81" s="62" t="s">
        <v>64</v>
      </c>
      <c r="I81" s="62">
        <v>2</v>
      </c>
      <c r="J81" s="10" t="s">
        <v>524</v>
      </c>
      <c r="K81" s="10" t="s">
        <v>200</v>
      </c>
    </row>
    <row r="82" spans="1:15" ht="36.75" customHeight="1">
      <c r="A82" s="11" t="s">
        <v>266</v>
      </c>
      <c r="B82" s="15" t="s">
        <v>267</v>
      </c>
      <c r="C82" s="60" t="s">
        <v>116</v>
      </c>
      <c r="D82" s="11" t="s">
        <v>265</v>
      </c>
      <c r="E82" s="31" t="s">
        <v>268</v>
      </c>
      <c r="F82" s="59" t="s">
        <v>149</v>
      </c>
      <c r="G82" s="62" t="s">
        <v>30</v>
      </c>
      <c r="H82" s="62" t="s">
        <v>29</v>
      </c>
      <c r="I82" s="62">
        <v>1</v>
      </c>
      <c r="J82" s="10" t="s">
        <v>200</v>
      </c>
      <c r="K82" s="10" t="s">
        <v>200</v>
      </c>
    </row>
    <row r="83" spans="1:15" ht="31.5" customHeight="1">
      <c r="A83" s="11" t="s">
        <v>269</v>
      </c>
      <c r="B83" s="11" t="s">
        <v>270</v>
      </c>
      <c r="C83" s="31" t="s">
        <v>638</v>
      </c>
      <c r="D83" s="11" t="s">
        <v>142</v>
      </c>
      <c r="E83" s="31" t="s">
        <v>271</v>
      </c>
      <c r="F83" s="59" t="s">
        <v>149</v>
      </c>
      <c r="G83" s="62" t="s">
        <v>56</v>
      </c>
      <c r="H83" s="62" t="s">
        <v>236</v>
      </c>
      <c r="I83" s="62">
        <v>1</v>
      </c>
      <c r="J83" s="10" t="s">
        <v>200</v>
      </c>
      <c r="K83" s="10" t="s">
        <v>200</v>
      </c>
    </row>
    <row r="84" spans="1:15" ht="25.5">
      <c r="A84" s="11" t="s">
        <v>272</v>
      </c>
      <c r="B84" s="11" t="s">
        <v>273</v>
      </c>
      <c r="C84" s="31" t="s">
        <v>274</v>
      </c>
      <c r="D84" s="11" t="s">
        <v>142</v>
      </c>
      <c r="E84" s="31" t="s">
        <v>639</v>
      </c>
      <c r="F84" s="59" t="s">
        <v>61</v>
      </c>
      <c r="G84" s="62" t="s">
        <v>275</v>
      </c>
      <c r="H84" s="62" t="s">
        <v>64</v>
      </c>
      <c r="I84" s="62">
        <v>2</v>
      </c>
      <c r="J84" s="10" t="s">
        <v>200</v>
      </c>
      <c r="K84" s="10" t="s">
        <v>200</v>
      </c>
    </row>
    <row r="85" spans="1:15" ht="25.5" customHeight="1">
      <c r="A85" s="11" t="s">
        <v>276</v>
      </c>
      <c r="B85" s="11"/>
      <c r="C85" s="11"/>
      <c r="D85" s="11" t="s">
        <v>143</v>
      </c>
      <c r="E85" s="31" t="s">
        <v>639</v>
      </c>
      <c r="F85" s="59" t="s">
        <v>61</v>
      </c>
      <c r="G85" s="62" t="s">
        <v>275</v>
      </c>
      <c r="H85" s="62" t="s">
        <v>64</v>
      </c>
      <c r="I85" s="62">
        <v>3</v>
      </c>
      <c r="J85" s="10" t="s">
        <v>200</v>
      </c>
      <c r="K85" s="10" t="s">
        <v>200</v>
      </c>
    </row>
    <row r="86" spans="1:15" ht="38.25">
      <c r="A86" s="10" t="s">
        <v>17</v>
      </c>
      <c r="B86" s="11"/>
      <c r="C86" s="11"/>
      <c r="D86" s="11" t="s">
        <v>126</v>
      </c>
      <c r="E86" s="31" t="s">
        <v>640</v>
      </c>
      <c r="F86" s="59" t="s">
        <v>61</v>
      </c>
      <c r="G86" s="62" t="s">
        <v>169</v>
      </c>
      <c r="H86" s="62" t="s">
        <v>233</v>
      </c>
      <c r="I86" s="62">
        <v>1</v>
      </c>
      <c r="J86" s="10" t="s">
        <v>501</v>
      </c>
      <c r="K86" s="10" t="s">
        <v>483</v>
      </c>
    </row>
    <row r="87" spans="1:15" ht="20.25" customHeight="1">
      <c r="A87" s="11" t="s">
        <v>278</v>
      </c>
      <c r="B87" s="11" t="s">
        <v>281</v>
      </c>
      <c r="C87" s="11"/>
      <c r="D87" s="11" t="s">
        <v>126</v>
      </c>
      <c r="E87" s="31" t="s">
        <v>279</v>
      </c>
      <c r="F87" s="59" t="s">
        <v>149</v>
      </c>
      <c r="G87" s="62" t="s">
        <v>166</v>
      </c>
      <c r="H87" s="62" t="s">
        <v>304</v>
      </c>
      <c r="I87" s="62">
        <v>2</v>
      </c>
      <c r="J87" s="10" t="s">
        <v>525</v>
      </c>
      <c r="K87" s="10" t="s">
        <v>200</v>
      </c>
    </row>
    <row r="88" spans="1:15" ht="25.5">
      <c r="A88" s="11" t="s">
        <v>641</v>
      </c>
      <c r="B88" s="11"/>
      <c r="C88" s="11"/>
      <c r="D88" s="11" t="s">
        <v>126</v>
      </c>
      <c r="E88" s="31" t="s">
        <v>280</v>
      </c>
      <c r="F88" s="59" t="s">
        <v>406</v>
      </c>
      <c r="G88" s="62" t="s">
        <v>169</v>
      </c>
      <c r="H88" s="62" t="s">
        <v>64</v>
      </c>
      <c r="I88" s="62">
        <v>2</v>
      </c>
      <c r="J88" s="10" t="s">
        <v>162</v>
      </c>
      <c r="K88" s="10" t="s">
        <v>200</v>
      </c>
      <c r="O88" s="3" t="s">
        <v>642</v>
      </c>
    </row>
    <row r="89" spans="1:15" ht="23.25" customHeight="1">
      <c r="A89" s="11" t="s">
        <v>643</v>
      </c>
      <c r="B89" s="11"/>
      <c r="C89" s="11"/>
      <c r="D89" s="11" t="s">
        <v>126</v>
      </c>
      <c r="E89" s="31" t="s">
        <v>279</v>
      </c>
      <c r="F89" s="59" t="s">
        <v>149</v>
      </c>
      <c r="G89" s="62" t="s">
        <v>169</v>
      </c>
      <c r="H89" s="62" t="s">
        <v>304</v>
      </c>
      <c r="I89" s="62">
        <v>2</v>
      </c>
      <c r="J89" s="10" t="s">
        <v>162</v>
      </c>
      <c r="K89" s="10" t="s">
        <v>200</v>
      </c>
      <c r="O89" s="3" t="s">
        <v>568</v>
      </c>
    </row>
    <row r="90" spans="1:15" ht="33" customHeight="1">
      <c r="A90" s="15" t="s">
        <v>377</v>
      </c>
      <c r="B90" s="16" t="s">
        <v>378</v>
      </c>
      <c r="C90" s="15" t="s">
        <v>379</v>
      </c>
      <c r="D90" s="16" t="s">
        <v>126</v>
      </c>
      <c r="E90" s="15" t="s">
        <v>644</v>
      </c>
      <c r="F90" s="62" t="s">
        <v>149</v>
      </c>
      <c r="G90" s="62" t="s">
        <v>169</v>
      </c>
      <c r="H90" s="62" t="s">
        <v>233</v>
      </c>
      <c r="I90" s="62">
        <v>2</v>
      </c>
      <c r="J90" s="10" t="s">
        <v>645</v>
      </c>
      <c r="K90" s="10" t="s">
        <v>646</v>
      </c>
    </row>
    <row r="91" spans="1:15" ht="30" customHeight="1">
      <c r="A91" s="16" t="s">
        <v>347</v>
      </c>
      <c r="B91" s="8"/>
      <c r="C91" s="8"/>
      <c r="D91" s="10" t="s">
        <v>197</v>
      </c>
      <c r="E91" s="9" t="s">
        <v>647</v>
      </c>
      <c r="F91" s="59" t="s">
        <v>61</v>
      </c>
      <c r="G91" s="62" t="s">
        <v>32</v>
      </c>
      <c r="H91" s="62" t="s">
        <v>233</v>
      </c>
      <c r="I91" s="62">
        <v>2</v>
      </c>
      <c r="J91" s="10" t="s">
        <v>204</v>
      </c>
      <c r="K91" s="10" t="s">
        <v>646</v>
      </c>
      <c r="O91" s="3" t="s">
        <v>569</v>
      </c>
    </row>
    <row r="92" spans="1:15" ht="51">
      <c r="A92" s="15" t="s">
        <v>541</v>
      </c>
      <c r="B92" s="10" t="s">
        <v>539</v>
      </c>
      <c r="C92" s="10" t="s">
        <v>540</v>
      </c>
      <c r="D92" s="11" t="s">
        <v>144</v>
      </c>
      <c r="E92" s="9" t="s">
        <v>648</v>
      </c>
      <c r="F92" s="62" t="s">
        <v>61</v>
      </c>
      <c r="G92" s="62" t="s">
        <v>30</v>
      </c>
      <c r="H92" s="62" t="s">
        <v>64</v>
      </c>
      <c r="I92" s="62">
        <v>1</v>
      </c>
      <c r="J92" s="10" t="s">
        <v>606</v>
      </c>
      <c r="K92" s="10" t="s">
        <v>483</v>
      </c>
    </row>
    <row r="93" spans="1:15" ht="25.5">
      <c r="A93" s="15" t="s">
        <v>38</v>
      </c>
      <c r="B93" s="78" t="s">
        <v>584</v>
      </c>
      <c r="C93" s="78" t="s">
        <v>112</v>
      </c>
      <c r="D93" s="11" t="s">
        <v>144</v>
      </c>
      <c r="E93" s="9" t="s">
        <v>588</v>
      </c>
      <c r="F93" s="62" t="s">
        <v>334</v>
      </c>
      <c r="G93" s="62" t="s">
        <v>169</v>
      </c>
      <c r="H93" s="62" t="s">
        <v>29</v>
      </c>
      <c r="I93" s="62">
        <v>2</v>
      </c>
      <c r="J93" s="10" t="s">
        <v>483</v>
      </c>
      <c r="K93" s="10" t="s">
        <v>483</v>
      </c>
    </row>
    <row r="94" spans="1:15" ht="25.5">
      <c r="A94" s="15" t="s">
        <v>649</v>
      </c>
      <c r="B94" s="78" t="s">
        <v>585</v>
      </c>
      <c r="C94" s="78" t="s">
        <v>134</v>
      </c>
      <c r="D94" s="11" t="s">
        <v>144</v>
      </c>
      <c r="E94" s="9" t="s">
        <v>587</v>
      </c>
      <c r="F94" s="62" t="s">
        <v>149</v>
      </c>
      <c r="G94" s="62" t="s">
        <v>407</v>
      </c>
      <c r="H94" s="62" t="s">
        <v>29</v>
      </c>
      <c r="I94" s="62">
        <v>2</v>
      </c>
      <c r="J94" s="10" t="s">
        <v>483</v>
      </c>
      <c r="K94" s="10" t="s">
        <v>483</v>
      </c>
    </row>
    <row r="95" spans="1:15" ht="25.5">
      <c r="A95" s="15" t="s">
        <v>650</v>
      </c>
      <c r="B95" s="78" t="s">
        <v>586</v>
      </c>
      <c r="C95" s="78" t="s">
        <v>134</v>
      </c>
      <c r="D95" s="11" t="s">
        <v>142</v>
      </c>
      <c r="E95" s="9" t="s">
        <v>651</v>
      </c>
      <c r="F95" s="62" t="s">
        <v>198</v>
      </c>
      <c r="G95" s="62" t="s">
        <v>169</v>
      </c>
      <c r="H95" s="62" t="s">
        <v>29</v>
      </c>
      <c r="I95" s="62">
        <v>2</v>
      </c>
      <c r="J95" s="10" t="s">
        <v>483</v>
      </c>
      <c r="K95" s="10" t="s">
        <v>483</v>
      </c>
    </row>
    <row r="96" spans="1:15" ht="42" customHeight="1">
      <c r="A96" s="15" t="s">
        <v>589</v>
      </c>
      <c r="B96" s="16" t="s">
        <v>465</v>
      </c>
      <c r="C96" s="78" t="s">
        <v>136</v>
      </c>
      <c r="D96" s="11" t="s">
        <v>197</v>
      </c>
      <c r="E96" s="91" t="s">
        <v>590</v>
      </c>
      <c r="F96" s="62" t="s">
        <v>149</v>
      </c>
      <c r="G96" s="62" t="s">
        <v>407</v>
      </c>
      <c r="H96" s="62" t="s">
        <v>29</v>
      </c>
      <c r="I96" s="62">
        <v>3</v>
      </c>
      <c r="J96" s="10" t="s">
        <v>483</v>
      </c>
      <c r="K96" s="10" t="s">
        <v>483</v>
      </c>
    </row>
    <row r="97" spans="1:11" ht="42" customHeight="1">
      <c r="A97" s="60" t="s">
        <v>591</v>
      </c>
      <c r="B97" s="43" t="s">
        <v>592</v>
      </c>
      <c r="C97" s="78" t="s">
        <v>72</v>
      </c>
      <c r="D97" s="11" t="s">
        <v>579</v>
      </c>
      <c r="E97" s="94" t="s">
        <v>596</v>
      </c>
      <c r="F97" s="62" t="s">
        <v>149</v>
      </c>
      <c r="G97" s="62" t="s">
        <v>407</v>
      </c>
      <c r="H97" s="62" t="s">
        <v>64</v>
      </c>
      <c r="I97" s="62">
        <v>2</v>
      </c>
      <c r="J97" s="10" t="s">
        <v>483</v>
      </c>
      <c r="K97" s="10" t="s">
        <v>483</v>
      </c>
    </row>
    <row r="98" spans="1:11" ht="42" customHeight="1">
      <c r="A98" s="60" t="s">
        <v>593</v>
      </c>
      <c r="B98" s="43" t="s">
        <v>594</v>
      </c>
      <c r="C98" s="93" t="s">
        <v>595</v>
      </c>
      <c r="D98" s="11" t="s">
        <v>579</v>
      </c>
      <c r="E98" s="94" t="s">
        <v>596</v>
      </c>
      <c r="F98" s="62" t="s">
        <v>149</v>
      </c>
      <c r="G98" s="62" t="s">
        <v>32</v>
      </c>
      <c r="H98" s="62" t="s">
        <v>64</v>
      </c>
      <c r="I98" s="62">
        <v>2</v>
      </c>
      <c r="J98" s="10" t="s">
        <v>483</v>
      </c>
      <c r="K98" s="10" t="s">
        <v>483</v>
      </c>
    </row>
    <row r="99" spans="1:11" ht="25.5">
      <c r="A99" s="43" t="s">
        <v>310</v>
      </c>
      <c r="B99" s="10" t="s">
        <v>478</v>
      </c>
      <c r="C99" s="37" t="s">
        <v>112</v>
      </c>
      <c r="D99" s="9" t="s">
        <v>144</v>
      </c>
      <c r="E99" s="92" t="s">
        <v>652</v>
      </c>
      <c r="F99" s="62" t="s">
        <v>149</v>
      </c>
      <c r="G99" s="62" t="s">
        <v>56</v>
      </c>
      <c r="H99" s="62" t="s">
        <v>64</v>
      </c>
      <c r="I99" s="62">
        <v>2</v>
      </c>
      <c r="J99" s="10" t="s">
        <v>483</v>
      </c>
      <c r="K99" s="10" t="s">
        <v>483</v>
      </c>
    </row>
    <row r="100" spans="1:11" ht="38.25">
      <c r="A100" s="43" t="s">
        <v>653</v>
      </c>
      <c r="B100" s="10" t="s">
        <v>381</v>
      </c>
      <c r="C100" s="62" t="s">
        <v>112</v>
      </c>
      <c r="D100" s="11" t="s">
        <v>144</v>
      </c>
      <c r="E100" s="91" t="s">
        <v>654</v>
      </c>
      <c r="F100" s="62" t="s">
        <v>61</v>
      </c>
      <c r="G100" s="62" t="s">
        <v>30</v>
      </c>
      <c r="H100" s="62" t="s">
        <v>64</v>
      </c>
      <c r="I100" s="62">
        <v>1</v>
      </c>
      <c r="J100" s="10" t="s">
        <v>527</v>
      </c>
      <c r="K100" s="10" t="s">
        <v>483</v>
      </c>
    </row>
    <row r="101" spans="1:11" ht="28.5" customHeight="1">
      <c r="A101" s="43" t="s">
        <v>655</v>
      </c>
      <c r="B101" s="10" t="s">
        <v>382</v>
      </c>
      <c r="C101" s="37" t="s">
        <v>383</v>
      </c>
      <c r="D101" s="9" t="s">
        <v>144</v>
      </c>
      <c r="E101" s="9" t="s">
        <v>656</v>
      </c>
      <c r="F101" s="62" t="s">
        <v>149</v>
      </c>
      <c r="G101" s="62" t="s">
        <v>407</v>
      </c>
      <c r="H101" s="62" t="s">
        <v>29</v>
      </c>
      <c r="I101" s="62">
        <v>2</v>
      </c>
      <c r="J101" s="10" t="s">
        <v>527</v>
      </c>
      <c r="K101" s="10" t="s">
        <v>433</v>
      </c>
    </row>
    <row r="102" spans="1:11" ht="26.25" customHeight="1">
      <c r="A102" s="15" t="s">
        <v>512</v>
      </c>
      <c r="B102" s="10" t="s">
        <v>384</v>
      </c>
      <c r="C102" s="37" t="s">
        <v>112</v>
      </c>
      <c r="D102" s="8" t="s">
        <v>197</v>
      </c>
      <c r="E102" s="11" t="s">
        <v>385</v>
      </c>
      <c r="F102" s="42" t="s">
        <v>149</v>
      </c>
      <c r="G102" s="62" t="s">
        <v>169</v>
      </c>
      <c r="H102" s="62" t="s">
        <v>29</v>
      </c>
      <c r="I102" s="62">
        <v>2</v>
      </c>
      <c r="J102" s="10" t="s">
        <v>483</v>
      </c>
      <c r="K102" s="10" t="s">
        <v>483</v>
      </c>
    </row>
    <row r="103" spans="1:11" ht="27" customHeight="1">
      <c r="A103" s="17" t="s">
        <v>476</v>
      </c>
      <c r="B103" s="10" t="s">
        <v>398</v>
      </c>
      <c r="C103" s="37" t="s">
        <v>383</v>
      </c>
      <c r="D103" s="8" t="s">
        <v>143</v>
      </c>
      <c r="E103" s="9" t="s">
        <v>657</v>
      </c>
      <c r="F103" s="62" t="s">
        <v>149</v>
      </c>
      <c r="G103" s="62" t="s">
        <v>407</v>
      </c>
      <c r="H103" s="62" t="s">
        <v>64</v>
      </c>
      <c r="I103" s="62">
        <v>1</v>
      </c>
      <c r="J103" s="10" t="s">
        <v>483</v>
      </c>
      <c r="K103" s="10" t="s">
        <v>483</v>
      </c>
    </row>
    <row r="104" spans="1:11" ht="30" customHeight="1">
      <c r="A104" s="17" t="s">
        <v>40</v>
      </c>
      <c r="B104" s="10" t="s">
        <v>658</v>
      </c>
      <c r="C104" s="62" t="s">
        <v>70</v>
      </c>
      <c r="D104" s="11" t="s">
        <v>579</v>
      </c>
      <c r="E104" s="9" t="s">
        <v>581</v>
      </c>
      <c r="F104" s="62" t="s">
        <v>149</v>
      </c>
      <c r="G104" s="62" t="s">
        <v>407</v>
      </c>
      <c r="H104" s="62" t="s">
        <v>64</v>
      </c>
      <c r="I104" s="62">
        <v>2</v>
      </c>
      <c r="J104" s="10" t="s">
        <v>570</v>
      </c>
      <c r="K104" s="10" t="s">
        <v>570</v>
      </c>
    </row>
    <row r="105" spans="1:11" ht="25.5">
      <c r="A105" s="17" t="s">
        <v>659</v>
      </c>
      <c r="B105" s="8" t="s">
        <v>660</v>
      </c>
      <c r="C105" s="62" t="s">
        <v>383</v>
      </c>
      <c r="D105" s="9" t="s">
        <v>144</v>
      </c>
      <c r="E105" s="9" t="s">
        <v>661</v>
      </c>
      <c r="F105" s="62" t="s">
        <v>149</v>
      </c>
      <c r="G105" s="62" t="s">
        <v>169</v>
      </c>
      <c r="H105" s="62" t="s">
        <v>304</v>
      </c>
      <c r="I105" s="62">
        <v>1</v>
      </c>
      <c r="J105" s="10" t="s">
        <v>483</v>
      </c>
      <c r="K105" s="10" t="s">
        <v>483</v>
      </c>
    </row>
    <row r="106" spans="1:11" ht="25.5">
      <c r="A106" s="17" t="s">
        <v>477</v>
      </c>
      <c r="B106" s="10"/>
      <c r="C106" s="59"/>
      <c r="D106" s="9" t="s">
        <v>144</v>
      </c>
      <c r="E106" s="10" t="s">
        <v>571</v>
      </c>
      <c r="F106" s="62" t="s">
        <v>149</v>
      </c>
      <c r="G106" s="62" t="s">
        <v>169</v>
      </c>
      <c r="H106" s="62" t="s">
        <v>304</v>
      </c>
      <c r="I106" s="62">
        <v>1</v>
      </c>
      <c r="J106" s="10" t="s">
        <v>483</v>
      </c>
      <c r="K106" s="10" t="s">
        <v>483</v>
      </c>
    </row>
    <row r="107" spans="1:11" ht="25.5">
      <c r="A107" s="18" t="s">
        <v>431</v>
      </c>
      <c r="B107" s="10" t="s">
        <v>528</v>
      </c>
      <c r="C107" s="59" t="s">
        <v>247</v>
      </c>
      <c r="D107" s="9" t="s">
        <v>144</v>
      </c>
      <c r="E107" s="9" t="s">
        <v>572</v>
      </c>
      <c r="F107" s="62" t="s">
        <v>149</v>
      </c>
      <c r="G107" s="62" t="s">
        <v>32</v>
      </c>
      <c r="H107" s="62" t="s">
        <v>64</v>
      </c>
      <c r="I107" s="62">
        <v>1</v>
      </c>
      <c r="J107" s="10" t="s">
        <v>483</v>
      </c>
      <c r="K107" s="10" t="s">
        <v>483</v>
      </c>
    </row>
    <row r="108" spans="1:11" ht="25.5">
      <c r="A108" s="11" t="s">
        <v>409</v>
      </c>
      <c r="B108" s="55" t="s">
        <v>436</v>
      </c>
      <c r="C108" s="58" t="s">
        <v>437</v>
      </c>
      <c r="D108" s="11" t="s">
        <v>126</v>
      </c>
      <c r="E108" s="31" t="s">
        <v>410</v>
      </c>
      <c r="F108" s="59" t="s">
        <v>149</v>
      </c>
      <c r="G108" s="62" t="s">
        <v>30</v>
      </c>
      <c r="H108" s="59" t="s">
        <v>62</v>
      </c>
      <c r="I108" s="59">
        <v>2</v>
      </c>
      <c r="J108" s="10" t="s">
        <v>483</v>
      </c>
      <c r="K108" s="10" t="s">
        <v>483</v>
      </c>
    </row>
    <row r="109" spans="1:11" ht="26.25" customHeight="1">
      <c r="A109" s="11" t="s">
        <v>600</v>
      </c>
      <c r="B109" s="55" t="s">
        <v>438</v>
      </c>
      <c r="C109" s="58" t="s">
        <v>439</v>
      </c>
      <c r="D109" s="54" t="s">
        <v>126</v>
      </c>
      <c r="E109" s="54" t="s">
        <v>662</v>
      </c>
      <c r="F109" s="75" t="s">
        <v>149</v>
      </c>
      <c r="G109" s="75" t="s">
        <v>30</v>
      </c>
      <c r="H109" s="75" t="s">
        <v>62</v>
      </c>
      <c r="I109" s="75">
        <v>2</v>
      </c>
      <c r="J109" s="10" t="s">
        <v>483</v>
      </c>
      <c r="K109" s="10" t="s">
        <v>483</v>
      </c>
    </row>
    <row r="110" spans="1:11" ht="28.5" customHeight="1">
      <c r="A110" s="11" t="s">
        <v>599</v>
      </c>
      <c r="B110" s="55" t="s">
        <v>440</v>
      </c>
      <c r="C110" s="58" t="s">
        <v>441</v>
      </c>
      <c r="D110" s="54" t="s">
        <v>126</v>
      </c>
      <c r="E110" s="54" t="s">
        <v>662</v>
      </c>
      <c r="F110" s="59" t="s">
        <v>149</v>
      </c>
      <c r="G110" s="59" t="s">
        <v>30</v>
      </c>
      <c r="H110" s="59" t="s">
        <v>62</v>
      </c>
      <c r="I110" s="59">
        <v>2</v>
      </c>
      <c r="J110" s="10" t="s">
        <v>483</v>
      </c>
      <c r="K110" s="10" t="s">
        <v>483</v>
      </c>
    </row>
    <row r="111" spans="1:11" ht="25.5" customHeight="1">
      <c r="A111" s="11" t="s">
        <v>601</v>
      </c>
      <c r="B111" s="55" t="s">
        <v>442</v>
      </c>
      <c r="C111" s="58" t="s">
        <v>443</v>
      </c>
      <c r="D111" s="54" t="s">
        <v>126</v>
      </c>
      <c r="E111" s="54" t="s">
        <v>662</v>
      </c>
      <c r="F111" s="59" t="s">
        <v>149</v>
      </c>
      <c r="G111" s="59" t="s">
        <v>30</v>
      </c>
      <c r="H111" s="59" t="s">
        <v>62</v>
      </c>
      <c r="I111" s="59">
        <v>2</v>
      </c>
      <c r="J111" s="10" t="s">
        <v>483</v>
      </c>
      <c r="K111" s="10" t="s">
        <v>483</v>
      </c>
    </row>
    <row r="112" spans="1:11" ht="35.25" customHeight="1">
      <c r="A112" s="54" t="s">
        <v>602</v>
      </c>
      <c r="B112" s="55" t="s">
        <v>444</v>
      </c>
      <c r="C112" s="58" t="s">
        <v>445</v>
      </c>
      <c r="D112" s="54" t="s">
        <v>126</v>
      </c>
      <c r="E112" s="54" t="s">
        <v>662</v>
      </c>
      <c r="F112" s="59" t="s">
        <v>149</v>
      </c>
      <c r="G112" s="59" t="s">
        <v>30</v>
      </c>
      <c r="H112" s="59" t="s">
        <v>62</v>
      </c>
      <c r="I112" s="59">
        <v>2</v>
      </c>
      <c r="J112" s="10" t="s">
        <v>483</v>
      </c>
      <c r="K112" s="10" t="s">
        <v>483</v>
      </c>
    </row>
    <row r="113" spans="1:11" ht="39.75" customHeight="1">
      <c r="A113" s="54" t="s">
        <v>604</v>
      </c>
      <c r="B113" s="55" t="s">
        <v>446</v>
      </c>
      <c r="C113" s="58" t="s">
        <v>447</v>
      </c>
      <c r="D113" s="11" t="s">
        <v>126</v>
      </c>
      <c r="E113" s="11" t="s">
        <v>411</v>
      </c>
      <c r="F113" s="59" t="s">
        <v>149</v>
      </c>
      <c r="G113" s="59" t="s">
        <v>32</v>
      </c>
      <c r="H113" s="59" t="s">
        <v>62</v>
      </c>
      <c r="I113" s="59">
        <v>2</v>
      </c>
      <c r="J113" s="10" t="s">
        <v>483</v>
      </c>
      <c r="K113" s="10" t="s">
        <v>483</v>
      </c>
    </row>
    <row r="114" spans="1:11" ht="33.75" customHeight="1">
      <c r="A114" s="54" t="s">
        <v>603</v>
      </c>
      <c r="B114" s="55" t="s">
        <v>448</v>
      </c>
      <c r="C114" s="58" t="s">
        <v>449</v>
      </c>
      <c r="D114" s="11" t="s">
        <v>126</v>
      </c>
      <c r="E114" s="11" t="s">
        <v>411</v>
      </c>
      <c r="F114" s="59" t="s">
        <v>149</v>
      </c>
      <c r="G114" s="59" t="s">
        <v>32</v>
      </c>
      <c r="H114" s="59" t="s">
        <v>29</v>
      </c>
      <c r="I114" s="59">
        <v>2</v>
      </c>
      <c r="J114" s="10" t="s">
        <v>483</v>
      </c>
      <c r="K114" s="10" t="s">
        <v>483</v>
      </c>
    </row>
    <row r="115" spans="1:11" ht="40.5" customHeight="1">
      <c r="A115" s="54" t="s">
        <v>605</v>
      </c>
      <c r="B115" s="55" t="s">
        <v>450</v>
      </c>
      <c r="C115" s="58" t="s">
        <v>451</v>
      </c>
      <c r="D115" s="11" t="s">
        <v>126</v>
      </c>
      <c r="E115" s="11" t="s">
        <v>411</v>
      </c>
      <c r="F115" s="59" t="s">
        <v>149</v>
      </c>
      <c r="G115" s="59" t="s">
        <v>32</v>
      </c>
      <c r="H115" s="59" t="s">
        <v>29</v>
      </c>
      <c r="I115" s="59">
        <v>2</v>
      </c>
      <c r="J115" s="10" t="s">
        <v>483</v>
      </c>
      <c r="K115" s="10" t="s">
        <v>483</v>
      </c>
    </row>
    <row r="116" spans="1:11" ht="33.75" customHeight="1">
      <c r="A116" s="31" t="s">
        <v>412</v>
      </c>
      <c r="B116" s="11" t="s">
        <v>413</v>
      </c>
      <c r="C116" s="59" t="s">
        <v>112</v>
      </c>
      <c r="D116" s="11" t="s">
        <v>126</v>
      </c>
      <c r="E116" s="31" t="s">
        <v>414</v>
      </c>
      <c r="F116" s="59" t="s">
        <v>149</v>
      </c>
      <c r="G116" s="59" t="s">
        <v>30</v>
      </c>
      <c r="H116" s="59" t="s">
        <v>62</v>
      </c>
      <c r="I116" s="59">
        <v>1</v>
      </c>
      <c r="J116" s="10" t="s">
        <v>483</v>
      </c>
      <c r="K116" s="10" t="s">
        <v>483</v>
      </c>
    </row>
    <row r="117" spans="1:11" ht="57" customHeight="1">
      <c r="A117" s="31" t="s">
        <v>36</v>
      </c>
      <c r="B117" s="11" t="s">
        <v>452</v>
      </c>
      <c r="C117" s="59" t="s">
        <v>453</v>
      </c>
      <c r="D117" s="11" t="s">
        <v>126</v>
      </c>
      <c r="E117" s="31" t="s">
        <v>598</v>
      </c>
      <c r="F117" s="59" t="s">
        <v>61</v>
      </c>
      <c r="G117" s="59" t="s">
        <v>597</v>
      </c>
      <c r="H117" s="59" t="s">
        <v>64</v>
      </c>
      <c r="I117" s="59">
        <v>1</v>
      </c>
      <c r="J117" s="10" t="s">
        <v>508</v>
      </c>
      <c r="K117" s="10" t="s">
        <v>483</v>
      </c>
    </row>
    <row r="118" spans="1:11" ht="38.25">
      <c r="A118" s="31" t="s">
        <v>454</v>
      </c>
      <c r="B118" s="55" t="s">
        <v>455</v>
      </c>
      <c r="C118" s="58" t="s">
        <v>456</v>
      </c>
      <c r="D118" s="89" t="s">
        <v>126</v>
      </c>
      <c r="E118" s="57" t="s">
        <v>547</v>
      </c>
      <c r="F118" s="56" t="s">
        <v>149</v>
      </c>
      <c r="G118" s="56" t="s">
        <v>30</v>
      </c>
      <c r="H118" s="56" t="s">
        <v>64</v>
      </c>
      <c r="I118" s="56">
        <v>2</v>
      </c>
      <c r="J118" s="10" t="s">
        <v>483</v>
      </c>
      <c r="K118" s="10" t="s">
        <v>483</v>
      </c>
    </row>
    <row r="119" spans="1:11" ht="30.75" customHeight="1">
      <c r="A119" s="31" t="s">
        <v>537</v>
      </c>
      <c r="B119" s="55"/>
      <c r="C119" s="58"/>
      <c r="D119" s="11" t="s">
        <v>579</v>
      </c>
      <c r="E119" s="57" t="s">
        <v>663</v>
      </c>
      <c r="F119" s="56" t="s">
        <v>149</v>
      </c>
      <c r="G119" s="56" t="s">
        <v>56</v>
      </c>
      <c r="H119" s="56" t="s">
        <v>64</v>
      </c>
      <c r="I119" s="56">
        <v>3</v>
      </c>
      <c r="J119" s="10" t="s">
        <v>607</v>
      </c>
      <c r="K119" s="10" t="s">
        <v>538</v>
      </c>
    </row>
    <row r="120" spans="1:11" ht="32.25" customHeight="1">
      <c r="A120" s="31" t="s">
        <v>415</v>
      </c>
      <c r="B120" s="11" t="s">
        <v>457</v>
      </c>
      <c r="C120" s="31" t="s">
        <v>112</v>
      </c>
      <c r="D120" s="11" t="s">
        <v>126</v>
      </c>
      <c r="E120" s="31" t="s">
        <v>458</v>
      </c>
      <c r="F120" s="59" t="s">
        <v>149</v>
      </c>
      <c r="G120" s="59" t="s">
        <v>32</v>
      </c>
      <c r="H120" s="59" t="s">
        <v>64</v>
      </c>
      <c r="I120" s="59">
        <v>2</v>
      </c>
      <c r="J120" s="10" t="s">
        <v>483</v>
      </c>
      <c r="K120" s="10" t="s">
        <v>483</v>
      </c>
    </row>
    <row r="121" spans="1:11" ht="21" customHeight="1">
      <c r="A121" s="31" t="s">
        <v>402</v>
      </c>
      <c r="B121" s="55" t="s">
        <v>459</v>
      </c>
      <c r="C121" s="25" t="s">
        <v>460</v>
      </c>
      <c r="D121" s="11" t="s">
        <v>579</v>
      </c>
      <c r="E121" s="31" t="s">
        <v>403</v>
      </c>
      <c r="F121" s="59" t="s">
        <v>61</v>
      </c>
      <c r="G121" s="59" t="s">
        <v>30</v>
      </c>
      <c r="H121" s="59" t="s">
        <v>62</v>
      </c>
      <c r="I121" s="59">
        <v>1</v>
      </c>
      <c r="J121" s="10" t="s">
        <v>483</v>
      </c>
      <c r="K121" s="10" t="s">
        <v>483</v>
      </c>
    </row>
    <row r="122" spans="1:11" ht="25.5">
      <c r="A122" s="31" t="s">
        <v>416</v>
      </c>
      <c r="B122" s="55" t="s">
        <v>461</v>
      </c>
      <c r="C122" s="25" t="s">
        <v>462</v>
      </c>
      <c r="D122" s="11" t="s">
        <v>408</v>
      </c>
      <c r="E122" s="31" t="s">
        <v>417</v>
      </c>
      <c r="F122" s="59" t="s">
        <v>61</v>
      </c>
      <c r="G122" s="59" t="s">
        <v>30</v>
      </c>
      <c r="H122" s="59" t="s">
        <v>62</v>
      </c>
      <c r="I122" s="59">
        <v>1</v>
      </c>
      <c r="J122" s="10" t="s">
        <v>483</v>
      </c>
      <c r="K122" s="10" t="s">
        <v>483</v>
      </c>
    </row>
    <row r="123" spans="1:11" ht="38.25">
      <c r="A123" s="31" t="s">
        <v>418</v>
      </c>
      <c r="B123" s="11" t="s">
        <v>419</v>
      </c>
      <c r="C123" s="31" t="s">
        <v>420</v>
      </c>
      <c r="D123" s="11" t="s">
        <v>408</v>
      </c>
      <c r="E123" s="20" t="s">
        <v>534</v>
      </c>
      <c r="F123" s="59" t="s">
        <v>198</v>
      </c>
      <c r="G123" s="59" t="s">
        <v>30</v>
      </c>
      <c r="H123" s="59" t="s">
        <v>62</v>
      </c>
      <c r="I123" s="59">
        <v>2</v>
      </c>
      <c r="J123" s="10" t="s">
        <v>535</v>
      </c>
      <c r="K123" s="10" t="s">
        <v>536</v>
      </c>
    </row>
    <row r="124" spans="1:11" ht="21" customHeight="1">
      <c r="A124" s="31" t="s">
        <v>421</v>
      </c>
      <c r="B124" s="11" t="s">
        <v>463</v>
      </c>
      <c r="C124" s="31" t="s">
        <v>464</v>
      </c>
      <c r="D124" s="11" t="s">
        <v>408</v>
      </c>
      <c r="E124" s="60" t="s">
        <v>531</v>
      </c>
      <c r="F124" s="59" t="s">
        <v>149</v>
      </c>
      <c r="G124" s="59" t="s">
        <v>32</v>
      </c>
      <c r="H124" s="59" t="s">
        <v>62</v>
      </c>
      <c r="I124" s="59">
        <v>3</v>
      </c>
      <c r="J124" s="10" t="s">
        <v>483</v>
      </c>
      <c r="K124" s="10" t="s">
        <v>483</v>
      </c>
    </row>
    <row r="125" spans="1:11" ht="33.75" customHeight="1">
      <c r="A125" s="31" t="s">
        <v>422</v>
      </c>
      <c r="B125" s="11" t="s">
        <v>404</v>
      </c>
      <c r="C125" s="31" t="s">
        <v>405</v>
      </c>
      <c r="D125" s="11" t="s">
        <v>126</v>
      </c>
      <c r="E125" s="31" t="s">
        <v>423</v>
      </c>
      <c r="F125" s="59" t="s">
        <v>149</v>
      </c>
      <c r="G125" s="59" t="s">
        <v>32</v>
      </c>
      <c r="H125" s="59" t="s">
        <v>62</v>
      </c>
      <c r="I125" s="59">
        <v>3</v>
      </c>
      <c r="J125" s="10" t="s">
        <v>483</v>
      </c>
      <c r="K125" s="10" t="s">
        <v>483</v>
      </c>
    </row>
    <row r="126" spans="1:11" ht="36.75" customHeight="1">
      <c r="A126" s="60" t="s">
        <v>424</v>
      </c>
      <c r="B126" s="11"/>
      <c r="C126" s="31"/>
      <c r="D126" s="11" t="s">
        <v>18</v>
      </c>
      <c r="E126" s="31" t="s">
        <v>529</v>
      </c>
      <c r="F126" s="59" t="s">
        <v>149</v>
      </c>
      <c r="G126" s="59" t="s">
        <v>32</v>
      </c>
      <c r="H126" s="59" t="s">
        <v>62</v>
      </c>
      <c r="I126" s="59">
        <v>1</v>
      </c>
      <c r="J126" s="10" t="s">
        <v>483</v>
      </c>
      <c r="K126" s="10" t="s">
        <v>483</v>
      </c>
    </row>
    <row r="127" spans="1:11" ht="33" customHeight="1">
      <c r="A127" s="60" t="s">
        <v>425</v>
      </c>
      <c r="B127" s="11"/>
      <c r="C127" s="31"/>
      <c r="D127" s="11" t="s">
        <v>18</v>
      </c>
      <c r="E127" s="31" t="s">
        <v>664</v>
      </c>
      <c r="F127" s="59" t="s">
        <v>149</v>
      </c>
      <c r="G127" s="59" t="s">
        <v>32</v>
      </c>
      <c r="H127" s="59" t="s">
        <v>62</v>
      </c>
      <c r="I127" s="59">
        <v>2</v>
      </c>
      <c r="J127" s="10" t="s">
        <v>483</v>
      </c>
      <c r="K127" s="10" t="s">
        <v>570</v>
      </c>
    </row>
    <row r="128" spans="1:11" ht="25.5">
      <c r="A128" s="31" t="s">
        <v>428</v>
      </c>
      <c r="B128" s="11" t="s">
        <v>429</v>
      </c>
      <c r="C128" s="31"/>
      <c r="D128" s="11" t="s">
        <v>579</v>
      </c>
      <c r="E128" s="31" t="s">
        <v>430</v>
      </c>
      <c r="F128" s="59" t="s">
        <v>149</v>
      </c>
      <c r="G128" s="59" t="s">
        <v>32</v>
      </c>
      <c r="H128" s="59" t="s">
        <v>62</v>
      </c>
      <c r="I128" s="59">
        <v>3</v>
      </c>
      <c r="J128" s="10" t="s">
        <v>530</v>
      </c>
      <c r="K128" s="10" t="s">
        <v>200</v>
      </c>
    </row>
    <row r="129" spans="1:11" ht="25.5">
      <c r="A129" s="31" t="s">
        <v>426</v>
      </c>
      <c r="B129" s="11" t="s">
        <v>466</v>
      </c>
      <c r="C129" s="31" t="s">
        <v>467</v>
      </c>
      <c r="D129" s="11" t="s">
        <v>579</v>
      </c>
      <c r="E129" s="31" t="s">
        <v>427</v>
      </c>
      <c r="F129" s="59" t="s">
        <v>149</v>
      </c>
      <c r="G129" s="59" t="s">
        <v>32</v>
      </c>
      <c r="H129" s="59" t="s">
        <v>62</v>
      </c>
      <c r="I129" s="59">
        <v>2</v>
      </c>
      <c r="J129" s="10" t="s">
        <v>483</v>
      </c>
      <c r="K129" s="10" t="s">
        <v>483</v>
      </c>
    </row>
    <row r="130" spans="1:11" ht="25.5">
      <c r="A130" s="15" t="s">
        <v>665</v>
      </c>
      <c r="B130" s="8"/>
      <c r="C130" s="8"/>
      <c r="D130" s="10" t="s">
        <v>197</v>
      </c>
      <c r="E130" s="9" t="s">
        <v>666</v>
      </c>
      <c r="F130" s="62" t="s">
        <v>149</v>
      </c>
      <c r="G130" s="62" t="s">
        <v>407</v>
      </c>
      <c r="H130" s="62" t="s">
        <v>304</v>
      </c>
      <c r="I130" s="62">
        <v>2</v>
      </c>
      <c r="J130" s="10" t="s">
        <v>526</v>
      </c>
      <c r="K130" s="10" t="s">
        <v>526</v>
      </c>
    </row>
    <row r="131" spans="1:11" ht="25.5">
      <c r="A131" s="17" t="s">
        <v>401</v>
      </c>
      <c r="B131" s="8"/>
      <c r="C131" s="8"/>
      <c r="D131" s="10" t="s">
        <v>400</v>
      </c>
      <c r="E131" s="9" t="s">
        <v>667</v>
      </c>
      <c r="F131" s="62" t="s">
        <v>149</v>
      </c>
      <c r="G131" s="62" t="s">
        <v>407</v>
      </c>
      <c r="H131" s="62" t="s">
        <v>304</v>
      </c>
      <c r="I131" s="62">
        <v>2</v>
      </c>
      <c r="J131" s="10" t="s">
        <v>526</v>
      </c>
      <c r="K131" s="10" t="s">
        <v>526</v>
      </c>
    </row>
    <row r="132" spans="1:11" ht="38.25">
      <c r="A132" s="60" t="s">
        <v>668</v>
      </c>
      <c r="B132" s="10"/>
      <c r="C132" s="63"/>
      <c r="D132" s="15" t="s">
        <v>126</v>
      </c>
      <c r="E132" s="16" t="s">
        <v>393</v>
      </c>
      <c r="F132" s="78" t="s">
        <v>149</v>
      </c>
      <c r="G132" s="78" t="s">
        <v>153</v>
      </c>
      <c r="H132" s="78" t="s">
        <v>233</v>
      </c>
      <c r="I132" s="78">
        <v>3</v>
      </c>
      <c r="J132" s="10" t="s">
        <v>188</v>
      </c>
      <c r="K132" s="10" t="s">
        <v>205</v>
      </c>
    </row>
    <row r="133" spans="1:11" ht="25.5">
      <c r="A133" s="31" t="s">
        <v>545</v>
      </c>
      <c r="B133" s="10" t="s">
        <v>388</v>
      </c>
      <c r="C133" s="63" t="s">
        <v>116</v>
      </c>
      <c r="D133" s="11" t="s">
        <v>126</v>
      </c>
      <c r="E133" s="11" t="s">
        <v>669</v>
      </c>
      <c r="F133" s="62" t="s">
        <v>198</v>
      </c>
      <c r="G133" s="62" t="s">
        <v>172</v>
      </c>
      <c r="H133" s="62" t="s">
        <v>236</v>
      </c>
      <c r="I133" s="62">
        <v>2</v>
      </c>
      <c r="J133" s="10" t="s">
        <v>548</v>
      </c>
      <c r="K133" s="10" t="s">
        <v>483</v>
      </c>
    </row>
    <row r="134" spans="1:11" ht="25.5">
      <c r="A134" s="11" t="s">
        <v>580</v>
      </c>
      <c r="B134" s="10" t="s">
        <v>389</v>
      </c>
      <c r="C134" s="63" t="s">
        <v>116</v>
      </c>
      <c r="D134" s="11" t="s">
        <v>126</v>
      </c>
      <c r="E134" s="11" t="s">
        <v>670</v>
      </c>
      <c r="F134" s="62" t="s">
        <v>198</v>
      </c>
      <c r="G134" s="62" t="s">
        <v>172</v>
      </c>
      <c r="H134" s="62" t="s">
        <v>236</v>
      </c>
      <c r="I134" s="62">
        <v>2</v>
      </c>
      <c r="J134" s="10" t="s">
        <v>548</v>
      </c>
      <c r="K134" s="10" t="s">
        <v>483</v>
      </c>
    </row>
    <row r="135" spans="1:11" ht="35.25" customHeight="1">
      <c r="A135" s="11" t="s">
        <v>390</v>
      </c>
      <c r="B135" s="11" t="s">
        <v>671</v>
      </c>
      <c r="C135" s="63"/>
      <c r="D135" s="11" t="s">
        <v>408</v>
      </c>
      <c r="E135" s="54" t="s">
        <v>669</v>
      </c>
      <c r="F135" s="62" t="s">
        <v>198</v>
      </c>
      <c r="G135" s="62" t="s">
        <v>172</v>
      </c>
      <c r="H135" s="62" t="s">
        <v>282</v>
      </c>
      <c r="I135" s="62">
        <v>2</v>
      </c>
      <c r="J135" s="10" t="s">
        <v>548</v>
      </c>
      <c r="K135" s="10" t="s">
        <v>483</v>
      </c>
    </row>
    <row r="136" spans="1:11" ht="76.5">
      <c r="A136" s="11" t="s">
        <v>81</v>
      </c>
      <c r="B136" s="11" t="s">
        <v>672</v>
      </c>
      <c r="C136" s="63"/>
      <c r="D136" s="15" t="s">
        <v>18</v>
      </c>
      <c r="E136" s="15" t="s">
        <v>394</v>
      </c>
      <c r="F136" s="62" t="s">
        <v>61</v>
      </c>
      <c r="G136" s="78" t="s">
        <v>172</v>
      </c>
      <c r="H136" s="78" t="s">
        <v>62</v>
      </c>
      <c r="I136" s="78">
        <v>1</v>
      </c>
      <c r="J136" s="11" t="s">
        <v>548</v>
      </c>
      <c r="K136" s="10" t="s">
        <v>483</v>
      </c>
    </row>
    <row r="137" spans="1:11" ht="38.25">
      <c r="A137" s="10" t="s">
        <v>391</v>
      </c>
      <c r="B137" s="10"/>
      <c r="C137" s="63"/>
      <c r="D137" s="10" t="s">
        <v>18</v>
      </c>
      <c r="E137" s="15" t="s">
        <v>395</v>
      </c>
      <c r="F137" s="62" t="s">
        <v>61</v>
      </c>
      <c r="G137" s="78" t="s">
        <v>172</v>
      </c>
      <c r="H137" s="78" t="s">
        <v>62</v>
      </c>
      <c r="I137" s="78">
        <v>1</v>
      </c>
      <c r="J137" s="11" t="s">
        <v>576</v>
      </c>
      <c r="K137" s="10" t="s">
        <v>483</v>
      </c>
    </row>
    <row r="138" spans="1:11" ht="27" customHeight="1">
      <c r="A138" s="11" t="s">
        <v>386</v>
      </c>
      <c r="B138" s="10"/>
      <c r="C138" s="63"/>
      <c r="D138" s="10" t="s">
        <v>18</v>
      </c>
      <c r="E138" s="10" t="s">
        <v>396</v>
      </c>
      <c r="F138" s="62" t="s">
        <v>198</v>
      </c>
      <c r="G138" s="78" t="s">
        <v>172</v>
      </c>
      <c r="H138" s="78" t="s">
        <v>62</v>
      </c>
      <c r="I138" s="78">
        <v>2</v>
      </c>
      <c r="J138" s="11" t="s">
        <v>576</v>
      </c>
      <c r="K138" s="10" t="s">
        <v>202</v>
      </c>
    </row>
    <row r="139" spans="1:11" ht="28.5" customHeight="1">
      <c r="A139" s="16" t="s">
        <v>673</v>
      </c>
      <c r="B139" s="10"/>
      <c r="C139" s="63"/>
      <c r="D139" s="15" t="s">
        <v>144</v>
      </c>
      <c r="E139" s="15" t="s">
        <v>674</v>
      </c>
      <c r="F139" s="78" t="s">
        <v>283</v>
      </c>
      <c r="G139" s="78" t="s">
        <v>275</v>
      </c>
      <c r="H139" s="78" t="s">
        <v>304</v>
      </c>
      <c r="I139" s="78">
        <v>3</v>
      </c>
      <c r="J139" s="10" t="s">
        <v>188</v>
      </c>
      <c r="K139" s="10" t="s">
        <v>205</v>
      </c>
    </row>
    <row r="140" spans="1:11" ht="33" customHeight="1">
      <c r="A140" s="31" t="s">
        <v>502</v>
      </c>
      <c r="B140" s="55"/>
      <c r="C140" s="25"/>
      <c r="D140" s="89" t="s">
        <v>197</v>
      </c>
      <c r="E140" s="57" t="s">
        <v>504</v>
      </c>
      <c r="F140" s="56" t="s">
        <v>503</v>
      </c>
      <c r="G140" s="56" t="s">
        <v>407</v>
      </c>
      <c r="H140" s="56" t="s">
        <v>233</v>
      </c>
      <c r="I140" s="56">
        <v>1</v>
      </c>
      <c r="J140" s="11" t="s">
        <v>202</v>
      </c>
      <c r="K140" s="10" t="s">
        <v>200</v>
      </c>
    </row>
    <row r="141" spans="1:11" ht="25.5">
      <c r="A141" s="73" t="s">
        <v>505</v>
      </c>
      <c r="B141" s="87"/>
      <c r="C141" s="74"/>
      <c r="D141" s="90" t="s">
        <v>126</v>
      </c>
      <c r="E141" s="71" t="s">
        <v>675</v>
      </c>
      <c r="F141" s="77" t="s">
        <v>31</v>
      </c>
      <c r="G141" s="77" t="s">
        <v>407</v>
      </c>
      <c r="H141" s="77" t="s">
        <v>233</v>
      </c>
      <c r="I141" s="77">
        <v>1</v>
      </c>
      <c r="J141" s="54" t="s">
        <v>202</v>
      </c>
      <c r="K141" s="81" t="s">
        <v>200</v>
      </c>
    </row>
    <row r="142" spans="1:11" ht="30.75" customHeight="1">
      <c r="A142" s="31" t="s">
        <v>506</v>
      </c>
      <c r="B142" s="55" t="s">
        <v>582</v>
      </c>
      <c r="C142" s="25" t="s">
        <v>583</v>
      </c>
      <c r="D142" s="89" t="s">
        <v>197</v>
      </c>
      <c r="E142" s="36" t="s">
        <v>676</v>
      </c>
      <c r="F142" s="56" t="s">
        <v>503</v>
      </c>
      <c r="G142" s="56" t="s">
        <v>407</v>
      </c>
      <c r="H142" s="56" t="s">
        <v>309</v>
      </c>
      <c r="I142" s="56">
        <v>2</v>
      </c>
      <c r="J142" s="11" t="s">
        <v>202</v>
      </c>
      <c r="K142" s="10" t="s">
        <v>202</v>
      </c>
    </row>
    <row r="143" spans="1:11" ht="31.5" customHeight="1">
      <c r="A143" s="31" t="s">
        <v>179</v>
      </c>
      <c r="B143" s="55"/>
      <c r="C143" s="25"/>
      <c r="D143" s="89" t="s">
        <v>197</v>
      </c>
      <c r="E143" s="57" t="s">
        <v>677</v>
      </c>
      <c r="F143" s="56" t="s">
        <v>503</v>
      </c>
      <c r="G143" s="56" t="s">
        <v>32</v>
      </c>
      <c r="H143" s="56" t="s">
        <v>304</v>
      </c>
      <c r="I143" s="56">
        <v>2</v>
      </c>
      <c r="J143" s="11" t="s">
        <v>202</v>
      </c>
      <c r="K143" s="10" t="s">
        <v>202</v>
      </c>
    </row>
    <row r="144" spans="1:11">
      <c r="A144" s="31" t="s">
        <v>574</v>
      </c>
      <c r="B144" s="55"/>
      <c r="C144" s="25"/>
      <c r="D144" s="89" t="s">
        <v>265</v>
      </c>
      <c r="E144" s="57" t="s">
        <v>507</v>
      </c>
      <c r="F144" s="56" t="s">
        <v>149</v>
      </c>
      <c r="G144" s="56" t="s">
        <v>32</v>
      </c>
      <c r="H144" s="56" t="s">
        <v>304</v>
      </c>
      <c r="I144" s="56">
        <v>2</v>
      </c>
      <c r="J144" s="11" t="s">
        <v>202</v>
      </c>
      <c r="K144" s="10" t="s">
        <v>202</v>
      </c>
    </row>
    <row r="145" spans="1:11" ht="20.25" customHeight="1">
      <c r="A145" s="17" t="s">
        <v>575</v>
      </c>
      <c r="B145" s="8"/>
      <c r="C145" s="8"/>
      <c r="D145" s="8" t="s">
        <v>249</v>
      </c>
      <c r="E145" s="57" t="s">
        <v>507</v>
      </c>
      <c r="F145" s="62" t="s">
        <v>235</v>
      </c>
      <c r="G145" s="62" t="s">
        <v>407</v>
      </c>
      <c r="H145" s="62" t="s">
        <v>304</v>
      </c>
      <c r="I145" s="62">
        <v>2</v>
      </c>
      <c r="J145" s="10" t="s">
        <v>202</v>
      </c>
      <c r="K145" s="8" t="s">
        <v>202</v>
      </c>
    </row>
    <row r="146" spans="1:11" ht="25.5">
      <c r="A146" s="18" t="s">
        <v>578</v>
      </c>
      <c r="B146" s="8"/>
      <c r="C146" s="8"/>
      <c r="D146" s="11" t="s">
        <v>579</v>
      </c>
      <c r="E146" s="9" t="s">
        <v>678</v>
      </c>
      <c r="F146" s="8" t="s">
        <v>149</v>
      </c>
      <c r="G146" s="62" t="s">
        <v>169</v>
      </c>
      <c r="H146" s="8" t="s">
        <v>304</v>
      </c>
      <c r="I146" s="62">
        <v>2</v>
      </c>
      <c r="J146" s="10" t="s">
        <v>679</v>
      </c>
      <c r="K146" s="8" t="s">
        <v>204</v>
      </c>
    </row>
    <row r="147" spans="1:11">
      <c r="A147" s="26"/>
    </row>
    <row r="148" spans="1:11">
      <c r="A148" s="26"/>
    </row>
    <row r="149" spans="1:11">
      <c r="A149" s="26"/>
    </row>
    <row r="150" spans="1:11">
      <c r="A150" s="26"/>
    </row>
    <row r="151" spans="1:11">
      <c r="A151" s="26"/>
    </row>
    <row r="152" spans="1:11">
      <c r="A152" s="26"/>
    </row>
    <row r="153" spans="1:11">
      <c r="A153" s="26"/>
    </row>
    <row r="154" spans="1:11">
      <c r="A154" s="26"/>
    </row>
    <row r="155" spans="1:11">
      <c r="A155" s="26"/>
    </row>
    <row r="156" spans="1:11">
      <c r="A156" s="26"/>
    </row>
    <row r="157" spans="1:11">
      <c r="A157" s="26"/>
    </row>
    <row r="158" spans="1:11">
      <c r="A158" s="26"/>
    </row>
    <row r="159" spans="1:11">
      <c r="A159" s="26"/>
    </row>
    <row r="160" spans="1:11">
      <c r="A160" s="26"/>
    </row>
    <row r="161" spans="1:1">
      <c r="A161" s="26"/>
    </row>
    <row r="162" spans="1:1">
      <c r="A162" s="26"/>
    </row>
    <row r="163" spans="1:1">
      <c r="A163" s="26"/>
    </row>
    <row r="164" spans="1:1">
      <c r="A164" s="26"/>
    </row>
    <row r="165" spans="1:1">
      <c r="A165" s="26"/>
    </row>
    <row r="166" spans="1:1">
      <c r="A166" s="26"/>
    </row>
    <row r="167" spans="1:1">
      <c r="A167" s="26"/>
    </row>
    <row r="168" spans="1:1">
      <c r="A168" s="26"/>
    </row>
    <row r="169" spans="1:1">
      <c r="A169" s="26"/>
    </row>
    <row r="170" spans="1:1">
      <c r="A170" s="26"/>
    </row>
    <row r="171" spans="1:1">
      <c r="A171" s="26"/>
    </row>
    <row r="172" spans="1:1">
      <c r="A172" s="26"/>
    </row>
    <row r="173" spans="1:1">
      <c r="A173" s="26"/>
    </row>
    <row r="174" spans="1:1">
      <c r="A174" s="26"/>
    </row>
    <row r="175" spans="1:1">
      <c r="A175" s="26"/>
    </row>
    <row r="176" spans="1:1">
      <c r="A176" s="26"/>
    </row>
    <row r="177" spans="1:1">
      <c r="A177" s="26"/>
    </row>
    <row r="178" spans="1:1">
      <c r="A178" s="26"/>
    </row>
    <row r="179" spans="1:1">
      <c r="A179" s="26"/>
    </row>
    <row r="180" spans="1:1">
      <c r="A180" s="26"/>
    </row>
    <row r="181" spans="1:1">
      <c r="A181" s="26"/>
    </row>
    <row r="182" spans="1:1">
      <c r="A182" s="26"/>
    </row>
    <row r="183" spans="1:1">
      <c r="A183" s="26"/>
    </row>
    <row r="184" spans="1:1">
      <c r="A184" s="26"/>
    </row>
    <row r="185" spans="1:1">
      <c r="A185" s="26"/>
    </row>
    <row r="186" spans="1:1">
      <c r="A186" s="26"/>
    </row>
    <row r="187" spans="1:1">
      <c r="A187" s="26"/>
    </row>
    <row r="188" spans="1:1">
      <c r="A188" s="26"/>
    </row>
    <row r="189" spans="1:1">
      <c r="A189" s="26"/>
    </row>
    <row r="190" spans="1:1">
      <c r="A190" s="26"/>
    </row>
    <row r="191" spans="1:1">
      <c r="A191" s="26"/>
    </row>
    <row r="192" spans="1:1">
      <c r="A192" s="26"/>
    </row>
    <row r="193" spans="1:1">
      <c r="A193" s="26"/>
    </row>
    <row r="194" spans="1:1">
      <c r="A194" s="26"/>
    </row>
    <row r="195" spans="1:1">
      <c r="A195" s="26"/>
    </row>
    <row r="196" spans="1:1">
      <c r="A196" s="26"/>
    </row>
    <row r="197" spans="1:1">
      <c r="A197" s="26"/>
    </row>
    <row r="198" spans="1:1">
      <c r="A198" s="26"/>
    </row>
    <row r="199" spans="1:1">
      <c r="A199" s="26"/>
    </row>
    <row r="200" spans="1:1">
      <c r="A200" s="26"/>
    </row>
    <row r="201" spans="1:1">
      <c r="A201" s="26"/>
    </row>
    <row r="202" spans="1:1">
      <c r="A202" s="26"/>
    </row>
    <row r="203" spans="1:1">
      <c r="A203" s="26"/>
    </row>
    <row r="204" spans="1:1">
      <c r="A204" s="26"/>
    </row>
    <row r="205" spans="1:1">
      <c r="A205" s="26"/>
    </row>
    <row r="206" spans="1:1">
      <c r="A206" s="26"/>
    </row>
    <row r="207" spans="1:1">
      <c r="A207" s="26"/>
    </row>
    <row r="208" spans="1:1">
      <c r="A208" s="26"/>
    </row>
    <row r="209" spans="1:1">
      <c r="A209" s="26"/>
    </row>
    <row r="210" spans="1:1">
      <c r="A210" s="26"/>
    </row>
    <row r="211" spans="1:1">
      <c r="A211" s="26"/>
    </row>
    <row r="212" spans="1:1">
      <c r="A212" s="26"/>
    </row>
    <row r="213" spans="1:1">
      <c r="A213" s="26"/>
    </row>
    <row r="214" spans="1:1">
      <c r="A214" s="26"/>
    </row>
    <row r="215" spans="1:1">
      <c r="A215" s="26"/>
    </row>
    <row r="216" spans="1:1">
      <c r="A216" s="26"/>
    </row>
    <row r="217" spans="1:1">
      <c r="A217" s="26"/>
    </row>
    <row r="218" spans="1:1">
      <c r="A218" s="26"/>
    </row>
    <row r="219" spans="1:1">
      <c r="A219" s="26"/>
    </row>
    <row r="220" spans="1:1">
      <c r="A220" s="26"/>
    </row>
    <row r="221" spans="1:1">
      <c r="A221" s="26"/>
    </row>
    <row r="222" spans="1:1">
      <c r="A222" s="26"/>
    </row>
    <row r="223" spans="1:1">
      <c r="A223" s="26"/>
    </row>
    <row r="224" spans="1:1">
      <c r="A224" s="26"/>
    </row>
    <row r="225" spans="1:1">
      <c r="A225" s="26"/>
    </row>
    <row r="226" spans="1:1">
      <c r="A226" s="26"/>
    </row>
    <row r="227" spans="1:1">
      <c r="A227" s="26"/>
    </row>
    <row r="228" spans="1:1">
      <c r="A228" s="26"/>
    </row>
    <row r="229" spans="1:1">
      <c r="A229" s="26"/>
    </row>
    <row r="230" spans="1:1">
      <c r="A230" s="26"/>
    </row>
    <row r="231" spans="1:1">
      <c r="A231" s="26"/>
    </row>
    <row r="232" spans="1:1">
      <c r="A232" s="26"/>
    </row>
    <row r="233" spans="1:1">
      <c r="A233" s="26"/>
    </row>
    <row r="234" spans="1:1">
      <c r="A234" s="26"/>
    </row>
    <row r="235" spans="1:1">
      <c r="A235" s="26"/>
    </row>
    <row r="236" spans="1:1">
      <c r="A236" s="26"/>
    </row>
    <row r="237" spans="1:1">
      <c r="A237" s="26"/>
    </row>
    <row r="238" spans="1:1">
      <c r="A238" s="26"/>
    </row>
    <row r="239" spans="1:1">
      <c r="A239" s="26"/>
    </row>
    <row r="240" spans="1:1">
      <c r="A240" s="26"/>
    </row>
    <row r="241" spans="1:1">
      <c r="A241" s="26"/>
    </row>
    <row r="242" spans="1:1">
      <c r="A242" s="26"/>
    </row>
    <row r="243" spans="1:1">
      <c r="A243" s="26"/>
    </row>
    <row r="244" spans="1:1">
      <c r="A244" s="26"/>
    </row>
    <row r="245" spans="1:1">
      <c r="A245" s="26"/>
    </row>
    <row r="246" spans="1:1">
      <c r="A246" s="26"/>
    </row>
    <row r="247" spans="1:1">
      <c r="A247" s="26"/>
    </row>
    <row r="248" spans="1:1">
      <c r="A248" s="26"/>
    </row>
    <row r="249" spans="1:1">
      <c r="A249" s="26"/>
    </row>
    <row r="250" spans="1:1">
      <c r="A250" s="26"/>
    </row>
    <row r="251" spans="1:1">
      <c r="A251" s="26"/>
    </row>
    <row r="252" spans="1:1">
      <c r="A252" s="26"/>
    </row>
    <row r="253" spans="1:1">
      <c r="A253" s="26"/>
    </row>
    <row r="254" spans="1:1">
      <c r="A254" s="26"/>
    </row>
    <row r="255" spans="1:1">
      <c r="A255" s="26"/>
    </row>
    <row r="256" spans="1:1">
      <c r="A256" s="26"/>
    </row>
    <row r="257" spans="1:1">
      <c r="A257" s="26"/>
    </row>
    <row r="258" spans="1:1">
      <c r="A258" s="26"/>
    </row>
    <row r="259" spans="1:1">
      <c r="A259" s="26"/>
    </row>
    <row r="260" spans="1:1">
      <c r="A260" s="26"/>
    </row>
    <row r="261" spans="1:1">
      <c r="A261" s="26"/>
    </row>
    <row r="262" spans="1:1">
      <c r="A262" s="26"/>
    </row>
    <row r="263" spans="1:1">
      <c r="A263" s="26"/>
    </row>
    <row r="264" spans="1:1">
      <c r="A264" s="26"/>
    </row>
    <row r="265" spans="1:1">
      <c r="A265" s="26"/>
    </row>
    <row r="266" spans="1:1">
      <c r="A266" s="26"/>
    </row>
    <row r="267" spans="1:1">
      <c r="A267" s="26"/>
    </row>
    <row r="268" spans="1:1">
      <c r="A268" s="26"/>
    </row>
    <row r="269" spans="1:1">
      <c r="A269" s="26"/>
    </row>
    <row r="270" spans="1:1">
      <c r="A270" s="26"/>
    </row>
    <row r="271" spans="1:1">
      <c r="A271" s="26"/>
    </row>
    <row r="272" spans="1:1">
      <c r="A272" s="26"/>
    </row>
    <row r="273" spans="1:1">
      <c r="A273" s="26"/>
    </row>
    <row r="274" spans="1:1">
      <c r="A274" s="26"/>
    </row>
    <row r="275" spans="1:1">
      <c r="A275" s="26"/>
    </row>
    <row r="276" spans="1:1">
      <c r="A276" s="26"/>
    </row>
    <row r="277" spans="1:1">
      <c r="A277" s="26"/>
    </row>
    <row r="278" spans="1:1">
      <c r="A278" s="26"/>
    </row>
    <row r="279" spans="1:1">
      <c r="A279" s="26"/>
    </row>
    <row r="280" spans="1:1">
      <c r="A280" s="26"/>
    </row>
    <row r="281" spans="1:1">
      <c r="A281" s="26"/>
    </row>
    <row r="282" spans="1:1">
      <c r="A282" s="26"/>
    </row>
    <row r="283" spans="1:1">
      <c r="A283" s="26"/>
    </row>
    <row r="284" spans="1:1">
      <c r="A284" s="26"/>
    </row>
    <row r="285" spans="1:1">
      <c r="A285" s="26"/>
    </row>
    <row r="286" spans="1:1">
      <c r="A286" s="26"/>
    </row>
    <row r="287" spans="1:1">
      <c r="A287" s="26"/>
    </row>
    <row r="288" spans="1:1">
      <c r="A288" s="26"/>
    </row>
    <row r="289" spans="1:1">
      <c r="A289" s="26"/>
    </row>
    <row r="290" spans="1:1">
      <c r="A290" s="26"/>
    </row>
    <row r="291" spans="1:1">
      <c r="A291" s="26"/>
    </row>
    <row r="292" spans="1:1">
      <c r="A292" s="26"/>
    </row>
    <row r="293" spans="1:1">
      <c r="A293" s="26"/>
    </row>
    <row r="294" spans="1:1">
      <c r="A294" s="26"/>
    </row>
    <row r="295" spans="1:1">
      <c r="A295" s="26"/>
    </row>
    <row r="296" spans="1:1">
      <c r="A296" s="26"/>
    </row>
    <row r="297" spans="1:1">
      <c r="A297" s="26"/>
    </row>
    <row r="298" spans="1:1">
      <c r="A298" s="26"/>
    </row>
    <row r="299" spans="1:1">
      <c r="A299" s="26"/>
    </row>
    <row r="300" spans="1:1">
      <c r="A300" s="26"/>
    </row>
    <row r="301" spans="1:1">
      <c r="A301" s="26"/>
    </row>
    <row r="302" spans="1:1">
      <c r="A302" s="26"/>
    </row>
    <row r="303" spans="1:1">
      <c r="A303" s="26"/>
    </row>
    <row r="304" spans="1:1">
      <c r="A304" s="26"/>
    </row>
    <row r="305" spans="1:1">
      <c r="A305" s="26"/>
    </row>
    <row r="306" spans="1:1">
      <c r="A306" s="26"/>
    </row>
    <row r="307" spans="1:1">
      <c r="A307" s="26"/>
    </row>
    <row r="308" spans="1:1">
      <c r="A308" s="26"/>
    </row>
    <row r="309" spans="1:1">
      <c r="A309" s="26"/>
    </row>
    <row r="310" spans="1:1">
      <c r="A310" s="26"/>
    </row>
    <row r="311" spans="1:1">
      <c r="A311" s="26"/>
    </row>
    <row r="312" spans="1:1">
      <c r="A312" s="26"/>
    </row>
    <row r="313" spans="1:1">
      <c r="A313" s="26"/>
    </row>
    <row r="314" spans="1:1">
      <c r="A314" s="26"/>
    </row>
    <row r="315" spans="1:1">
      <c r="A315" s="26"/>
    </row>
    <row r="316" spans="1:1">
      <c r="A316" s="26"/>
    </row>
    <row r="317" spans="1:1">
      <c r="A317" s="26"/>
    </row>
    <row r="318" spans="1:1">
      <c r="A318" s="26"/>
    </row>
    <row r="319" spans="1:1">
      <c r="A319" s="26"/>
    </row>
    <row r="320" spans="1:1">
      <c r="A320" s="26"/>
    </row>
    <row r="321" spans="1:1">
      <c r="A321" s="26"/>
    </row>
    <row r="322" spans="1:1">
      <c r="A322" s="26"/>
    </row>
    <row r="323" spans="1:1">
      <c r="A323" s="26"/>
    </row>
    <row r="324" spans="1:1">
      <c r="A324" s="26"/>
    </row>
    <row r="325" spans="1:1">
      <c r="A325" s="26"/>
    </row>
    <row r="326" spans="1:1">
      <c r="A326" s="26"/>
    </row>
    <row r="327" spans="1:1">
      <c r="A327" s="26"/>
    </row>
    <row r="328" spans="1:1">
      <c r="A328" s="26"/>
    </row>
    <row r="329" spans="1:1">
      <c r="A329" s="26"/>
    </row>
    <row r="330" spans="1:1">
      <c r="A330" s="26"/>
    </row>
    <row r="331" spans="1:1">
      <c r="A331" s="26"/>
    </row>
    <row r="332" spans="1:1">
      <c r="A332" s="26"/>
    </row>
    <row r="333" spans="1:1">
      <c r="A333" s="26"/>
    </row>
    <row r="334" spans="1:1">
      <c r="A334" s="26"/>
    </row>
    <row r="335" spans="1:1">
      <c r="A335" s="26"/>
    </row>
    <row r="336" spans="1:1">
      <c r="A336" s="26"/>
    </row>
    <row r="337" spans="1:1">
      <c r="A337" s="26"/>
    </row>
    <row r="338" spans="1:1">
      <c r="A338" s="26"/>
    </row>
    <row r="339" spans="1:1">
      <c r="A339" s="26"/>
    </row>
    <row r="340" spans="1:1">
      <c r="A340" s="26"/>
    </row>
    <row r="341" spans="1:1">
      <c r="A341" s="26"/>
    </row>
    <row r="342" spans="1:1">
      <c r="A342" s="26"/>
    </row>
    <row r="343" spans="1:1">
      <c r="A343" s="26"/>
    </row>
    <row r="344" spans="1:1">
      <c r="A344" s="26"/>
    </row>
    <row r="345" spans="1:1">
      <c r="A345" s="26"/>
    </row>
    <row r="346" spans="1:1">
      <c r="A346" s="26"/>
    </row>
    <row r="347" spans="1:1">
      <c r="A347" s="26"/>
    </row>
    <row r="348" spans="1:1">
      <c r="A348" s="26"/>
    </row>
    <row r="349" spans="1:1">
      <c r="A349" s="26"/>
    </row>
    <row r="350" spans="1:1">
      <c r="A350" s="26"/>
    </row>
    <row r="351" spans="1:1">
      <c r="A351" s="26"/>
    </row>
    <row r="352" spans="1:1">
      <c r="A352" s="26"/>
    </row>
    <row r="353" spans="1:1">
      <c r="A353" s="26"/>
    </row>
    <row r="354" spans="1:1">
      <c r="A354" s="26"/>
    </row>
    <row r="355" spans="1:1">
      <c r="A355" s="26"/>
    </row>
    <row r="356" spans="1:1">
      <c r="A356" s="26"/>
    </row>
    <row r="357" spans="1:1">
      <c r="A357" s="26"/>
    </row>
    <row r="358" spans="1:1">
      <c r="A358" s="26"/>
    </row>
    <row r="359" spans="1:1">
      <c r="A359" s="26"/>
    </row>
    <row r="360" spans="1:1">
      <c r="A360" s="26"/>
    </row>
    <row r="361" spans="1:1">
      <c r="A361" s="26"/>
    </row>
    <row r="362" spans="1:1">
      <c r="A362" s="26"/>
    </row>
    <row r="363" spans="1:1">
      <c r="A363" s="26"/>
    </row>
    <row r="364" spans="1:1">
      <c r="A364" s="26"/>
    </row>
    <row r="365" spans="1:1">
      <c r="A365" s="26"/>
    </row>
    <row r="366" spans="1:1">
      <c r="A366" s="26"/>
    </row>
    <row r="367" spans="1:1">
      <c r="A367" s="26"/>
    </row>
    <row r="368" spans="1:1">
      <c r="A368" s="26"/>
    </row>
    <row r="369" spans="1:1">
      <c r="A369" s="26"/>
    </row>
    <row r="370" spans="1:1">
      <c r="A370" s="26"/>
    </row>
    <row r="371" spans="1:1">
      <c r="A371" s="26"/>
    </row>
    <row r="372" spans="1:1">
      <c r="A372" s="26"/>
    </row>
    <row r="373" spans="1:1">
      <c r="A373" s="26"/>
    </row>
    <row r="374" spans="1:1">
      <c r="A374" s="26"/>
    </row>
    <row r="375" spans="1:1">
      <c r="A375" s="26"/>
    </row>
    <row r="376" spans="1:1">
      <c r="A376" s="26"/>
    </row>
    <row r="377" spans="1:1">
      <c r="A377" s="26"/>
    </row>
    <row r="378" spans="1:1">
      <c r="A378" s="26"/>
    </row>
    <row r="379" spans="1:1">
      <c r="A379" s="26"/>
    </row>
    <row r="380" spans="1:1">
      <c r="A380" s="26"/>
    </row>
    <row r="381" spans="1:1">
      <c r="A381" s="26"/>
    </row>
    <row r="382" spans="1:1">
      <c r="A382" s="26"/>
    </row>
    <row r="383" spans="1:1">
      <c r="A383" s="26"/>
    </row>
    <row r="384" spans="1:1">
      <c r="A384" s="26"/>
    </row>
    <row r="385" spans="1:1">
      <c r="A385" s="26"/>
    </row>
    <row r="386" spans="1:1">
      <c r="A386" s="26"/>
    </row>
    <row r="387" spans="1:1">
      <c r="A387" s="26"/>
    </row>
    <row r="388" spans="1:1">
      <c r="A388" s="26"/>
    </row>
    <row r="389" spans="1:1">
      <c r="A389" s="26"/>
    </row>
    <row r="390" spans="1:1">
      <c r="A390" s="26"/>
    </row>
    <row r="391" spans="1:1">
      <c r="A391" s="26"/>
    </row>
    <row r="392" spans="1:1">
      <c r="A392" s="26"/>
    </row>
    <row r="393" spans="1:1">
      <c r="A393" s="26"/>
    </row>
    <row r="394" spans="1:1">
      <c r="A394" s="26"/>
    </row>
    <row r="395" spans="1:1">
      <c r="A395" s="26"/>
    </row>
    <row r="396" spans="1:1">
      <c r="A396" s="26"/>
    </row>
    <row r="397" spans="1:1">
      <c r="A397" s="26"/>
    </row>
    <row r="398" spans="1:1">
      <c r="A398" s="26"/>
    </row>
    <row r="399" spans="1:1">
      <c r="A399" s="26"/>
    </row>
    <row r="400" spans="1:1">
      <c r="A400" s="26"/>
    </row>
    <row r="401" spans="1:1">
      <c r="A401" s="26"/>
    </row>
    <row r="402" spans="1:1">
      <c r="A402" s="26"/>
    </row>
    <row r="403" spans="1:1">
      <c r="A403" s="26"/>
    </row>
    <row r="404" spans="1:1">
      <c r="A404" s="26"/>
    </row>
    <row r="405" spans="1:1">
      <c r="A405" s="26"/>
    </row>
    <row r="406" spans="1:1">
      <c r="A406" s="26"/>
    </row>
    <row r="407" spans="1:1">
      <c r="A407" s="26"/>
    </row>
    <row r="408" spans="1:1">
      <c r="A408" s="26"/>
    </row>
    <row r="409" spans="1:1">
      <c r="A409" s="26"/>
    </row>
    <row r="410" spans="1:1">
      <c r="A410" s="26"/>
    </row>
    <row r="411" spans="1:1">
      <c r="A411" s="26"/>
    </row>
    <row r="412" spans="1:1">
      <c r="A412" s="26"/>
    </row>
    <row r="413" spans="1:1">
      <c r="A413" s="26"/>
    </row>
    <row r="414" spans="1:1">
      <c r="A414" s="26"/>
    </row>
    <row r="415" spans="1:1">
      <c r="A415" s="26"/>
    </row>
    <row r="416" spans="1:1">
      <c r="A416" s="26"/>
    </row>
    <row r="417" spans="1:1">
      <c r="A417" s="26"/>
    </row>
    <row r="418" spans="1:1">
      <c r="A418" s="26"/>
    </row>
    <row r="419" spans="1:1">
      <c r="A419" s="26"/>
    </row>
    <row r="420" spans="1:1">
      <c r="A420" s="26"/>
    </row>
    <row r="421" spans="1:1">
      <c r="A421" s="26"/>
    </row>
    <row r="422" spans="1:1">
      <c r="A422" s="26"/>
    </row>
    <row r="423" spans="1:1">
      <c r="A423" s="26"/>
    </row>
    <row r="424" spans="1:1">
      <c r="A424" s="26"/>
    </row>
    <row r="425" spans="1:1">
      <c r="A425" s="26"/>
    </row>
    <row r="426" spans="1:1">
      <c r="A426" s="26"/>
    </row>
    <row r="427" spans="1:1">
      <c r="A427" s="26"/>
    </row>
    <row r="428" spans="1:1">
      <c r="A428" s="26"/>
    </row>
    <row r="429" spans="1:1">
      <c r="A429" s="26"/>
    </row>
    <row r="430" spans="1:1">
      <c r="A430" s="26"/>
    </row>
    <row r="431" spans="1:1">
      <c r="A431" s="26"/>
    </row>
    <row r="432" spans="1:1">
      <c r="A432" s="26"/>
    </row>
    <row r="433" spans="1:1">
      <c r="A433" s="26"/>
    </row>
    <row r="434" spans="1:1">
      <c r="A434" s="26"/>
    </row>
    <row r="435" spans="1:1">
      <c r="A435" s="26"/>
    </row>
    <row r="436" spans="1:1">
      <c r="A436" s="26"/>
    </row>
    <row r="437" spans="1:1">
      <c r="A437" s="26"/>
    </row>
    <row r="438" spans="1:1">
      <c r="A438" s="26"/>
    </row>
    <row r="439" spans="1:1">
      <c r="A439" s="26"/>
    </row>
    <row r="440" spans="1:1">
      <c r="A440" s="26"/>
    </row>
    <row r="441" spans="1:1">
      <c r="A441" s="26"/>
    </row>
    <row r="442" spans="1:1">
      <c r="A442" s="26"/>
    </row>
    <row r="443" spans="1:1">
      <c r="A443" s="26"/>
    </row>
    <row r="444" spans="1:1">
      <c r="A444" s="26"/>
    </row>
    <row r="445" spans="1:1">
      <c r="A445" s="26"/>
    </row>
    <row r="446" spans="1:1">
      <c r="A446" s="26"/>
    </row>
    <row r="447" spans="1:1">
      <c r="A447" s="26"/>
    </row>
    <row r="448" spans="1:1">
      <c r="A448" s="26"/>
    </row>
    <row r="449" spans="1:1">
      <c r="A449" s="26"/>
    </row>
    <row r="450" spans="1:1">
      <c r="A450" s="26"/>
    </row>
    <row r="451" spans="1:1">
      <c r="A451" s="26"/>
    </row>
    <row r="452" spans="1:1">
      <c r="A452" s="26"/>
    </row>
    <row r="453" spans="1:1">
      <c r="A453" s="26"/>
    </row>
    <row r="454" spans="1:1">
      <c r="A454" s="26"/>
    </row>
    <row r="455" spans="1:1">
      <c r="A455" s="26"/>
    </row>
    <row r="456" spans="1:1">
      <c r="A456" s="26"/>
    </row>
    <row r="457" spans="1:1">
      <c r="A457" s="26"/>
    </row>
    <row r="458" spans="1:1">
      <c r="A458" s="26"/>
    </row>
    <row r="459" spans="1:1">
      <c r="A459" s="26"/>
    </row>
    <row r="460" spans="1:1">
      <c r="A460" s="26"/>
    </row>
    <row r="461" spans="1:1">
      <c r="A461" s="26"/>
    </row>
    <row r="462" spans="1:1">
      <c r="A462" s="26"/>
    </row>
    <row r="463" spans="1:1">
      <c r="A463" s="26"/>
    </row>
    <row r="464" spans="1:1">
      <c r="A464" s="26"/>
    </row>
    <row r="465" spans="1:1">
      <c r="A465" s="26"/>
    </row>
    <row r="466" spans="1:1">
      <c r="A466" s="26"/>
    </row>
    <row r="467" spans="1:1">
      <c r="A467" s="26"/>
    </row>
    <row r="468" spans="1:1">
      <c r="A468" s="26"/>
    </row>
    <row r="469" spans="1:1">
      <c r="A469" s="26"/>
    </row>
    <row r="470" spans="1:1">
      <c r="A470" s="26"/>
    </row>
    <row r="471" spans="1:1">
      <c r="A471" s="26"/>
    </row>
    <row r="472" spans="1:1">
      <c r="A472" s="26"/>
    </row>
    <row r="473" spans="1:1">
      <c r="A473" s="26"/>
    </row>
    <row r="474" spans="1:1">
      <c r="A474" s="26"/>
    </row>
    <row r="475" spans="1:1">
      <c r="A475" s="26"/>
    </row>
    <row r="476" spans="1:1">
      <c r="A476" s="26"/>
    </row>
    <row r="477" spans="1:1">
      <c r="A477" s="26"/>
    </row>
    <row r="478" spans="1:1">
      <c r="A478" s="26"/>
    </row>
    <row r="479" spans="1:1">
      <c r="A479" s="26"/>
    </row>
    <row r="480" spans="1:1">
      <c r="A480" s="26"/>
    </row>
    <row r="481" spans="1:1">
      <c r="A481" s="26"/>
    </row>
    <row r="482" spans="1:1">
      <c r="A482" s="26"/>
    </row>
    <row r="483" spans="1:1">
      <c r="A483" s="26"/>
    </row>
    <row r="484" spans="1:1">
      <c r="A484" s="26"/>
    </row>
    <row r="485" spans="1:1">
      <c r="A485" s="26"/>
    </row>
    <row r="486" spans="1:1">
      <c r="A486" s="26"/>
    </row>
    <row r="487" spans="1:1">
      <c r="A487" s="26"/>
    </row>
    <row r="488" spans="1:1">
      <c r="A488" s="26"/>
    </row>
    <row r="489" spans="1:1">
      <c r="A489" s="26"/>
    </row>
    <row r="490" spans="1:1">
      <c r="A490" s="26"/>
    </row>
    <row r="491" spans="1:1">
      <c r="A491" s="26"/>
    </row>
    <row r="492" spans="1:1">
      <c r="A492" s="26"/>
    </row>
    <row r="493" spans="1:1">
      <c r="A493" s="26"/>
    </row>
    <row r="494" spans="1:1">
      <c r="A494" s="26"/>
    </row>
    <row r="495" spans="1:1">
      <c r="A495" s="26"/>
    </row>
    <row r="496" spans="1:1">
      <c r="A496" s="26"/>
    </row>
    <row r="497" spans="1:1">
      <c r="A497" s="26"/>
    </row>
    <row r="498" spans="1:1">
      <c r="A498" s="26"/>
    </row>
    <row r="499" spans="1:1">
      <c r="A499" s="26"/>
    </row>
    <row r="500" spans="1:1">
      <c r="A500" s="26"/>
    </row>
    <row r="501" spans="1:1">
      <c r="A501" s="26"/>
    </row>
    <row r="502" spans="1:1">
      <c r="A502" s="26"/>
    </row>
    <row r="503" spans="1:1">
      <c r="A503" s="26"/>
    </row>
    <row r="504" spans="1:1">
      <c r="A504" s="26"/>
    </row>
    <row r="505" spans="1:1">
      <c r="A505" s="26"/>
    </row>
    <row r="506" spans="1:1">
      <c r="A506" s="26"/>
    </row>
    <row r="507" spans="1:1">
      <c r="A507" s="26"/>
    </row>
    <row r="508" spans="1:1">
      <c r="A508" s="26"/>
    </row>
    <row r="509" spans="1:1">
      <c r="A509" s="26"/>
    </row>
    <row r="510" spans="1:1">
      <c r="A510" s="26"/>
    </row>
    <row r="511" spans="1:1">
      <c r="A511" s="26"/>
    </row>
    <row r="512" spans="1:1">
      <c r="A512" s="26"/>
    </row>
    <row r="513" spans="1:1">
      <c r="A513" s="26"/>
    </row>
    <row r="514" spans="1:1">
      <c r="A514" s="26"/>
    </row>
    <row r="515" spans="1:1">
      <c r="A515" s="26"/>
    </row>
    <row r="516" spans="1:1">
      <c r="A516" s="26"/>
    </row>
    <row r="517" spans="1:1">
      <c r="A517" s="26"/>
    </row>
    <row r="518" spans="1:1">
      <c r="A518" s="26"/>
    </row>
    <row r="519" spans="1:1">
      <c r="A519" s="26"/>
    </row>
    <row r="520" spans="1:1">
      <c r="A520" s="26"/>
    </row>
    <row r="521" spans="1:1">
      <c r="A521" s="26"/>
    </row>
    <row r="522" spans="1:1">
      <c r="A522" s="26"/>
    </row>
    <row r="523" spans="1:1">
      <c r="A523" s="26"/>
    </row>
    <row r="524" spans="1:1">
      <c r="A524" s="26"/>
    </row>
    <row r="525" spans="1:1">
      <c r="A525" s="26"/>
    </row>
    <row r="526" spans="1:1">
      <c r="A526" s="26"/>
    </row>
    <row r="527" spans="1:1">
      <c r="A527" s="26"/>
    </row>
    <row r="528" spans="1:1">
      <c r="A528" s="26"/>
    </row>
    <row r="529" spans="1:1">
      <c r="A529" s="26"/>
    </row>
    <row r="530" spans="1:1">
      <c r="A530" s="26"/>
    </row>
    <row r="531" spans="1:1">
      <c r="A531" s="26"/>
    </row>
    <row r="532" spans="1:1">
      <c r="A532" s="26"/>
    </row>
    <row r="533" spans="1:1">
      <c r="A533" s="26"/>
    </row>
    <row r="534" spans="1:1">
      <c r="A534" s="26"/>
    </row>
    <row r="535" spans="1:1">
      <c r="A535" s="26"/>
    </row>
    <row r="536" spans="1:1">
      <c r="A536" s="26"/>
    </row>
    <row r="537" spans="1:1">
      <c r="A537" s="26"/>
    </row>
    <row r="538" spans="1:1">
      <c r="A538" s="26"/>
    </row>
    <row r="539" spans="1:1">
      <c r="A539" s="26"/>
    </row>
    <row r="540" spans="1:1">
      <c r="A540" s="26"/>
    </row>
    <row r="541" spans="1:1">
      <c r="A541" s="26"/>
    </row>
    <row r="542" spans="1:1">
      <c r="A542" s="26"/>
    </row>
    <row r="543" spans="1:1">
      <c r="A543" s="26"/>
    </row>
    <row r="544" spans="1:1">
      <c r="A544" s="26"/>
    </row>
    <row r="545" spans="1:1">
      <c r="A545" s="26"/>
    </row>
    <row r="546" spans="1:1">
      <c r="A546" s="26"/>
    </row>
    <row r="547" spans="1:1">
      <c r="A547" s="26"/>
    </row>
    <row r="548" spans="1:1">
      <c r="A548" s="26"/>
    </row>
    <row r="549" spans="1:1">
      <c r="A549" s="26"/>
    </row>
    <row r="550" spans="1:1">
      <c r="A550" s="26"/>
    </row>
    <row r="551" spans="1:1">
      <c r="A551" s="26"/>
    </row>
    <row r="552" spans="1:1">
      <c r="A552" s="26"/>
    </row>
    <row r="553" spans="1:1">
      <c r="A553" s="26"/>
    </row>
    <row r="554" spans="1:1">
      <c r="A554" s="26"/>
    </row>
    <row r="555" spans="1:1">
      <c r="A555" s="26"/>
    </row>
    <row r="556" spans="1:1">
      <c r="A556" s="26"/>
    </row>
    <row r="557" spans="1:1">
      <c r="A557" s="26"/>
    </row>
    <row r="558" spans="1:1">
      <c r="A558" s="26"/>
    </row>
    <row r="559" spans="1:1">
      <c r="A559" s="26"/>
    </row>
    <row r="560" spans="1:1">
      <c r="A560" s="26"/>
    </row>
    <row r="561" spans="1:1">
      <c r="A561" s="26"/>
    </row>
    <row r="562" spans="1:1">
      <c r="A562" s="26"/>
    </row>
    <row r="563" spans="1:1">
      <c r="A563" s="26"/>
    </row>
    <row r="564" spans="1:1">
      <c r="A564" s="26"/>
    </row>
    <row r="565" spans="1:1">
      <c r="A565" s="26"/>
    </row>
    <row r="566" spans="1:1">
      <c r="A566" s="26"/>
    </row>
    <row r="567" spans="1:1">
      <c r="A567" s="26"/>
    </row>
    <row r="568" spans="1:1">
      <c r="A568" s="26"/>
    </row>
    <row r="569" spans="1:1">
      <c r="A569" s="26"/>
    </row>
    <row r="570" spans="1:1">
      <c r="A570" s="26"/>
    </row>
    <row r="571" spans="1:1">
      <c r="A571" s="26"/>
    </row>
    <row r="572" spans="1:1">
      <c r="A572" s="26"/>
    </row>
    <row r="573" spans="1:1">
      <c r="A573" s="26"/>
    </row>
    <row r="574" spans="1:1">
      <c r="A574" s="26"/>
    </row>
    <row r="575" spans="1:1">
      <c r="A575" s="26"/>
    </row>
    <row r="576" spans="1:1">
      <c r="A576" s="26"/>
    </row>
    <row r="577" spans="1:1">
      <c r="A577" s="26"/>
    </row>
    <row r="578" spans="1:1">
      <c r="A578" s="26"/>
    </row>
    <row r="579" spans="1:1">
      <c r="A579" s="26"/>
    </row>
    <row r="580" spans="1:1">
      <c r="A580" s="26"/>
    </row>
    <row r="581" spans="1:1">
      <c r="A581" s="26"/>
    </row>
    <row r="582" spans="1:1">
      <c r="A582" s="26"/>
    </row>
    <row r="583" spans="1:1">
      <c r="A583" s="26"/>
    </row>
    <row r="584" spans="1:1">
      <c r="A584" s="26"/>
    </row>
    <row r="585" spans="1:1">
      <c r="A585" s="26"/>
    </row>
    <row r="586" spans="1:1">
      <c r="A586" s="26"/>
    </row>
    <row r="587" spans="1:1">
      <c r="A587" s="26"/>
    </row>
    <row r="588" spans="1:1">
      <c r="A588" s="26"/>
    </row>
    <row r="589" spans="1:1">
      <c r="A589" s="26"/>
    </row>
    <row r="590" spans="1:1">
      <c r="A590" s="26"/>
    </row>
    <row r="591" spans="1:1">
      <c r="A591" s="26"/>
    </row>
    <row r="592" spans="1:1">
      <c r="A592" s="26"/>
    </row>
    <row r="593" spans="1:1">
      <c r="A593" s="26"/>
    </row>
    <row r="594" spans="1:1">
      <c r="A594" s="26"/>
    </row>
    <row r="595" spans="1:1">
      <c r="A595" s="26"/>
    </row>
    <row r="596" spans="1:1">
      <c r="A596" s="26"/>
    </row>
    <row r="597" spans="1:1">
      <c r="A597" s="26"/>
    </row>
    <row r="598" spans="1:1">
      <c r="A598" s="26"/>
    </row>
    <row r="599" spans="1:1">
      <c r="A599" s="26"/>
    </row>
    <row r="600" spans="1:1">
      <c r="A600" s="26"/>
    </row>
    <row r="601" spans="1:1">
      <c r="A601" s="26"/>
    </row>
    <row r="602" spans="1:1">
      <c r="A602" s="26"/>
    </row>
    <row r="603" spans="1:1">
      <c r="A603" s="26"/>
    </row>
    <row r="604" spans="1:1">
      <c r="A604" s="26"/>
    </row>
    <row r="605" spans="1:1">
      <c r="A605" s="26"/>
    </row>
    <row r="606" spans="1:1">
      <c r="A606" s="26"/>
    </row>
    <row r="607" spans="1:1">
      <c r="A607" s="26"/>
    </row>
    <row r="608" spans="1:1">
      <c r="A608" s="26"/>
    </row>
    <row r="609" spans="1:1">
      <c r="A609" s="26"/>
    </row>
    <row r="610" spans="1:1">
      <c r="A610" s="26"/>
    </row>
    <row r="611" spans="1:1">
      <c r="A611" s="26"/>
    </row>
    <row r="612" spans="1:1">
      <c r="A612" s="26"/>
    </row>
    <row r="613" spans="1:1">
      <c r="A613" s="26"/>
    </row>
    <row r="614" spans="1:1">
      <c r="A614" s="26"/>
    </row>
    <row r="615" spans="1:1">
      <c r="A615" s="26"/>
    </row>
    <row r="616" spans="1:1">
      <c r="A616" s="26"/>
    </row>
    <row r="617" spans="1:1">
      <c r="A617" s="26"/>
    </row>
    <row r="618" spans="1:1">
      <c r="A618" s="26"/>
    </row>
    <row r="619" spans="1:1">
      <c r="A619" s="26"/>
    </row>
    <row r="620" spans="1:1">
      <c r="A620" s="26"/>
    </row>
    <row r="621" spans="1:1">
      <c r="A621" s="26"/>
    </row>
    <row r="622" spans="1:1">
      <c r="A622" s="26"/>
    </row>
    <row r="623" spans="1:1">
      <c r="A623" s="26"/>
    </row>
    <row r="624" spans="1:1">
      <c r="A624" s="26"/>
    </row>
    <row r="625" spans="1:1">
      <c r="A625" s="26"/>
    </row>
    <row r="626" spans="1:1">
      <c r="A626" s="26"/>
    </row>
    <row r="627" spans="1:1">
      <c r="A627" s="26"/>
    </row>
    <row r="628" spans="1:1">
      <c r="A628" s="26"/>
    </row>
    <row r="629" spans="1:1">
      <c r="A629" s="26"/>
    </row>
    <row r="630" spans="1:1">
      <c r="A630" s="26"/>
    </row>
    <row r="631" spans="1:1">
      <c r="A631" s="26"/>
    </row>
    <row r="632" spans="1:1">
      <c r="A632" s="26"/>
    </row>
    <row r="633" spans="1:1">
      <c r="A633" s="26"/>
    </row>
    <row r="634" spans="1:1">
      <c r="A634" s="26"/>
    </row>
    <row r="635" spans="1:1">
      <c r="A635" s="26"/>
    </row>
    <row r="636" spans="1:1">
      <c r="A636" s="26"/>
    </row>
    <row r="637" spans="1:1">
      <c r="A637" s="26"/>
    </row>
    <row r="638" spans="1:1">
      <c r="A638" s="26"/>
    </row>
    <row r="639" spans="1:1">
      <c r="A639" s="26"/>
    </row>
    <row r="640" spans="1:1">
      <c r="A640" s="26"/>
    </row>
    <row r="641" spans="1:1">
      <c r="A641" s="26"/>
    </row>
    <row r="642" spans="1:1">
      <c r="A642" s="26"/>
    </row>
    <row r="643" spans="1:1">
      <c r="A643" s="26"/>
    </row>
    <row r="644" spans="1:1">
      <c r="A644" s="26"/>
    </row>
    <row r="645" spans="1:1">
      <c r="A645" s="26"/>
    </row>
    <row r="646" spans="1:1">
      <c r="A646" s="26"/>
    </row>
    <row r="647" spans="1:1">
      <c r="A647" s="26"/>
    </row>
    <row r="648" spans="1:1">
      <c r="A648" s="26"/>
    </row>
    <row r="649" spans="1:1">
      <c r="A649" s="26"/>
    </row>
    <row r="650" spans="1:1">
      <c r="A650" s="26"/>
    </row>
    <row r="651" spans="1:1">
      <c r="A651" s="26"/>
    </row>
    <row r="652" spans="1:1">
      <c r="A652" s="26"/>
    </row>
    <row r="653" spans="1:1">
      <c r="A653" s="26"/>
    </row>
    <row r="654" spans="1:1">
      <c r="A654" s="26"/>
    </row>
    <row r="655" spans="1:1">
      <c r="A655" s="26"/>
    </row>
    <row r="656" spans="1:1">
      <c r="A656" s="26"/>
    </row>
    <row r="657" spans="1:1">
      <c r="A657" s="26"/>
    </row>
    <row r="658" spans="1:1">
      <c r="A658" s="26"/>
    </row>
    <row r="659" spans="1:1">
      <c r="A659" s="26"/>
    </row>
    <row r="660" spans="1:1">
      <c r="A660" s="26"/>
    </row>
    <row r="661" spans="1:1">
      <c r="A661" s="26"/>
    </row>
    <row r="662" spans="1:1">
      <c r="A662" s="26"/>
    </row>
    <row r="663" spans="1:1">
      <c r="A663" s="26"/>
    </row>
    <row r="664" spans="1:1">
      <c r="A664" s="26"/>
    </row>
    <row r="665" spans="1:1">
      <c r="A665" s="26"/>
    </row>
    <row r="666" spans="1:1">
      <c r="A666" s="26"/>
    </row>
    <row r="667" spans="1:1">
      <c r="A667" s="26"/>
    </row>
    <row r="668" spans="1:1">
      <c r="A668" s="26"/>
    </row>
    <row r="669" spans="1:1">
      <c r="A669" s="26"/>
    </row>
    <row r="670" spans="1:1">
      <c r="A670" s="26"/>
    </row>
    <row r="671" spans="1:1">
      <c r="A671" s="26"/>
    </row>
    <row r="672" spans="1:1">
      <c r="A672" s="26"/>
    </row>
    <row r="673" spans="1:1">
      <c r="A673" s="26"/>
    </row>
    <row r="674" spans="1:1">
      <c r="A674" s="26"/>
    </row>
    <row r="675" spans="1:1">
      <c r="A675" s="26"/>
    </row>
    <row r="676" spans="1:1">
      <c r="A676" s="26"/>
    </row>
    <row r="677" spans="1:1">
      <c r="A677" s="26"/>
    </row>
    <row r="678" spans="1:1">
      <c r="A678" s="26"/>
    </row>
    <row r="679" spans="1:1">
      <c r="A679" s="26"/>
    </row>
    <row r="680" spans="1:1">
      <c r="A680" s="26"/>
    </row>
    <row r="681" spans="1:1">
      <c r="A681" s="26"/>
    </row>
    <row r="682" spans="1:1">
      <c r="A682" s="26"/>
    </row>
    <row r="683" spans="1:1">
      <c r="A683" s="26"/>
    </row>
    <row r="684" spans="1:1">
      <c r="A684" s="26"/>
    </row>
    <row r="685" spans="1:1">
      <c r="A685" s="26"/>
    </row>
    <row r="686" spans="1:1">
      <c r="A686" s="26"/>
    </row>
    <row r="687" spans="1:1">
      <c r="A687" s="26"/>
    </row>
    <row r="688" spans="1:1">
      <c r="A688" s="26"/>
    </row>
    <row r="689" spans="1:1">
      <c r="A689" s="26"/>
    </row>
    <row r="690" spans="1:1">
      <c r="A690" s="26"/>
    </row>
    <row r="691" spans="1:1">
      <c r="A691" s="26"/>
    </row>
    <row r="692" spans="1:1">
      <c r="A692" s="26"/>
    </row>
    <row r="693" spans="1:1">
      <c r="A693" s="26"/>
    </row>
    <row r="694" spans="1:1">
      <c r="A694" s="26"/>
    </row>
    <row r="695" spans="1:1">
      <c r="A695" s="26"/>
    </row>
    <row r="696" spans="1:1">
      <c r="A696" s="26"/>
    </row>
    <row r="697" spans="1:1">
      <c r="A697" s="26"/>
    </row>
    <row r="698" spans="1:1">
      <c r="A698" s="26"/>
    </row>
    <row r="699" spans="1:1">
      <c r="A699" s="26"/>
    </row>
    <row r="700" spans="1:1">
      <c r="A700" s="26"/>
    </row>
    <row r="701" spans="1:1">
      <c r="A701" s="26"/>
    </row>
    <row r="702" spans="1:1">
      <c r="A702" s="26"/>
    </row>
    <row r="703" spans="1:1">
      <c r="A703" s="26"/>
    </row>
    <row r="704" spans="1:1">
      <c r="A704" s="26"/>
    </row>
    <row r="705" spans="1:1">
      <c r="A705" s="26"/>
    </row>
    <row r="706" spans="1:1">
      <c r="A706" s="26"/>
    </row>
    <row r="707" spans="1:1">
      <c r="A707" s="26"/>
    </row>
    <row r="708" spans="1:1">
      <c r="A708" s="26"/>
    </row>
    <row r="709" spans="1:1">
      <c r="A709" s="26"/>
    </row>
    <row r="710" spans="1:1">
      <c r="A710" s="26"/>
    </row>
    <row r="711" spans="1:1">
      <c r="A711" s="26"/>
    </row>
    <row r="712" spans="1:1">
      <c r="A712" s="26"/>
    </row>
    <row r="713" spans="1:1">
      <c r="A713" s="26"/>
    </row>
    <row r="714" spans="1:1">
      <c r="A714" s="26"/>
    </row>
    <row r="715" spans="1:1">
      <c r="A715" s="26"/>
    </row>
    <row r="716" spans="1:1">
      <c r="A716" s="26"/>
    </row>
    <row r="717" spans="1:1">
      <c r="A717" s="26"/>
    </row>
    <row r="718" spans="1:1">
      <c r="A718" s="26"/>
    </row>
    <row r="719" spans="1:1">
      <c r="A719" s="26"/>
    </row>
    <row r="720" spans="1:1">
      <c r="A720" s="26"/>
    </row>
    <row r="721" spans="1:1">
      <c r="A721" s="26"/>
    </row>
    <row r="722" spans="1:1">
      <c r="A722" s="26"/>
    </row>
    <row r="723" spans="1:1">
      <c r="A723" s="26"/>
    </row>
    <row r="724" spans="1:1">
      <c r="A724" s="26"/>
    </row>
    <row r="725" spans="1:1">
      <c r="A725" s="26"/>
    </row>
    <row r="726" spans="1:1">
      <c r="A726" s="26"/>
    </row>
    <row r="727" spans="1:1">
      <c r="A727" s="26"/>
    </row>
    <row r="728" spans="1:1">
      <c r="A728" s="26"/>
    </row>
    <row r="729" spans="1:1">
      <c r="A729" s="26"/>
    </row>
    <row r="730" spans="1:1">
      <c r="A730" s="26"/>
    </row>
    <row r="731" spans="1:1">
      <c r="A731" s="26"/>
    </row>
    <row r="732" spans="1:1">
      <c r="A732" s="26"/>
    </row>
    <row r="733" spans="1:1">
      <c r="A733" s="26"/>
    </row>
    <row r="734" spans="1:1">
      <c r="A734" s="26"/>
    </row>
    <row r="735" spans="1:1">
      <c r="A735" s="26"/>
    </row>
    <row r="736" spans="1:1">
      <c r="A736" s="26"/>
    </row>
    <row r="737" spans="1:1">
      <c r="A737" s="26"/>
    </row>
    <row r="738" spans="1:1">
      <c r="A738" s="26"/>
    </row>
    <row r="739" spans="1:1">
      <c r="A739" s="26"/>
    </row>
    <row r="740" spans="1:1">
      <c r="A740" s="26"/>
    </row>
    <row r="741" spans="1:1">
      <c r="A741" s="26"/>
    </row>
    <row r="742" spans="1:1">
      <c r="A742" s="26"/>
    </row>
    <row r="743" spans="1:1">
      <c r="A743" s="26"/>
    </row>
    <row r="744" spans="1:1">
      <c r="A744" s="26"/>
    </row>
    <row r="745" spans="1:1">
      <c r="A745" s="26"/>
    </row>
    <row r="746" spans="1:1">
      <c r="A746" s="26"/>
    </row>
    <row r="747" spans="1:1">
      <c r="A747" s="26"/>
    </row>
    <row r="748" spans="1:1">
      <c r="A748" s="26"/>
    </row>
    <row r="749" spans="1:1">
      <c r="A749" s="26"/>
    </row>
    <row r="750" spans="1:1">
      <c r="A750" s="26"/>
    </row>
    <row r="751" spans="1:1">
      <c r="A751" s="26"/>
    </row>
    <row r="752" spans="1:1">
      <c r="A752" s="26"/>
    </row>
    <row r="753" spans="1:1">
      <c r="A753" s="26"/>
    </row>
    <row r="754" spans="1:1">
      <c r="A754" s="26"/>
    </row>
    <row r="755" spans="1:1">
      <c r="A755" s="26"/>
    </row>
    <row r="756" spans="1:1">
      <c r="A756" s="26"/>
    </row>
    <row r="757" spans="1:1">
      <c r="A757" s="26"/>
    </row>
    <row r="758" spans="1:1">
      <c r="A758" s="26"/>
    </row>
    <row r="759" spans="1:1">
      <c r="A759" s="26"/>
    </row>
    <row r="760" spans="1:1">
      <c r="A760" s="26"/>
    </row>
    <row r="761" spans="1:1">
      <c r="A761" s="26"/>
    </row>
    <row r="762" spans="1:1">
      <c r="A762" s="26"/>
    </row>
    <row r="763" spans="1:1">
      <c r="A763" s="26"/>
    </row>
    <row r="764" spans="1:1">
      <c r="A764" s="26"/>
    </row>
    <row r="765" spans="1:1">
      <c r="A765" s="26"/>
    </row>
    <row r="766" spans="1:1">
      <c r="A766" s="26"/>
    </row>
    <row r="767" spans="1:1">
      <c r="A767" s="26"/>
    </row>
    <row r="768" spans="1:1">
      <c r="A768" s="26"/>
    </row>
    <row r="769" spans="1:1">
      <c r="A769" s="26"/>
    </row>
    <row r="770" spans="1:1">
      <c r="A770" s="26"/>
    </row>
    <row r="771" spans="1:1">
      <c r="A771" s="26"/>
    </row>
    <row r="772" spans="1:1">
      <c r="A772" s="26"/>
    </row>
    <row r="773" spans="1:1">
      <c r="A773" s="26"/>
    </row>
    <row r="774" spans="1:1">
      <c r="A774" s="26"/>
    </row>
    <row r="775" spans="1:1">
      <c r="A775" s="26"/>
    </row>
    <row r="776" spans="1:1">
      <c r="A776" s="26"/>
    </row>
    <row r="777" spans="1:1">
      <c r="A777" s="26"/>
    </row>
    <row r="778" spans="1:1">
      <c r="A778" s="26"/>
    </row>
    <row r="779" spans="1:1">
      <c r="A779" s="26"/>
    </row>
    <row r="780" spans="1:1">
      <c r="A780" s="26"/>
    </row>
    <row r="781" spans="1:1">
      <c r="A781" s="26"/>
    </row>
    <row r="782" spans="1:1">
      <c r="A782" s="26"/>
    </row>
    <row r="783" spans="1:1">
      <c r="A783" s="26"/>
    </row>
    <row r="784" spans="1:1">
      <c r="A784" s="26"/>
    </row>
    <row r="785" spans="1:1">
      <c r="A785" s="26"/>
    </row>
    <row r="786" spans="1:1">
      <c r="A786" s="26"/>
    </row>
    <row r="787" spans="1:1">
      <c r="A787" s="26"/>
    </row>
    <row r="788" spans="1:1">
      <c r="A788" s="26"/>
    </row>
    <row r="789" spans="1:1">
      <c r="A789" s="26"/>
    </row>
    <row r="790" spans="1:1">
      <c r="A790" s="26"/>
    </row>
    <row r="791" spans="1:1">
      <c r="A791" s="26"/>
    </row>
    <row r="792" spans="1:1">
      <c r="A792" s="26"/>
    </row>
    <row r="793" spans="1:1">
      <c r="A793" s="26"/>
    </row>
    <row r="794" spans="1:1">
      <c r="A794" s="26"/>
    </row>
    <row r="795" spans="1:1">
      <c r="A795" s="26"/>
    </row>
    <row r="796" spans="1:1">
      <c r="A796" s="26"/>
    </row>
    <row r="797" spans="1:1">
      <c r="A797" s="26"/>
    </row>
    <row r="798" spans="1:1">
      <c r="A798" s="26"/>
    </row>
    <row r="799" spans="1:1">
      <c r="A799" s="26"/>
    </row>
    <row r="800" spans="1:1">
      <c r="A800" s="26"/>
    </row>
    <row r="801" spans="1:1">
      <c r="A801" s="26"/>
    </row>
    <row r="802" spans="1:1">
      <c r="A802" s="26"/>
    </row>
    <row r="803" spans="1:1">
      <c r="A803" s="26"/>
    </row>
    <row r="804" spans="1:1">
      <c r="A804" s="26"/>
    </row>
    <row r="805" spans="1:1">
      <c r="A805" s="26"/>
    </row>
    <row r="806" spans="1:1">
      <c r="A806" s="26"/>
    </row>
    <row r="807" spans="1:1">
      <c r="A807" s="26"/>
    </row>
    <row r="808" spans="1:1">
      <c r="A808" s="26"/>
    </row>
    <row r="809" spans="1:1">
      <c r="A809" s="26"/>
    </row>
    <row r="810" spans="1:1">
      <c r="A810" s="26"/>
    </row>
    <row r="811" spans="1:1">
      <c r="A811" s="26"/>
    </row>
    <row r="812" spans="1:1">
      <c r="A812" s="26"/>
    </row>
    <row r="813" spans="1:1">
      <c r="A813" s="26"/>
    </row>
    <row r="814" spans="1:1">
      <c r="A814" s="26"/>
    </row>
    <row r="815" spans="1:1">
      <c r="A815" s="26"/>
    </row>
    <row r="816" spans="1:1">
      <c r="A816" s="26"/>
    </row>
    <row r="817" spans="1:1">
      <c r="A817" s="26"/>
    </row>
    <row r="818" spans="1:1">
      <c r="A818" s="26"/>
    </row>
    <row r="819" spans="1:1">
      <c r="A819" s="26"/>
    </row>
    <row r="820" spans="1:1">
      <c r="A820" s="26"/>
    </row>
    <row r="821" spans="1:1">
      <c r="A821" s="26"/>
    </row>
    <row r="822" spans="1:1">
      <c r="A822" s="26"/>
    </row>
    <row r="823" spans="1:1">
      <c r="A823" s="26"/>
    </row>
    <row r="824" spans="1:1">
      <c r="A824" s="26"/>
    </row>
    <row r="825" spans="1:1">
      <c r="A825" s="26"/>
    </row>
    <row r="826" spans="1:1">
      <c r="A826" s="26"/>
    </row>
    <row r="827" spans="1:1">
      <c r="A827" s="26"/>
    </row>
    <row r="828" spans="1:1">
      <c r="A828" s="26"/>
    </row>
    <row r="829" spans="1:1">
      <c r="A829" s="26"/>
    </row>
    <row r="830" spans="1:1">
      <c r="A830" s="26"/>
    </row>
    <row r="831" spans="1:1">
      <c r="A831" s="26"/>
    </row>
    <row r="832" spans="1:1">
      <c r="A832" s="26"/>
    </row>
    <row r="833" spans="1:1">
      <c r="A833" s="26"/>
    </row>
    <row r="834" spans="1:1">
      <c r="A834" s="26"/>
    </row>
    <row r="835" spans="1:1">
      <c r="A835" s="26"/>
    </row>
    <row r="836" spans="1:1">
      <c r="A836" s="26"/>
    </row>
    <row r="837" spans="1:1">
      <c r="A837" s="26"/>
    </row>
    <row r="838" spans="1:1">
      <c r="A838" s="26"/>
    </row>
    <row r="839" spans="1:1">
      <c r="A839" s="26"/>
    </row>
    <row r="840" spans="1:1">
      <c r="A840" s="26"/>
    </row>
    <row r="841" spans="1:1">
      <c r="A841" s="26"/>
    </row>
    <row r="842" spans="1:1">
      <c r="A842" s="26"/>
    </row>
    <row r="843" spans="1:1">
      <c r="A843" s="26"/>
    </row>
    <row r="844" spans="1:1">
      <c r="A844" s="26"/>
    </row>
    <row r="845" spans="1:1">
      <c r="A845" s="26"/>
    </row>
    <row r="846" spans="1:1">
      <c r="A846" s="26"/>
    </row>
    <row r="847" spans="1:1">
      <c r="A847" s="26"/>
    </row>
    <row r="848" spans="1:1">
      <c r="A848" s="26"/>
    </row>
    <row r="849" spans="1:1">
      <c r="A849" s="26"/>
    </row>
    <row r="850" spans="1:1">
      <c r="A850" s="26"/>
    </row>
    <row r="851" spans="1:1">
      <c r="A851" s="26"/>
    </row>
    <row r="852" spans="1:1">
      <c r="A852" s="26"/>
    </row>
    <row r="853" spans="1:1">
      <c r="A853" s="26"/>
    </row>
    <row r="854" spans="1:1">
      <c r="A854" s="26"/>
    </row>
    <row r="855" spans="1:1">
      <c r="A855" s="26"/>
    </row>
    <row r="856" spans="1:1">
      <c r="A856" s="26"/>
    </row>
    <row r="857" spans="1:1">
      <c r="A857" s="26"/>
    </row>
    <row r="858" spans="1:1">
      <c r="A858" s="26"/>
    </row>
    <row r="859" spans="1:1">
      <c r="A859" s="26"/>
    </row>
    <row r="860" spans="1:1">
      <c r="A860" s="26"/>
    </row>
    <row r="861" spans="1:1">
      <c r="A861" s="26"/>
    </row>
    <row r="862" spans="1:1">
      <c r="A862" s="26"/>
    </row>
    <row r="863" spans="1:1">
      <c r="A863" s="26"/>
    </row>
    <row r="864" spans="1:1">
      <c r="A864" s="26"/>
    </row>
    <row r="865" spans="1:1">
      <c r="A865" s="26"/>
    </row>
    <row r="866" spans="1:1">
      <c r="A866" s="26"/>
    </row>
    <row r="867" spans="1:1">
      <c r="A867" s="26"/>
    </row>
    <row r="868" spans="1:1">
      <c r="A868" s="26"/>
    </row>
    <row r="869" spans="1:1">
      <c r="A869" s="26"/>
    </row>
    <row r="870" spans="1:1">
      <c r="A870" s="26"/>
    </row>
    <row r="871" spans="1:1">
      <c r="A871" s="26"/>
    </row>
    <row r="872" spans="1:1">
      <c r="A872" s="26"/>
    </row>
    <row r="873" spans="1:1">
      <c r="A873" s="26"/>
    </row>
    <row r="874" spans="1:1">
      <c r="A874" s="26"/>
    </row>
    <row r="875" spans="1:1">
      <c r="A875" s="26"/>
    </row>
    <row r="876" spans="1:1">
      <c r="A876" s="26"/>
    </row>
    <row r="877" spans="1:1">
      <c r="A877" s="26"/>
    </row>
    <row r="878" spans="1:1">
      <c r="A878" s="26"/>
    </row>
    <row r="879" spans="1:1">
      <c r="A879" s="26"/>
    </row>
    <row r="880" spans="1:1">
      <c r="A880" s="26"/>
    </row>
    <row r="881" spans="1:1">
      <c r="A881" s="26"/>
    </row>
    <row r="882" spans="1:1">
      <c r="A882" s="26"/>
    </row>
    <row r="883" spans="1:1">
      <c r="A883" s="26"/>
    </row>
    <row r="884" spans="1:1">
      <c r="A884" s="26"/>
    </row>
    <row r="885" spans="1:1">
      <c r="A885" s="26"/>
    </row>
    <row r="886" spans="1:1">
      <c r="A886" s="26"/>
    </row>
    <row r="887" spans="1:1">
      <c r="A887" s="26"/>
    </row>
    <row r="888" spans="1:1">
      <c r="A888" s="26"/>
    </row>
    <row r="889" spans="1:1">
      <c r="A889" s="26"/>
    </row>
    <row r="890" spans="1:1">
      <c r="A890" s="26"/>
    </row>
    <row r="891" spans="1:1">
      <c r="A891" s="26"/>
    </row>
    <row r="892" spans="1:1">
      <c r="A892" s="26"/>
    </row>
    <row r="893" spans="1:1">
      <c r="A893" s="26"/>
    </row>
    <row r="894" spans="1:1">
      <c r="A894" s="26"/>
    </row>
    <row r="895" spans="1:1">
      <c r="A895" s="26"/>
    </row>
    <row r="896" spans="1:1">
      <c r="A896" s="26"/>
    </row>
    <row r="897" spans="1:1">
      <c r="A897" s="26"/>
    </row>
    <row r="898" spans="1:1">
      <c r="A898" s="26"/>
    </row>
    <row r="899" spans="1:1">
      <c r="A899" s="26"/>
    </row>
    <row r="900" spans="1:1">
      <c r="A900" s="26"/>
    </row>
    <row r="901" spans="1:1">
      <c r="A901" s="26"/>
    </row>
    <row r="902" spans="1:1">
      <c r="A902" s="26"/>
    </row>
    <row r="903" spans="1:1">
      <c r="A903" s="26"/>
    </row>
    <row r="904" spans="1:1">
      <c r="A904" s="26"/>
    </row>
    <row r="905" spans="1:1">
      <c r="A905" s="26"/>
    </row>
    <row r="906" spans="1:1">
      <c r="A906" s="26"/>
    </row>
    <row r="907" spans="1:1">
      <c r="A907" s="26"/>
    </row>
    <row r="908" spans="1:1">
      <c r="A908" s="26"/>
    </row>
    <row r="909" spans="1:1">
      <c r="A909" s="26"/>
    </row>
    <row r="910" spans="1:1">
      <c r="A910" s="26"/>
    </row>
    <row r="911" spans="1:1">
      <c r="A911" s="26"/>
    </row>
    <row r="912" spans="1:1">
      <c r="A912" s="26"/>
    </row>
    <row r="913" spans="1:1">
      <c r="A913" s="26"/>
    </row>
    <row r="914" spans="1:1">
      <c r="A914" s="26"/>
    </row>
    <row r="915" spans="1:1">
      <c r="A915" s="26"/>
    </row>
    <row r="916" spans="1:1">
      <c r="A916" s="26"/>
    </row>
    <row r="917" spans="1:1">
      <c r="A917" s="26"/>
    </row>
    <row r="918" spans="1:1">
      <c r="A918" s="26"/>
    </row>
    <row r="919" spans="1:1">
      <c r="A919" s="26"/>
    </row>
    <row r="920" spans="1:1">
      <c r="A920" s="26"/>
    </row>
    <row r="921" spans="1:1">
      <c r="A921" s="26"/>
    </row>
    <row r="922" spans="1:1">
      <c r="A922" s="26"/>
    </row>
    <row r="923" spans="1:1">
      <c r="A923" s="26"/>
    </row>
    <row r="924" spans="1:1">
      <c r="A924" s="26"/>
    </row>
    <row r="925" spans="1:1">
      <c r="A925" s="26"/>
    </row>
    <row r="926" spans="1:1">
      <c r="A926" s="26"/>
    </row>
    <row r="927" spans="1:1">
      <c r="A927" s="26"/>
    </row>
    <row r="928" spans="1:1">
      <c r="A928" s="26"/>
    </row>
    <row r="929" spans="1:1">
      <c r="A929" s="26"/>
    </row>
    <row r="930" spans="1:1">
      <c r="A930" s="26"/>
    </row>
    <row r="931" spans="1:1">
      <c r="A931" s="26"/>
    </row>
    <row r="932" spans="1:1">
      <c r="A932" s="26"/>
    </row>
    <row r="933" spans="1:1">
      <c r="A933" s="26"/>
    </row>
    <row r="934" spans="1:1">
      <c r="A934" s="26"/>
    </row>
    <row r="935" spans="1:1">
      <c r="A935" s="26"/>
    </row>
    <row r="936" spans="1:1">
      <c r="A936" s="26"/>
    </row>
    <row r="937" spans="1:1">
      <c r="A937" s="26"/>
    </row>
    <row r="938" spans="1:1">
      <c r="A938" s="26"/>
    </row>
    <row r="939" spans="1:1">
      <c r="A939" s="26"/>
    </row>
    <row r="940" spans="1:1">
      <c r="A940" s="26"/>
    </row>
    <row r="941" spans="1:1">
      <c r="A941" s="26"/>
    </row>
    <row r="942" spans="1:1">
      <c r="A942" s="26"/>
    </row>
    <row r="943" spans="1:1">
      <c r="A943" s="26"/>
    </row>
    <row r="944" spans="1:1">
      <c r="A944" s="26"/>
    </row>
    <row r="945" spans="1:1">
      <c r="A945" s="26"/>
    </row>
    <row r="946" spans="1:1">
      <c r="A946" s="26"/>
    </row>
    <row r="947" spans="1:1">
      <c r="A947" s="26"/>
    </row>
    <row r="948" spans="1:1">
      <c r="A948" s="26"/>
    </row>
    <row r="949" spans="1:1">
      <c r="A949" s="26"/>
    </row>
    <row r="950" spans="1:1">
      <c r="A950" s="26"/>
    </row>
    <row r="951" spans="1:1">
      <c r="A951" s="26"/>
    </row>
    <row r="952" spans="1:1">
      <c r="A952" s="26"/>
    </row>
    <row r="953" spans="1:1">
      <c r="A953" s="26"/>
    </row>
    <row r="954" spans="1:1">
      <c r="A954" s="26"/>
    </row>
    <row r="955" spans="1:1">
      <c r="A955" s="26"/>
    </row>
    <row r="956" spans="1:1">
      <c r="A956" s="26"/>
    </row>
    <row r="957" spans="1:1">
      <c r="A957" s="26"/>
    </row>
    <row r="958" spans="1:1">
      <c r="A958" s="26"/>
    </row>
    <row r="959" spans="1:1">
      <c r="A959" s="26"/>
    </row>
    <row r="960" spans="1:1">
      <c r="A960" s="26"/>
    </row>
    <row r="961" spans="1:1">
      <c r="A961" s="26"/>
    </row>
    <row r="962" spans="1:1">
      <c r="A962" s="26"/>
    </row>
    <row r="963" spans="1:1">
      <c r="A963" s="26"/>
    </row>
    <row r="964" spans="1:1">
      <c r="A964" s="26"/>
    </row>
    <row r="965" spans="1:1">
      <c r="A965" s="26"/>
    </row>
    <row r="966" spans="1:1">
      <c r="A966" s="26"/>
    </row>
    <row r="967" spans="1:1">
      <c r="A967" s="26"/>
    </row>
    <row r="968" spans="1:1">
      <c r="A968" s="26"/>
    </row>
    <row r="969" spans="1:1">
      <c r="A969" s="26"/>
    </row>
    <row r="970" spans="1:1">
      <c r="A970" s="26"/>
    </row>
    <row r="971" spans="1:1">
      <c r="A971" s="26"/>
    </row>
    <row r="972" spans="1:1">
      <c r="A972" s="26"/>
    </row>
    <row r="973" spans="1:1">
      <c r="A973" s="26"/>
    </row>
    <row r="974" spans="1:1">
      <c r="A974" s="26"/>
    </row>
    <row r="975" spans="1:1">
      <c r="A975" s="26"/>
    </row>
    <row r="976" spans="1:1">
      <c r="A976" s="26"/>
    </row>
    <row r="977" spans="1:1">
      <c r="A977" s="26"/>
    </row>
    <row r="978" spans="1:1">
      <c r="A978" s="26"/>
    </row>
    <row r="979" spans="1:1">
      <c r="A979" s="26"/>
    </row>
    <row r="980" spans="1:1">
      <c r="A980" s="26"/>
    </row>
    <row r="981" spans="1:1">
      <c r="A981" s="26"/>
    </row>
    <row r="982" spans="1:1">
      <c r="A982" s="26"/>
    </row>
    <row r="983" spans="1:1">
      <c r="A983" s="26"/>
    </row>
    <row r="984" spans="1:1">
      <c r="A984" s="26"/>
    </row>
    <row r="985" spans="1:1">
      <c r="A985" s="26"/>
    </row>
    <row r="986" spans="1:1">
      <c r="A986" s="26"/>
    </row>
    <row r="987" spans="1:1">
      <c r="A987" s="26"/>
    </row>
    <row r="988" spans="1:1">
      <c r="A988" s="26"/>
    </row>
    <row r="989" spans="1:1">
      <c r="A989" s="26"/>
    </row>
    <row r="990" spans="1:1">
      <c r="A990" s="26"/>
    </row>
    <row r="991" spans="1:1">
      <c r="A991" s="26"/>
    </row>
    <row r="992" spans="1:1">
      <c r="A992" s="26"/>
    </row>
    <row r="993" spans="1:1">
      <c r="A993" s="26"/>
    </row>
    <row r="994" spans="1:1">
      <c r="A994" s="26"/>
    </row>
    <row r="995" spans="1:1">
      <c r="A995" s="26"/>
    </row>
    <row r="996" spans="1:1">
      <c r="A996" s="26"/>
    </row>
    <row r="997" spans="1:1">
      <c r="A997" s="26"/>
    </row>
    <row r="998" spans="1:1">
      <c r="A998" s="26"/>
    </row>
    <row r="999" spans="1:1">
      <c r="A999" s="26"/>
    </row>
    <row r="1000" spans="1:1">
      <c r="A1000" s="26"/>
    </row>
    <row r="1001" spans="1:1">
      <c r="A1001" s="26"/>
    </row>
    <row r="1002" spans="1:1">
      <c r="A1002" s="26"/>
    </row>
    <row r="1003" spans="1:1">
      <c r="A1003" s="26"/>
    </row>
    <row r="1004" spans="1:1">
      <c r="A1004" s="26"/>
    </row>
    <row r="1005" spans="1:1">
      <c r="A1005" s="26"/>
    </row>
    <row r="1006" spans="1:1">
      <c r="A1006" s="26"/>
    </row>
    <row r="1007" spans="1:1">
      <c r="A1007" s="26"/>
    </row>
    <row r="1008" spans="1:1">
      <c r="A1008" s="26"/>
    </row>
    <row r="1009" spans="1:1">
      <c r="A1009" s="26"/>
    </row>
    <row r="1010" spans="1:1">
      <c r="A1010" s="26"/>
    </row>
    <row r="1011" spans="1:1">
      <c r="A1011" s="26"/>
    </row>
    <row r="1012" spans="1:1">
      <c r="A1012" s="26"/>
    </row>
    <row r="1013" spans="1:1">
      <c r="A1013" s="26"/>
    </row>
    <row r="1014" spans="1:1">
      <c r="A1014" s="26"/>
    </row>
    <row r="1015" spans="1:1">
      <c r="A1015" s="26"/>
    </row>
    <row r="1016" spans="1:1">
      <c r="A1016" s="26"/>
    </row>
    <row r="1017" spans="1:1">
      <c r="A1017" s="26"/>
    </row>
    <row r="1018" spans="1:1">
      <c r="A1018" s="26"/>
    </row>
    <row r="1019" spans="1:1">
      <c r="A1019" s="26"/>
    </row>
    <row r="1020" spans="1:1">
      <c r="A1020" s="26"/>
    </row>
    <row r="1021" spans="1:1">
      <c r="A1021" s="26"/>
    </row>
    <row r="1022" spans="1:1">
      <c r="A1022" s="26"/>
    </row>
    <row r="1023" spans="1:1">
      <c r="A1023" s="26"/>
    </row>
    <row r="1024" spans="1:1">
      <c r="A1024" s="26"/>
    </row>
    <row r="1025" spans="1:1">
      <c r="A1025" s="26"/>
    </row>
    <row r="1026" spans="1:1">
      <c r="A1026" s="26"/>
    </row>
    <row r="1027" spans="1:1">
      <c r="A1027" s="26"/>
    </row>
    <row r="1028" spans="1:1">
      <c r="A1028" s="26"/>
    </row>
    <row r="1029" spans="1:1">
      <c r="A1029" s="26"/>
    </row>
    <row r="1030" spans="1:1">
      <c r="A1030" s="26"/>
    </row>
    <row r="1031" spans="1:1">
      <c r="A1031" s="26"/>
    </row>
    <row r="1032" spans="1:1">
      <c r="A1032" s="26"/>
    </row>
    <row r="1033" spans="1:1">
      <c r="A1033" s="26"/>
    </row>
    <row r="1034" spans="1:1">
      <c r="A1034" s="26"/>
    </row>
    <row r="1035" spans="1:1">
      <c r="A1035" s="26"/>
    </row>
    <row r="1036" spans="1:1">
      <c r="A1036" s="26"/>
    </row>
    <row r="1037" spans="1:1">
      <c r="A1037" s="26"/>
    </row>
    <row r="1038" spans="1:1">
      <c r="A1038" s="26"/>
    </row>
    <row r="1039" spans="1:1">
      <c r="A1039" s="26"/>
    </row>
    <row r="1040" spans="1:1">
      <c r="A1040" s="26"/>
    </row>
    <row r="1041" spans="1:1">
      <c r="A1041" s="26"/>
    </row>
    <row r="1042" spans="1:1">
      <c r="A1042" s="26"/>
    </row>
    <row r="1043" spans="1:1">
      <c r="A1043" s="26"/>
    </row>
    <row r="1044" spans="1:1">
      <c r="A1044" s="26"/>
    </row>
    <row r="1045" spans="1:1">
      <c r="A1045" s="26"/>
    </row>
    <row r="1046" spans="1:1">
      <c r="A1046" s="26"/>
    </row>
    <row r="1047" spans="1:1">
      <c r="A1047" s="26"/>
    </row>
    <row r="1048" spans="1:1">
      <c r="A1048" s="26"/>
    </row>
    <row r="1049" spans="1:1">
      <c r="A1049" s="26"/>
    </row>
    <row r="1050" spans="1:1">
      <c r="A1050" s="26"/>
    </row>
    <row r="1051" spans="1:1">
      <c r="A1051" s="26"/>
    </row>
    <row r="1052" spans="1:1">
      <c r="A1052" s="26"/>
    </row>
    <row r="1053" spans="1:1">
      <c r="A1053" s="26"/>
    </row>
    <row r="1054" spans="1:1">
      <c r="A1054" s="26"/>
    </row>
    <row r="1055" spans="1:1">
      <c r="A1055" s="26"/>
    </row>
    <row r="1056" spans="1:1">
      <c r="A1056" s="26"/>
    </row>
    <row r="1057" spans="1:1">
      <c r="A1057" s="26"/>
    </row>
    <row r="1058" spans="1:1">
      <c r="A1058" s="26"/>
    </row>
    <row r="1059" spans="1:1">
      <c r="A1059" s="26"/>
    </row>
    <row r="1060" spans="1:1">
      <c r="A1060" s="26"/>
    </row>
    <row r="1061" spans="1:1">
      <c r="A1061" s="26"/>
    </row>
    <row r="1062" spans="1:1">
      <c r="A1062" s="26"/>
    </row>
    <row r="1063" spans="1:1">
      <c r="A1063" s="26"/>
    </row>
    <row r="1064" spans="1:1">
      <c r="A1064" s="26"/>
    </row>
    <row r="1065" spans="1:1">
      <c r="A1065" s="26"/>
    </row>
    <row r="1066" spans="1:1">
      <c r="A1066" s="26"/>
    </row>
    <row r="1067" spans="1:1">
      <c r="A1067" s="26"/>
    </row>
    <row r="1068" spans="1:1">
      <c r="A1068" s="26"/>
    </row>
    <row r="1069" spans="1:1">
      <c r="A1069" s="26"/>
    </row>
    <row r="1070" spans="1:1">
      <c r="A1070" s="26"/>
    </row>
    <row r="1071" spans="1:1">
      <c r="A1071" s="26"/>
    </row>
    <row r="1072" spans="1:1">
      <c r="A1072" s="26"/>
    </row>
    <row r="1073" spans="1:1">
      <c r="A1073" s="26"/>
    </row>
    <row r="1074" spans="1:1">
      <c r="A1074" s="26"/>
    </row>
    <row r="1075" spans="1:1">
      <c r="A1075" s="26"/>
    </row>
    <row r="1076" spans="1:1">
      <c r="A1076" s="26"/>
    </row>
    <row r="1077" spans="1:1">
      <c r="A1077" s="26"/>
    </row>
    <row r="1078" spans="1:1">
      <c r="A1078" s="26"/>
    </row>
    <row r="1079" spans="1:1">
      <c r="A1079" s="26"/>
    </row>
    <row r="1080" spans="1:1">
      <c r="A1080" s="26"/>
    </row>
    <row r="1081" spans="1:1">
      <c r="A1081" s="26"/>
    </row>
    <row r="1082" spans="1:1">
      <c r="A1082" s="26"/>
    </row>
    <row r="1083" spans="1:1">
      <c r="A1083" s="26"/>
    </row>
    <row r="1084" spans="1:1">
      <c r="A1084" s="26"/>
    </row>
    <row r="1085" spans="1:1">
      <c r="A1085" s="26"/>
    </row>
    <row r="1086" spans="1:1">
      <c r="A1086" s="26"/>
    </row>
    <row r="1087" spans="1:1">
      <c r="A1087" s="26"/>
    </row>
    <row r="1088" spans="1:1">
      <c r="A1088" s="26"/>
    </row>
    <row r="1089" spans="1:1">
      <c r="A1089" s="26"/>
    </row>
    <row r="1090" spans="1:1">
      <c r="A1090" s="26"/>
    </row>
    <row r="1091" spans="1:1">
      <c r="A1091" s="26"/>
    </row>
    <row r="1092" spans="1:1">
      <c r="A1092" s="26"/>
    </row>
    <row r="1093" spans="1:1">
      <c r="A1093" s="26"/>
    </row>
    <row r="1094" spans="1:1">
      <c r="A1094" s="26"/>
    </row>
    <row r="1095" spans="1:1">
      <c r="A1095" s="26"/>
    </row>
    <row r="1096" spans="1:1">
      <c r="A1096" s="26"/>
    </row>
    <row r="1097" spans="1:1">
      <c r="A1097" s="26"/>
    </row>
    <row r="1098" spans="1:1">
      <c r="A1098" s="26"/>
    </row>
    <row r="1099" spans="1:1">
      <c r="A1099" s="26"/>
    </row>
    <row r="1100" spans="1:1">
      <c r="A1100" s="26"/>
    </row>
    <row r="1101" spans="1:1">
      <c r="A1101" s="26"/>
    </row>
    <row r="1102" spans="1:1">
      <c r="A1102" s="26"/>
    </row>
    <row r="1103" spans="1:1">
      <c r="A1103" s="26"/>
    </row>
    <row r="1104" spans="1:1">
      <c r="A1104" s="26"/>
    </row>
    <row r="1105" spans="1:1">
      <c r="A1105" s="26"/>
    </row>
    <row r="1106" spans="1:1">
      <c r="A1106" s="26"/>
    </row>
    <row r="1107" spans="1:1">
      <c r="A1107" s="26"/>
    </row>
    <row r="1108" spans="1:1">
      <c r="A1108" s="26"/>
    </row>
    <row r="1109" spans="1:1">
      <c r="A1109" s="26"/>
    </row>
    <row r="1110" spans="1:1">
      <c r="A1110" s="26"/>
    </row>
    <row r="1111" spans="1:1">
      <c r="A1111" s="26"/>
    </row>
    <row r="1112" spans="1:1">
      <c r="A1112" s="26"/>
    </row>
    <row r="1113" spans="1:1">
      <c r="A1113" s="26"/>
    </row>
    <row r="1114" spans="1:1">
      <c r="A1114" s="26"/>
    </row>
    <row r="1115" spans="1:1">
      <c r="A1115" s="26"/>
    </row>
    <row r="1116" spans="1:1">
      <c r="A1116" s="26"/>
    </row>
    <row r="1117" spans="1:1">
      <c r="A1117" s="26"/>
    </row>
    <row r="1118" spans="1:1">
      <c r="A1118" s="26"/>
    </row>
    <row r="1119" spans="1:1">
      <c r="A1119" s="26"/>
    </row>
    <row r="1120" spans="1:1">
      <c r="A1120" s="26"/>
    </row>
    <row r="1121" spans="1:1">
      <c r="A1121" s="26"/>
    </row>
    <row r="1122" spans="1:1">
      <c r="A1122" s="26"/>
    </row>
    <row r="1123" spans="1:1">
      <c r="A1123" s="26"/>
    </row>
    <row r="1124" spans="1:1">
      <c r="A1124" s="26"/>
    </row>
    <row r="1125" spans="1:1">
      <c r="A1125" s="26"/>
    </row>
    <row r="1126" spans="1:1">
      <c r="A1126" s="26"/>
    </row>
    <row r="1127" spans="1:1">
      <c r="A1127" s="26"/>
    </row>
    <row r="1128" spans="1:1">
      <c r="A1128" s="26"/>
    </row>
    <row r="1129" spans="1:1">
      <c r="A1129" s="26"/>
    </row>
    <row r="1130" spans="1:1">
      <c r="A1130" s="26"/>
    </row>
    <row r="1131" spans="1:1">
      <c r="A1131" s="26"/>
    </row>
    <row r="1132" spans="1:1">
      <c r="A1132" s="26"/>
    </row>
    <row r="1133" spans="1:1">
      <c r="A1133" s="26"/>
    </row>
    <row r="1134" spans="1:1">
      <c r="A1134" s="26"/>
    </row>
    <row r="1135" spans="1:1">
      <c r="A1135" s="26"/>
    </row>
    <row r="1136" spans="1:1">
      <c r="A1136" s="26"/>
    </row>
    <row r="1137" spans="1:1">
      <c r="A1137" s="26"/>
    </row>
    <row r="1138" spans="1:1">
      <c r="A1138" s="26"/>
    </row>
    <row r="1139" spans="1:1">
      <c r="A1139" s="26"/>
    </row>
    <row r="1140" spans="1:1">
      <c r="A1140" s="26"/>
    </row>
    <row r="1141" spans="1:1">
      <c r="A1141" s="26"/>
    </row>
    <row r="1142" spans="1:1">
      <c r="A1142" s="26"/>
    </row>
    <row r="1143" spans="1:1">
      <c r="A1143" s="26"/>
    </row>
    <row r="1144" spans="1:1">
      <c r="A1144" s="26"/>
    </row>
    <row r="1145" spans="1:1">
      <c r="A1145" s="26"/>
    </row>
    <row r="1146" spans="1:1">
      <c r="A1146" s="26"/>
    </row>
    <row r="1147" spans="1:1">
      <c r="A1147" s="26"/>
    </row>
    <row r="1148" spans="1:1">
      <c r="A1148" s="26"/>
    </row>
    <row r="1149" spans="1:1">
      <c r="A1149" s="26"/>
    </row>
    <row r="1150" spans="1:1">
      <c r="A1150" s="26"/>
    </row>
    <row r="1151" spans="1:1">
      <c r="A1151" s="26"/>
    </row>
    <row r="1152" spans="1:1">
      <c r="A1152" s="26"/>
    </row>
    <row r="1153" spans="1:1">
      <c r="A1153" s="26"/>
    </row>
    <row r="1154" spans="1:1">
      <c r="A1154" s="26"/>
    </row>
    <row r="1155" spans="1:1">
      <c r="A1155" s="26"/>
    </row>
    <row r="1156" spans="1:1">
      <c r="A1156" s="26"/>
    </row>
    <row r="1157" spans="1:1">
      <c r="A1157" s="26"/>
    </row>
    <row r="1158" spans="1:1">
      <c r="A1158" s="26"/>
    </row>
    <row r="1159" spans="1:1">
      <c r="A1159" s="26"/>
    </row>
    <row r="1160" spans="1:1">
      <c r="A1160" s="26"/>
    </row>
    <row r="1161" spans="1:1">
      <c r="A1161" s="26"/>
    </row>
    <row r="1162" spans="1:1">
      <c r="A1162" s="26"/>
    </row>
    <row r="1163" spans="1:1">
      <c r="A1163" s="26"/>
    </row>
    <row r="1164" spans="1:1">
      <c r="A1164" s="26"/>
    </row>
    <row r="1165" spans="1:1">
      <c r="A1165" s="26"/>
    </row>
    <row r="1166" spans="1:1">
      <c r="A1166" s="26"/>
    </row>
    <row r="1167" spans="1:1">
      <c r="A1167" s="26"/>
    </row>
    <row r="1168" spans="1:1">
      <c r="A1168" s="26"/>
    </row>
    <row r="1169" spans="1:1">
      <c r="A1169" s="26"/>
    </row>
    <row r="1170" spans="1:1">
      <c r="A1170" s="26"/>
    </row>
    <row r="1171" spans="1:1">
      <c r="A1171" s="26"/>
    </row>
    <row r="1172" spans="1:1">
      <c r="A1172" s="26"/>
    </row>
    <row r="1173" spans="1:1">
      <c r="A1173" s="26"/>
    </row>
    <row r="1174" spans="1:1">
      <c r="A1174" s="26"/>
    </row>
    <row r="1175" spans="1:1">
      <c r="A1175" s="26"/>
    </row>
    <row r="1176" spans="1:1">
      <c r="A1176" s="26"/>
    </row>
    <row r="1177" spans="1:1">
      <c r="A1177" s="26"/>
    </row>
    <row r="1178" spans="1:1">
      <c r="A1178" s="26"/>
    </row>
    <row r="1179" spans="1:1">
      <c r="A1179" s="26"/>
    </row>
    <row r="1180" spans="1:1">
      <c r="A1180" s="26"/>
    </row>
    <row r="1181" spans="1:1">
      <c r="A1181" s="26"/>
    </row>
    <row r="1182" spans="1:1">
      <c r="A1182" s="26"/>
    </row>
    <row r="1183" spans="1:1">
      <c r="A1183" s="26"/>
    </row>
    <row r="1184" spans="1:1">
      <c r="A1184" s="26"/>
    </row>
    <row r="1185" spans="1:1">
      <c r="A1185" s="26"/>
    </row>
    <row r="1186" spans="1:1">
      <c r="A1186" s="26"/>
    </row>
    <row r="1187" spans="1:1">
      <c r="A1187" s="26"/>
    </row>
    <row r="1188" spans="1:1">
      <c r="A1188" s="26"/>
    </row>
    <row r="1189" spans="1:1">
      <c r="A1189" s="26"/>
    </row>
    <row r="1190" spans="1:1">
      <c r="A1190" s="26"/>
    </row>
    <row r="1191" spans="1:1">
      <c r="A1191" s="26"/>
    </row>
    <row r="1192" spans="1:1">
      <c r="A1192" s="26"/>
    </row>
    <row r="1193" spans="1:1">
      <c r="A1193" s="26"/>
    </row>
    <row r="1194" spans="1:1">
      <c r="A1194" s="26"/>
    </row>
    <row r="1195" spans="1:1">
      <c r="A1195" s="26"/>
    </row>
    <row r="1196" spans="1:1">
      <c r="A1196" s="26"/>
    </row>
    <row r="1197" spans="1:1">
      <c r="A1197" s="26"/>
    </row>
    <row r="1198" spans="1:1">
      <c r="A1198" s="26"/>
    </row>
    <row r="1199" spans="1:1">
      <c r="A1199" s="26"/>
    </row>
    <row r="1200" spans="1:1">
      <c r="A1200" s="26"/>
    </row>
    <row r="1201" spans="1:1">
      <c r="A1201" s="26"/>
    </row>
    <row r="1202" spans="1:1">
      <c r="A1202" s="26"/>
    </row>
    <row r="1203" spans="1:1">
      <c r="A1203" s="26"/>
    </row>
    <row r="1204" spans="1:1">
      <c r="A1204" s="26"/>
    </row>
    <row r="1205" spans="1:1">
      <c r="A1205" s="26"/>
    </row>
    <row r="1206" spans="1:1">
      <c r="A1206" s="26"/>
    </row>
    <row r="1207" spans="1:1">
      <c r="A1207" s="26"/>
    </row>
    <row r="1208" spans="1:1">
      <c r="A1208" s="26"/>
    </row>
    <row r="1209" spans="1:1">
      <c r="A1209" s="26"/>
    </row>
    <row r="1210" spans="1:1">
      <c r="A1210" s="26"/>
    </row>
    <row r="1211" spans="1:1">
      <c r="A1211" s="26"/>
    </row>
    <row r="1212" spans="1:1">
      <c r="A1212" s="26"/>
    </row>
    <row r="1213" spans="1:1">
      <c r="A1213" s="26"/>
    </row>
    <row r="1214" spans="1:1">
      <c r="A1214" s="26"/>
    </row>
    <row r="1215" spans="1:1">
      <c r="A1215" s="26"/>
    </row>
    <row r="1216" spans="1:1">
      <c r="A1216" s="26"/>
    </row>
    <row r="1217" spans="1:1">
      <c r="A1217" s="26"/>
    </row>
    <row r="1218" spans="1:1">
      <c r="A1218" s="26"/>
    </row>
    <row r="1219" spans="1:1">
      <c r="A1219" s="26"/>
    </row>
    <row r="1220" spans="1:1">
      <c r="A1220" s="26"/>
    </row>
    <row r="1221" spans="1:1">
      <c r="A1221" s="26"/>
    </row>
    <row r="1222" spans="1:1">
      <c r="A1222" s="26"/>
    </row>
    <row r="1223" spans="1:1">
      <c r="A1223" s="26"/>
    </row>
    <row r="1224" spans="1:1">
      <c r="A1224" s="26"/>
    </row>
    <row r="1225" spans="1:1">
      <c r="A1225" s="26"/>
    </row>
    <row r="1226" spans="1:1">
      <c r="A1226" s="26"/>
    </row>
    <row r="1227" spans="1:1">
      <c r="A1227" s="26"/>
    </row>
    <row r="1228" spans="1:1">
      <c r="A1228" s="26"/>
    </row>
    <row r="1229" spans="1:1">
      <c r="A1229" s="26"/>
    </row>
    <row r="1230" spans="1:1">
      <c r="A1230" s="26"/>
    </row>
    <row r="1231" spans="1:1">
      <c r="A1231" s="26"/>
    </row>
    <row r="1232" spans="1:1">
      <c r="A1232" s="26"/>
    </row>
    <row r="1233" spans="1:1">
      <c r="A1233" s="26"/>
    </row>
    <row r="1234" spans="1:1">
      <c r="A1234" s="26"/>
    </row>
    <row r="1235" spans="1:1">
      <c r="A1235" s="26"/>
    </row>
    <row r="1236" spans="1:1">
      <c r="A1236" s="26"/>
    </row>
    <row r="1237" spans="1:1">
      <c r="A1237" s="26"/>
    </row>
    <row r="1238" spans="1:1">
      <c r="A1238" s="26"/>
    </row>
    <row r="1239" spans="1:1">
      <c r="A1239" s="26"/>
    </row>
    <row r="1240" spans="1:1">
      <c r="A1240" s="26"/>
    </row>
    <row r="1241" spans="1:1">
      <c r="A1241" s="26"/>
    </row>
    <row r="1242" spans="1:1">
      <c r="A1242" s="26"/>
    </row>
    <row r="1243" spans="1:1">
      <c r="A1243" s="26"/>
    </row>
    <row r="1244" spans="1:1">
      <c r="A1244" s="26"/>
    </row>
    <row r="1245" spans="1:1">
      <c r="A1245" s="26"/>
    </row>
    <row r="1246" spans="1:1">
      <c r="A1246" s="26"/>
    </row>
    <row r="1247" spans="1:1">
      <c r="A1247" s="26"/>
    </row>
    <row r="1248" spans="1:1">
      <c r="A1248" s="26"/>
    </row>
    <row r="1249" spans="1:1">
      <c r="A1249" s="26"/>
    </row>
    <row r="1250" spans="1:1">
      <c r="A1250" s="26"/>
    </row>
    <row r="1251" spans="1:1">
      <c r="A1251" s="26"/>
    </row>
    <row r="1252" spans="1:1">
      <c r="A1252" s="26"/>
    </row>
    <row r="1253" spans="1:1">
      <c r="A1253" s="26"/>
    </row>
    <row r="1254" spans="1:1">
      <c r="A1254" s="26"/>
    </row>
    <row r="1255" spans="1:1">
      <c r="A1255" s="26"/>
    </row>
    <row r="1256" spans="1:1">
      <c r="A1256" s="26"/>
    </row>
    <row r="1257" spans="1:1">
      <c r="A1257" s="26"/>
    </row>
    <row r="1258" spans="1:1">
      <c r="A1258" s="26"/>
    </row>
    <row r="1259" spans="1:1">
      <c r="A1259" s="26"/>
    </row>
    <row r="1260" spans="1:1">
      <c r="A1260" s="26"/>
    </row>
    <row r="1261" spans="1:1">
      <c r="A1261" s="26"/>
    </row>
    <row r="1262" spans="1:1">
      <c r="A1262" s="26"/>
    </row>
    <row r="1263" spans="1:1">
      <c r="A1263" s="26"/>
    </row>
    <row r="1264" spans="1:1">
      <c r="A1264" s="26"/>
    </row>
    <row r="1265" spans="1:1">
      <c r="A1265" s="26"/>
    </row>
    <row r="1266" spans="1:1">
      <c r="A1266" s="26"/>
    </row>
    <row r="1267" spans="1:1">
      <c r="A1267" s="26"/>
    </row>
    <row r="1268" spans="1:1">
      <c r="A1268" s="26"/>
    </row>
  </sheetData>
  <autoFilter ref="A1:I146"/>
  <pageMargins left="0.11811023622047245" right="0.19685039370078741" top="0.19685039370078741" bottom="0.19685039370078741" header="0.31496062992125984" footer="0.31496062992125984"/>
  <pageSetup paperSize="17" scale="8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6"/>
  <sheetViews>
    <sheetView workbookViewId="0">
      <selection activeCell="D16" sqref="D16"/>
    </sheetView>
  </sheetViews>
  <sheetFormatPr baseColWidth="10" defaultRowHeight="15"/>
  <cols>
    <col min="1" max="1" width="15.85546875" customWidth="1"/>
    <col min="2" max="2" width="18.85546875" customWidth="1"/>
    <col min="3" max="3" width="12.28515625" customWidth="1"/>
    <col min="4" max="4" width="14.42578125" customWidth="1"/>
    <col min="5" max="5" width="10.28515625" customWidth="1"/>
    <col min="6" max="6" width="8.42578125" customWidth="1"/>
    <col min="7" max="7" width="11.85546875" customWidth="1"/>
    <col min="8" max="8" width="11" customWidth="1"/>
    <col min="9" max="9" width="12.42578125" customWidth="1"/>
    <col min="10" max="10" width="8.42578125" customWidth="1"/>
    <col min="11" max="11" width="11" customWidth="1"/>
    <col min="12" max="12" width="12.42578125" bestFit="1" customWidth="1"/>
  </cols>
  <sheetData>
    <row r="1" spans="1:4">
      <c r="A1" s="123" t="s">
        <v>28</v>
      </c>
      <c r="B1" t="s">
        <v>840</v>
      </c>
    </row>
    <row r="2" spans="1:4">
      <c r="A2" s="123" t="s">
        <v>810</v>
      </c>
      <c r="B2" t="s">
        <v>840</v>
      </c>
    </row>
    <row r="4" spans="1:4">
      <c r="A4" s="123" t="s">
        <v>836</v>
      </c>
      <c r="B4" t="s">
        <v>838</v>
      </c>
    </row>
    <row r="5" spans="1:4">
      <c r="A5" s="124" t="s">
        <v>169</v>
      </c>
      <c r="B5">
        <v>30</v>
      </c>
    </row>
    <row r="6" spans="1:4">
      <c r="A6" s="124" t="s">
        <v>60</v>
      </c>
      <c r="B6">
        <v>1</v>
      </c>
    </row>
    <row r="7" spans="1:4">
      <c r="A7" s="124" t="s">
        <v>172</v>
      </c>
      <c r="B7">
        <v>10</v>
      </c>
    </row>
    <row r="8" spans="1:4">
      <c r="A8" s="124" t="s">
        <v>56</v>
      </c>
      <c r="B8">
        <v>59</v>
      </c>
    </row>
    <row r="9" spans="1:4">
      <c r="A9" s="124" t="s">
        <v>153</v>
      </c>
      <c r="B9">
        <v>3</v>
      </c>
    </row>
    <row r="10" spans="1:4">
      <c r="A10" s="124" t="s">
        <v>30</v>
      </c>
      <c r="B10">
        <v>33</v>
      </c>
    </row>
    <row r="11" spans="1:4">
      <c r="A11" s="124" t="s">
        <v>839</v>
      </c>
      <c r="B11">
        <v>16</v>
      </c>
    </row>
    <row r="12" spans="1:4">
      <c r="A12" s="124" t="s">
        <v>837</v>
      </c>
      <c r="B12">
        <v>152</v>
      </c>
    </row>
    <row r="16" spans="1:4">
      <c r="D16" s="125">
        <f>15/152</f>
        <v>9.8684210526315791E-2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11"/>
  <sheetViews>
    <sheetView topLeftCell="A164" workbookViewId="0">
      <selection activeCell="A181" sqref="A181"/>
    </sheetView>
  </sheetViews>
  <sheetFormatPr baseColWidth="10" defaultRowHeight="15"/>
  <cols>
    <col min="1" max="1" width="82.7109375" customWidth="1"/>
    <col min="2" max="2" width="18.85546875" customWidth="1"/>
    <col min="3" max="3" width="4.85546875" style="126" customWidth="1"/>
    <col min="4" max="4" width="4.42578125" style="126" customWidth="1"/>
    <col min="5" max="5" width="12.42578125" style="126" customWidth="1"/>
    <col min="6" max="6" width="22.140625" bestFit="1" customWidth="1"/>
    <col min="7" max="7" width="22.42578125" bestFit="1" customWidth="1"/>
    <col min="8" max="8" width="5.28515625" bestFit="1" customWidth="1"/>
    <col min="9" max="9" width="5.7109375" bestFit="1" customWidth="1"/>
    <col min="10" max="10" width="13.7109375" bestFit="1" customWidth="1"/>
    <col min="11" max="11" width="12.42578125" bestFit="1" customWidth="1"/>
  </cols>
  <sheetData>
    <row r="3" spans="1:5">
      <c r="C3"/>
      <c r="D3"/>
      <c r="E3"/>
    </row>
    <row r="4" spans="1:5">
      <c r="C4"/>
      <c r="D4"/>
      <c r="E4"/>
    </row>
    <row r="5" spans="1:5">
      <c r="A5" s="123" t="s">
        <v>836</v>
      </c>
      <c r="B5" t="s">
        <v>838</v>
      </c>
      <c r="C5"/>
      <c r="D5"/>
      <c r="E5"/>
    </row>
    <row r="6" spans="1:5" s="127" customFormat="1">
      <c r="A6" s="127" t="s">
        <v>126</v>
      </c>
      <c r="B6" s="127">
        <v>74</v>
      </c>
    </row>
    <row r="7" spans="1:5" s="128" customFormat="1">
      <c r="A7" s="128" t="s">
        <v>812</v>
      </c>
      <c r="B7" s="128">
        <v>44</v>
      </c>
    </row>
    <row r="8" spans="1:5" s="129" customFormat="1">
      <c r="A8" s="129" t="s">
        <v>819</v>
      </c>
      <c r="B8" s="129">
        <v>8</v>
      </c>
    </row>
    <row r="9" spans="1:5">
      <c r="A9" t="s">
        <v>841</v>
      </c>
      <c r="B9">
        <v>1</v>
      </c>
      <c r="C9"/>
      <c r="D9"/>
      <c r="E9"/>
    </row>
    <row r="10" spans="1:5">
      <c r="A10" t="s">
        <v>19</v>
      </c>
      <c r="B10">
        <v>1</v>
      </c>
      <c r="C10"/>
      <c r="D10"/>
      <c r="E10"/>
    </row>
    <row r="11" spans="1:5">
      <c r="A11" t="s">
        <v>71</v>
      </c>
      <c r="B11">
        <v>1</v>
      </c>
      <c r="C11"/>
      <c r="D11"/>
      <c r="E11"/>
    </row>
    <row r="12" spans="1:5">
      <c r="A12" t="s">
        <v>210</v>
      </c>
      <c r="B12">
        <v>1</v>
      </c>
      <c r="C12"/>
      <c r="D12"/>
      <c r="E12"/>
    </row>
    <row r="13" spans="1:5">
      <c r="A13" t="s">
        <v>17</v>
      </c>
      <c r="B13">
        <v>1</v>
      </c>
      <c r="C13"/>
      <c r="D13"/>
      <c r="E13"/>
    </row>
    <row r="14" spans="1:5">
      <c r="A14" t="s">
        <v>26</v>
      </c>
      <c r="B14">
        <v>1</v>
      </c>
      <c r="C14"/>
      <c r="D14"/>
      <c r="E14"/>
    </row>
    <row r="15" spans="1:5">
      <c r="A15" t="s">
        <v>856</v>
      </c>
      <c r="B15">
        <v>1</v>
      </c>
      <c r="C15"/>
      <c r="D15"/>
      <c r="E15"/>
    </row>
    <row r="16" spans="1:5" s="129" customFormat="1">
      <c r="A16" t="s">
        <v>857</v>
      </c>
      <c r="B16">
        <v>1</v>
      </c>
    </row>
    <row r="17" spans="1:5">
      <c r="A17" s="129" t="s">
        <v>820</v>
      </c>
      <c r="B17" s="129">
        <v>23</v>
      </c>
      <c r="C17"/>
      <c r="D17"/>
      <c r="E17"/>
    </row>
    <row r="18" spans="1:5">
      <c r="A18" t="s">
        <v>345</v>
      </c>
      <c r="B18">
        <v>1</v>
      </c>
      <c r="C18"/>
      <c r="D18"/>
      <c r="E18"/>
    </row>
    <row r="19" spans="1:5">
      <c r="A19" t="s">
        <v>512</v>
      </c>
      <c r="B19">
        <v>1</v>
      </c>
      <c r="C19"/>
      <c r="D19"/>
      <c r="E19"/>
    </row>
    <row r="20" spans="1:5">
      <c r="A20" t="s">
        <v>619</v>
      </c>
      <c r="B20">
        <v>1</v>
      </c>
      <c r="C20"/>
      <c r="D20"/>
      <c r="E20"/>
    </row>
    <row r="21" spans="1:5">
      <c r="A21" t="s">
        <v>121</v>
      </c>
      <c r="B21">
        <v>1</v>
      </c>
      <c r="C21"/>
      <c r="D21"/>
      <c r="E21"/>
    </row>
    <row r="22" spans="1:5">
      <c r="A22" t="s">
        <v>209</v>
      </c>
      <c r="B22">
        <v>1</v>
      </c>
      <c r="C22"/>
      <c r="D22"/>
      <c r="E22"/>
    </row>
    <row r="23" spans="1:5">
      <c r="A23" t="s">
        <v>100</v>
      </c>
      <c r="B23">
        <v>1</v>
      </c>
      <c r="C23"/>
      <c r="D23"/>
      <c r="E23"/>
    </row>
    <row r="24" spans="1:5">
      <c r="A24" t="s">
        <v>842</v>
      </c>
      <c r="B24">
        <v>1</v>
      </c>
      <c r="C24"/>
      <c r="D24"/>
      <c r="E24"/>
    </row>
    <row r="25" spans="1:5">
      <c r="A25" t="s">
        <v>46</v>
      </c>
      <c r="B25">
        <v>1</v>
      </c>
      <c r="C25"/>
      <c r="D25"/>
      <c r="E25"/>
    </row>
    <row r="26" spans="1:5">
      <c r="A26" t="s">
        <v>823</v>
      </c>
      <c r="B26">
        <v>1</v>
      </c>
      <c r="C26"/>
      <c r="D26"/>
      <c r="E26"/>
    </row>
    <row r="27" spans="1:5">
      <c r="A27" t="s">
        <v>239</v>
      </c>
      <c r="B27">
        <v>1</v>
      </c>
      <c r="C27"/>
      <c r="D27"/>
      <c r="E27"/>
    </row>
    <row r="28" spans="1:5">
      <c r="A28" t="s">
        <v>163</v>
      </c>
      <c r="B28">
        <v>1</v>
      </c>
      <c r="C28"/>
      <c r="D28"/>
      <c r="E28"/>
    </row>
    <row r="29" spans="1:5">
      <c r="A29" t="s">
        <v>35</v>
      </c>
      <c r="B29">
        <v>1</v>
      </c>
      <c r="C29"/>
      <c r="D29"/>
      <c r="E29"/>
    </row>
    <row r="30" spans="1:5">
      <c r="A30" t="s">
        <v>132</v>
      </c>
      <c r="B30">
        <v>1</v>
      </c>
      <c r="C30"/>
      <c r="D30"/>
      <c r="E30"/>
    </row>
    <row r="31" spans="1:5">
      <c r="A31" t="s">
        <v>827</v>
      </c>
      <c r="B31">
        <v>1</v>
      </c>
      <c r="C31"/>
      <c r="D31"/>
      <c r="E31"/>
    </row>
    <row r="32" spans="1:5">
      <c r="A32" t="s">
        <v>256</v>
      </c>
      <c r="B32">
        <v>1</v>
      </c>
      <c r="C32"/>
      <c r="D32"/>
      <c r="E32"/>
    </row>
    <row r="33" spans="1:5" s="128" customFormat="1">
      <c r="A33" t="s">
        <v>170</v>
      </c>
      <c r="B33">
        <v>1</v>
      </c>
    </row>
    <row r="34" spans="1:5" s="129" customFormat="1">
      <c r="A34" t="s">
        <v>65</v>
      </c>
      <c r="B34">
        <v>1</v>
      </c>
    </row>
    <row r="35" spans="1:5">
      <c r="A35" t="s">
        <v>36</v>
      </c>
      <c r="B35">
        <v>1</v>
      </c>
      <c r="C35"/>
      <c r="D35"/>
      <c r="E35"/>
    </row>
    <row r="36" spans="1:5">
      <c r="A36" t="s">
        <v>377</v>
      </c>
      <c r="B36">
        <v>1</v>
      </c>
      <c r="C36"/>
      <c r="D36"/>
      <c r="E36"/>
    </row>
    <row r="37" spans="1:5" s="129" customFormat="1">
      <c r="A37" t="s">
        <v>845</v>
      </c>
      <c r="B37">
        <v>1</v>
      </c>
    </row>
    <row r="38" spans="1:5">
      <c r="A38" t="s">
        <v>815</v>
      </c>
      <c r="B38">
        <v>1</v>
      </c>
      <c r="C38"/>
      <c r="D38"/>
      <c r="E38"/>
    </row>
    <row r="39" spans="1:5">
      <c r="A39" t="s">
        <v>186</v>
      </c>
      <c r="B39">
        <v>1</v>
      </c>
      <c r="C39"/>
      <c r="D39"/>
      <c r="E39"/>
    </row>
    <row r="40" spans="1:5">
      <c r="A40" t="s">
        <v>852</v>
      </c>
      <c r="B40">
        <v>1</v>
      </c>
      <c r="C40"/>
      <c r="D40"/>
      <c r="E40"/>
    </row>
    <row r="41" spans="1:5">
      <c r="A41" t="s">
        <v>821</v>
      </c>
      <c r="B41">
        <v>13</v>
      </c>
      <c r="C41"/>
      <c r="D41"/>
      <c r="E41"/>
    </row>
    <row r="42" spans="1:5">
      <c r="A42" t="s">
        <v>179</v>
      </c>
      <c r="B42">
        <v>1</v>
      </c>
      <c r="C42"/>
      <c r="D42"/>
      <c r="E42"/>
    </row>
    <row r="43" spans="1:5">
      <c r="A43" t="s">
        <v>196</v>
      </c>
      <c r="B43">
        <v>1</v>
      </c>
      <c r="C43"/>
      <c r="D43"/>
      <c r="E43"/>
    </row>
    <row r="44" spans="1:5">
      <c r="A44" t="s">
        <v>495</v>
      </c>
      <c r="B44">
        <v>1</v>
      </c>
      <c r="C44"/>
      <c r="D44"/>
      <c r="E44"/>
    </row>
    <row r="45" spans="1:5">
      <c r="A45" t="s">
        <v>835</v>
      </c>
      <c r="B45">
        <v>1</v>
      </c>
      <c r="C45"/>
      <c r="D45"/>
      <c r="E45"/>
    </row>
    <row r="46" spans="1:5">
      <c r="A46" t="s">
        <v>140</v>
      </c>
      <c r="B46">
        <v>1</v>
      </c>
      <c r="C46"/>
      <c r="D46"/>
      <c r="E46"/>
    </row>
    <row r="47" spans="1:5">
      <c r="A47" t="s">
        <v>665</v>
      </c>
      <c r="B47">
        <v>1</v>
      </c>
      <c r="C47"/>
      <c r="D47"/>
      <c r="E47"/>
    </row>
    <row r="48" spans="1:5">
      <c r="A48" t="s">
        <v>176</v>
      </c>
      <c r="B48">
        <v>1</v>
      </c>
      <c r="C48"/>
      <c r="D48"/>
      <c r="E48"/>
    </row>
    <row r="49" spans="1:5" s="129" customFormat="1">
      <c r="A49" t="s">
        <v>532</v>
      </c>
      <c r="B49">
        <v>1</v>
      </c>
    </row>
    <row r="50" spans="1:5">
      <c r="A50" t="s">
        <v>668</v>
      </c>
      <c r="B50">
        <v>1</v>
      </c>
      <c r="C50"/>
      <c r="D50"/>
      <c r="E50"/>
    </row>
    <row r="51" spans="1:5" s="127" customFormat="1">
      <c r="A51" t="s">
        <v>241</v>
      </c>
      <c r="B51">
        <v>1</v>
      </c>
    </row>
    <row r="52" spans="1:5">
      <c r="A52" t="s">
        <v>641</v>
      </c>
      <c r="B52">
        <v>1</v>
      </c>
      <c r="C52"/>
      <c r="D52"/>
      <c r="E52"/>
    </row>
    <row r="53" spans="1:5">
      <c r="A53" t="s">
        <v>195</v>
      </c>
      <c r="B53">
        <v>1</v>
      </c>
      <c r="C53"/>
      <c r="D53"/>
      <c r="E53"/>
    </row>
    <row r="54" spans="1:5">
      <c r="A54" t="s">
        <v>106</v>
      </c>
      <c r="B54">
        <v>1</v>
      </c>
      <c r="C54"/>
      <c r="D54"/>
      <c r="E54"/>
    </row>
    <row r="55" spans="1:5">
      <c r="A55" s="128" t="s">
        <v>811</v>
      </c>
      <c r="B55" s="128">
        <v>30</v>
      </c>
      <c r="C55"/>
      <c r="D55"/>
      <c r="E55"/>
    </row>
    <row r="56" spans="1:5">
      <c r="A56" s="129" t="s">
        <v>819</v>
      </c>
      <c r="B56" s="129">
        <v>2</v>
      </c>
      <c r="C56"/>
      <c r="D56"/>
      <c r="E56"/>
    </row>
    <row r="57" spans="1:5">
      <c r="A57" t="s">
        <v>192</v>
      </c>
      <c r="B57">
        <v>1</v>
      </c>
      <c r="C57"/>
      <c r="D57"/>
      <c r="E57"/>
    </row>
    <row r="58" spans="1:5">
      <c r="A58" t="s">
        <v>15</v>
      </c>
      <c r="B58">
        <v>1</v>
      </c>
      <c r="C58"/>
      <c r="D58"/>
      <c r="E58"/>
    </row>
    <row r="59" spans="1:5">
      <c r="A59" s="129" t="s">
        <v>820</v>
      </c>
      <c r="B59" s="129">
        <v>16</v>
      </c>
      <c r="C59"/>
      <c r="D59"/>
      <c r="E59"/>
    </row>
    <row r="60" spans="1:5">
      <c r="A60" t="s">
        <v>232</v>
      </c>
      <c r="B60">
        <v>1</v>
      </c>
      <c r="C60"/>
      <c r="D60"/>
      <c r="E60"/>
    </row>
    <row r="61" spans="1:5">
      <c r="A61" t="s">
        <v>485</v>
      </c>
      <c r="B61">
        <v>1</v>
      </c>
      <c r="C61"/>
      <c r="D61"/>
      <c r="E61"/>
    </row>
    <row r="62" spans="1:5">
      <c r="A62" t="s">
        <v>680</v>
      </c>
      <c r="B62">
        <v>1</v>
      </c>
      <c r="C62"/>
      <c r="D62"/>
      <c r="E62"/>
    </row>
    <row r="63" spans="1:5">
      <c r="A63" t="s">
        <v>813</v>
      </c>
      <c r="B63">
        <v>1</v>
      </c>
      <c r="C63"/>
      <c r="D63"/>
      <c r="E63"/>
    </row>
    <row r="64" spans="1:5">
      <c r="A64" t="s">
        <v>589</v>
      </c>
      <c r="B64">
        <v>1</v>
      </c>
      <c r="C64"/>
      <c r="D64"/>
      <c r="E64"/>
    </row>
    <row r="65" spans="1:5">
      <c r="A65" t="s">
        <v>454</v>
      </c>
      <c r="B65">
        <v>1</v>
      </c>
      <c r="C65"/>
      <c r="D65"/>
      <c r="E65"/>
    </row>
    <row r="66" spans="1:5" s="127" customFormat="1">
      <c r="A66" t="s">
        <v>253</v>
      </c>
      <c r="B66">
        <v>1</v>
      </c>
    </row>
    <row r="67" spans="1:5">
      <c r="A67" t="s">
        <v>514</v>
      </c>
      <c r="B67">
        <v>1</v>
      </c>
      <c r="C67"/>
      <c r="D67"/>
      <c r="E67"/>
    </row>
    <row r="68" spans="1:5">
      <c r="A68" t="s">
        <v>412</v>
      </c>
      <c r="B68">
        <v>1</v>
      </c>
      <c r="C68"/>
      <c r="D68"/>
      <c r="E68"/>
    </row>
    <row r="69" spans="1:5">
      <c r="A69" t="s">
        <v>849</v>
      </c>
      <c r="B69">
        <v>1</v>
      </c>
      <c r="C69"/>
      <c r="D69"/>
      <c r="E69"/>
    </row>
    <row r="70" spans="1:5">
      <c r="A70" t="s">
        <v>331</v>
      </c>
      <c r="B70">
        <v>1</v>
      </c>
      <c r="C70"/>
      <c r="D70"/>
      <c r="E70"/>
    </row>
    <row r="71" spans="1:5">
      <c r="A71" t="s">
        <v>846</v>
      </c>
      <c r="B71">
        <v>1</v>
      </c>
      <c r="C71"/>
      <c r="D71"/>
      <c r="E71"/>
    </row>
    <row r="72" spans="1:5">
      <c r="A72" t="s">
        <v>851</v>
      </c>
      <c r="B72">
        <v>1</v>
      </c>
      <c r="C72"/>
      <c r="D72"/>
      <c r="E72"/>
    </row>
    <row r="73" spans="1:5">
      <c r="A73" t="s">
        <v>850</v>
      </c>
      <c r="B73">
        <v>1</v>
      </c>
      <c r="C73"/>
      <c r="D73"/>
      <c r="E73"/>
    </row>
    <row r="74" spans="1:5">
      <c r="A74" t="s">
        <v>806</v>
      </c>
      <c r="B74">
        <v>1</v>
      </c>
      <c r="C74"/>
      <c r="D74"/>
      <c r="E74"/>
    </row>
    <row r="75" spans="1:5">
      <c r="A75" t="s">
        <v>864</v>
      </c>
      <c r="B75">
        <v>1</v>
      </c>
      <c r="C75"/>
      <c r="D75"/>
      <c r="E75"/>
    </row>
    <row r="76" spans="1:5">
      <c r="A76" s="129" t="s">
        <v>821</v>
      </c>
      <c r="B76" s="129">
        <v>12</v>
      </c>
      <c r="C76"/>
      <c r="D76"/>
      <c r="E76"/>
    </row>
    <row r="77" spans="1:5">
      <c r="A77" t="s">
        <v>685</v>
      </c>
      <c r="B77">
        <v>1</v>
      </c>
      <c r="C77"/>
      <c r="D77"/>
      <c r="E77"/>
    </row>
    <row r="78" spans="1:5">
      <c r="A78" t="s">
        <v>682</v>
      </c>
      <c r="B78">
        <v>1</v>
      </c>
      <c r="C78"/>
      <c r="D78"/>
      <c r="E78"/>
    </row>
    <row r="79" spans="1:5">
      <c r="A79" t="s">
        <v>308</v>
      </c>
      <c r="B79">
        <v>1</v>
      </c>
      <c r="C79"/>
      <c r="D79"/>
      <c r="E79"/>
    </row>
    <row r="80" spans="1:5" s="127" customFormat="1">
      <c r="A80" t="s">
        <v>173</v>
      </c>
      <c r="B80">
        <v>1</v>
      </c>
    </row>
    <row r="81" spans="1:5">
      <c r="A81" t="s">
        <v>847</v>
      </c>
      <c r="B81">
        <v>1</v>
      </c>
      <c r="C81"/>
      <c r="D81"/>
      <c r="E81"/>
    </row>
    <row r="82" spans="1:5">
      <c r="A82" t="s">
        <v>415</v>
      </c>
      <c r="B82">
        <v>1</v>
      </c>
      <c r="C82"/>
      <c r="D82"/>
      <c r="E82"/>
    </row>
    <row r="83" spans="1:5">
      <c r="A83" t="s">
        <v>278</v>
      </c>
      <c r="B83">
        <v>1</v>
      </c>
      <c r="C83"/>
      <c r="D83"/>
      <c r="E83"/>
    </row>
    <row r="84" spans="1:5">
      <c r="A84" t="s">
        <v>829</v>
      </c>
      <c r="B84">
        <v>1</v>
      </c>
      <c r="C84"/>
      <c r="D84"/>
      <c r="E84"/>
    </row>
    <row r="85" spans="1:5">
      <c r="A85" t="s">
        <v>262</v>
      </c>
      <c r="B85">
        <v>1</v>
      </c>
      <c r="C85"/>
      <c r="D85"/>
      <c r="E85"/>
    </row>
    <row r="86" spans="1:5">
      <c r="A86" t="s">
        <v>260</v>
      </c>
      <c r="B86">
        <v>1</v>
      </c>
      <c r="C86"/>
      <c r="D86"/>
      <c r="E86"/>
    </row>
    <row r="87" spans="1:5">
      <c r="A87" t="s">
        <v>347</v>
      </c>
      <c r="B87">
        <v>1</v>
      </c>
      <c r="C87"/>
      <c r="D87"/>
      <c r="E87"/>
    </row>
    <row r="88" spans="1:5">
      <c r="A88" t="s">
        <v>861</v>
      </c>
      <c r="B88">
        <v>1</v>
      </c>
      <c r="C88"/>
      <c r="D88"/>
      <c r="E88"/>
    </row>
    <row r="89" spans="1:5">
      <c r="A89" s="127" t="s">
        <v>142</v>
      </c>
      <c r="B89" s="127">
        <v>27</v>
      </c>
      <c r="C89"/>
      <c r="D89"/>
      <c r="E89"/>
    </row>
    <row r="90" spans="1:5">
      <c r="A90" t="s">
        <v>834</v>
      </c>
      <c r="B90">
        <v>3</v>
      </c>
      <c r="C90"/>
      <c r="D90"/>
      <c r="E90"/>
    </row>
    <row r="91" spans="1:5">
      <c r="A91" t="s">
        <v>820</v>
      </c>
      <c r="B91">
        <v>3</v>
      </c>
      <c r="C91"/>
      <c r="D91"/>
      <c r="E91"/>
    </row>
    <row r="92" spans="1:5">
      <c r="A92" t="s">
        <v>833</v>
      </c>
      <c r="B92">
        <v>1</v>
      </c>
      <c r="C92"/>
      <c r="D92"/>
      <c r="E92"/>
    </row>
    <row r="93" spans="1:5">
      <c r="A93" t="s">
        <v>854</v>
      </c>
      <c r="B93">
        <v>1</v>
      </c>
      <c r="C93"/>
      <c r="D93"/>
      <c r="E93"/>
    </row>
    <row r="94" spans="1:5" s="127" customFormat="1">
      <c r="A94" t="s">
        <v>855</v>
      </c>
      <c r="B94">
        <v>1</v>
      </c>
    </row>
    <row r="95" spans="1:5">
      <c r="A95" t="s">
        <v>812</v>
      </c>
      <c r="B95">
        <v>17</v>
      </c>
      <c r="C95"/>
      <c r="D95"/>
      <c r="E95"/>
    </row>
    <row r="96" spans="1:5">
      <c r="A96" t="s">
        <v>819</v>
      </c>
      <c r="B96">
        <v>1</v>
      </c>
      <c r="C96"/>
      <c r="D96"/>
      <c r="E96"/>
    </row>
    <row r="97" spans="1:5">
      <c r="A97" t="s">
        <v>53</v>
      </c>
      <c r="B97">
        <v>1</v>
      </c>
      <c r="C97"/>
      <c r="D97"/>
      <c r="E97"/>
    </row>
    <row r="98" spans="1:5">
      <c r="A98" t="s">
        <v>820</v>
      </c>
      <c r="B98">
        <v>10</v>
      </c>
      <c r="C98"/>
      <c r="D98"/>
      <c r="E98"/>
    </row>
    <row r="99" spans="1:5">
      <c r="A99" t="s">
        <v>822</v>
      </c>
      <c r="B99">
        <v>1</v>
      </c>
      <c r="C99"/>
      <c r="D99"/>
      <c r="E99"/>
    </row>
    <row r="100" spans="1:5">
      <c r="A100" t="s">
        <v>337</v>
      </c>
      <c r="B100">
        <v>1</v>
      </c>
      <c r="C100"/>
      <c r="D100"/>
      <c r="E100"/>
    </row>
    <row r="101" spans="1:5">
      <c r="A101" t="s">
        <v>623</v>
      </c>
      <c r="B101">
        <v>1</v>
      </c>
      <c r="C101"/>
      <c r="D101"/>
      <c r="E101"/>
    </row>
    <row r="102" spans="1:5">
      <c r="A102" t="s">
        <v>431</v>
      </c>
      <c r="B102">
        <v>1</v>
      </c>
      <c r="C102"/>
      <c r="D102"/>
      <c r="E102"/>
    </row>
    <row r="103" spans="1:5">
      <c r="A103" t="s">
        <v>310</v>
      </c>
      <c r="B103">
        <v>1</v>
      </c>
      <c r="C103"/>
      <c r="D103"/>
      <c r="E103"/>
    </row>
    <row r="104" spans="1:5">
      <c r="A104" t="s">
        <v>259</v>
      </c>
      <c r="B104">
        <v>1</v>
      </c>
      <c r="C104"/>
      <c r="D104"/>
      <c r="E104"/>
    </row>
    <row r="105" spans="1:5">
      <c r="A105" t="s">
        <v>541</v>
      </c>
      <c r="B105">
        <v>1</v>
      </c>
      <c r="C105"/>
      <c r="D105"/>
      <c r="E105"/>
    </row>
    <row r="106" spans="1:5">
      <c r="A106" t="s">
        <v>269</v>
      </c>
      <c r="B106">
        <v>1</v>
      </c>
      <c r="C106"/>
      <c r="D106"/>
      <c r="E106"/>
    </row>
    <row r="107" spans="1:5">
      <c r="A107" t="s">
        <v>477</v>
      </c>
      <c r="B107">
        <v>1</v>
      </c>
      <c r="C107"/>
      <c r="D107"/>
      <c r="E107"/>
    </row>
    <row r="108" spans="1:5" s="127" customFormat="1">
      <c r="A108" t="s">
        <v>655</v>
      </c>
      <c r="B108">
        <v>1</v>
      </c>
    </row>
    <row r="109" spans="1:5">
      <c r="A109" t="s">
        <v>821</v>
      </c>
      <c r="B109">
        <v>6</v>
      </c>
      <c r="C109"/>
      <c r="D109"/>
      <c r="E109"/>
    </row>
    <row r="110" spans="1:5">
      <c r="A110" t="s">
        <v>699</v>
      </c>
      <c r="B110">
        <v>1</v>
      </c>
      <c r="C110"/>
      <c r="D110"/>
      <c r="E110"/>
    </row>
    <row r="111" spans="1:5">
      <c r="A111" t="s">
        <v>349</v>
      </c>
      <c r="B111">
        <v>1</v>
      </c>
      <c r="C111"/>
      <c r="D111"/>
      <c r="E111"/>
    </row>
    <row r="112" spans="1:5">
      <c r="A112" t="s">
        <v>696</v>
      </c>
      <c r="B112">
        <v>1</v>
      </c>
      <c r="C112"/>
      <c r="D112"/>
      <c r="E112"/>
    </row>
    <row r="113" spans="1:5">
      <c r="A113" t="s">
        <v>700</v>
      </c>
      <c r="B113">
        <v>1</v>
      </c>
      <c r="C113"/>
      <c r="D113"/>
      <c r="E113"/>
    </row>
    <row r="114" spans="1:5">
      <c r="A114" t="s">
        <v>673</v>
      </c>
      <c r="B114">
        <v>1</v>
      </c>
      <c r="C114"/>
      <c r="D114"/>
      <c r="E114"/>
    </row>
    <row r="115" spans="1:5">
      <c r="A115" t="s">
        <v>272</v>
      </c>
      <c r="B115">
        <v>1</v>
      </c>
      <c r="C115"/>
      <c r="D115"/>
      <c r="E115"/>
    </row>
    <row r="116" spans="1:5">
      <c r="A116" t="s">
        <v>811</v>
      </c>
      <c r="B116">
        <v>7</v>
      </c>
      <c r="C116"/>
      <c r="D116"/>
      <c r="E116"/>
    </row>
    <row r="117" spans="1:5">
      <c r="A117" t="s">
        <v>820</v>
      </c>
      <c r="B117">
        <v>6</v>
      </c>
      <c r="C117"/>
      <c r="D117"/>
      <c r="E117"/>
    </row>
    <row r="118" spans="1:5">
      <c r="A118" t="s">
        <v>844</v>
      </c>
      <c r="B118">
        <v>1</v>
      </c>
      <c r="C118"/>
      <c r="D118"/>
      <c r="E118"/>
    </row>
    <row r="119" spans="1:5">
      <c r="A119" t="s">
        <v>832</v>
      </c>
      <c r="B119">
        <v>1</v>
      </c>
      <c r="C119"/>
      <c r="D119"/>
      <c r="E119"/>
    </row>
    <row r="120" spans="1:5">
      <c r="A120" t="s">
        <v>831</v>
      </c>
      <c r="B120">
        <v>1</v>
      </c>
      <c r="C120"/>
      <c r="D120"/>
      <c r="E120"/>
    </row>
    <row r="121" spans="1:5">
      <c r="A121" t="s">
        <v>659</v>
      </c>
      <c r="B121">
        <v>1</v>
      </c>
      <c r="C121"/>
      <c r="D121"/>
      <c r="E121"/>
    </row>
    <row r="122" spans="1:5">
      <c r="A122" t="s">
        <v>650</v>
      </c>
      <c r="B122">
        <v>1</v>
      </c>
      <c r="C122"/>
      <c r="D122"/>
      <c r="E122"/>
    </row>
    <row r="123" spans="1:5">
      <c r="A123" t="s">
        <v>38</v>
      </c>
      <c r="B123">
        <v>1</v>
      </c>
      <c r="C123"/>
      <c r="D123"/>
      <c r="E123"/>
    </row>
    <row r="124" spans="1:5">
      <c r="A124" t="s">
        <v>821</v>
      </c>
      <c r="B124">
        <v>1</v>
      </c>
      <c r="C124"/>
      <c r="D124"/>
      <c r="E124"/>
    </row>
    <row r="125" spans="1:5">
      <c r="A125" t="s">
        <v>649</v>
      </c>
      <c r="B125">
        <v>1</v>
      </c>
      <c r="C125"/>
      <c r="D125"/>
      <c r="E125"/>
    </row>
    <row r="126" spans="1:5">
      <c r="A126" s="127" t="s">
        <v>143</v>
      </c>
      <c r="B126" s="127">
        <v>13</v>
      </c>
      <c r="C126"/>
      <c r="D126"/>
      <c r="E126"/>
    </row>
    <row r="127" spans="1:5">
      <c r="A127" t="s">
        <v>834</v>
      </c>
      <c r="B127">
        <v>1</v>
      </c>
      <c r="C127"/>
      <c r="D127"/>
      <c r="E127"/>
    </row>
    <row r="128" spans="1:5">
      <c r="A128" t="s">
        <v>820</v>
      </c>
      <c r="B128">
        <v>1</v>
      </c>
      <c r="C128"/>
      <c r="D128"/>
      <c r="E128"/>
    </row>
    <row r="129" spans="1:5">
      <c r="A129" t="s">
        <v>828</v>
      </c>
      <c r="B129">
        <v>1</v>
      </c>
      <c r="C129"/>
      <c r="D129"/>
      <c r="E129"/>
    </row>
    <row r="130" spans="1:5">
      <c r="A130" t="s">
        <v>812</v>
      </c>
      <c r="B130">
        <v>7</v>
      </c>
      <c r="C130"/>
      <c r="D130"/>
      <c r="E130"/>
    </row>
    <row r="131" spans="1:5">
      <c r="A131" t="s">
        <v>820</v>
      </c>
      <c r="B131">
        <v>1</v>
      </c>
      <c r="C131"/>
      <c r="D131"/>
      <c r="E131"/>
    </row>
    <row r="132" spans="1:5">
      <c r="A132" t="s">
        <v>843</v>
      </c>
      <c r="B132">
        <v>1</v>
      </c>
      <c r="C132"/>
      <c r="D132"/>
      <c r="E132"/>
    </row>
    <row r="133" spans="1:5">
      <c r="A133" t="s">
        <v>821</v>
      </c>
      <c r="B133">
        <v>6</v>
      </c>
      <c r="C133"/>
      <c r="D133"/>
      <c r="E133"/>
    </row>
    <row r="134" spans="1:5">
      <c r="A134" t="s">
        <v>363</v>
      </c>
      <c r="B134">
        <v>1</v>
      </c>
      <c r="C134"/>
      <c r="D134"/>
      <c r="E134"/>
    </row>
    <row r="135" spans="1:5">
      <c r="A135" t="s">
        <v>119</v>
      </c>
      <c r="B135">
        <v>1</v>
      </c>
      <c r="C135"/>
      <c r="D135"/>
      <c r="E135"/>
    </row>
    <row r="136" spans="1:5">
      <c r="A136" t="s">
        <v>277</v>
      </c>
      <c r="B136">
        <v>1</v>
      </c>
      <c r="C136"/>
      <c r="D136"/>
      <c r="E136"/>
    </row>
    <row r="137" spans="1:5">
      <c r="A137" t="s">
        <v>362</v>
      </c>
      <c r="B137">
        <v>1</v>
      </c>
      <c r="C137"/>
      <c r="D137"/>
      <c r="E137"/>
    </row>
    <row r="138" spans="1:5">
      <c r="A138" t="s">
        <v>276</v>
      </c>
      <c r="B138">
        <v>1</v>
      </c>
      <c r="C138"/>
      <c r="D138"/>
      <c r="E138"/>
    </row>
    <row r="139" spans="1:5">
      <c r="A139" t="s">
        <v>118</v>
      </c>
      <c r="B139">
        <v>1</v>
      </c>
      <c r="C139"/>
      <c r="D139"/>
      <c r="E139"/>
    </row>
    <row r="140" spans="1:5">
      <c r="A140" t="s">
        <v>811</v>
      </c>
      <c r="B140">
        <v>5</v>
      </c>
      <c r="C140"/>
      <c r="D140"/>
      <c r="E140"/>
    </row>
    <row r="141" spans="1:5">
      <c r="A141" t="s">
        <v>820</v>
      </c>
      <c r="B141">
        <v>2</v>
      </c>
      <c r="C141"/>
      <c r="D141"/>
      <c r="E141"/>
    </row>
    <row r="142" spans="1:5">
      <c r="A142" t="s">
        <v>476</v>
      </c>
      <c r="B142">
        <v>1</v>
      </c>
      <c r="C142"/>
      <c r="D142"/>
      <c r="E142"/>
    </row>
    <row r="143" spans="1:5">
      <c r="A143" t="s">
        <v>358</v>
      </c>
      <c r="B143">
        <v>1</v>
      </c>
      <c r="C143"/>
      <c r="D143"/>
      <c r="E143"/>
    </row>
    <row r="144" spans="1:5">
      <c r="A144" t="s">
        <v>821</v>
      </c>
      <c r="B144">
        <v>3</v>
      </c>
      <c r="C144"/>
      <c r="D144"/>
      <c r="E144"/>
    </row>
    <row r="145" spans="1:5">
      <c r="A145" t="s">
        <v>122</v>
      </c>
      <c r="B145">
        <v>1</v>
      </c>
      <c r="C145"/>
      <c r="D145"/>
      <c r="E145"/>
    </row>
    <row r="146" spans="1:5">
      <c r="A146" t="s">
        <v>357</v>
      </c>
      <c r="B146">
        <v>1</v>
      </c>
      <c r="C146"/>
      <c r="D146"/>
      <c r="E146"/>
    </row>
    <row r="147" spans="1:5">
      <c r="A147" t="s">
        <v>359</v>
      </c>
      <c r="B147">
        <v>1</v>
      </c>
      <c r="C147"/>
      <c r="D147"/>
      <c r="E147"/>
    </row>
    <row r="148" spans="1:5">
      <c r="A148" s="127" t="s">
        <v>58</v>
      </c>
      <c r="B148" s="127">
        <v>12</v>
      </c>
      <c r="C148"/>
      <c r="D148"/>
      <c r="E148"/>
    </row>
    <row r="149" spans="1:5">
      <c r="A149" t="s">
        <v>834</v>
      </c>
      <c r="B149">
        <v>3</v>
      </c>
      <c r="C149"/>
      <c r="D149"/>
      <c r="E149"/>
    </row>
    <row r="150" spans="1:5">
      <c r="A150" t="s">
        <v>820</v>
      </c>
      <c r="B150">
        <v>2</v>
      </c>
      <c r="C150"/>
      <c r="D150"/>
      <c r="E150"/>
    </row>
    <row r="151" spans="1:5">
      <c r="A151" t="s">
        <v>34</v>
      </c>
      <c r="B151">
        <v>1</v>
      </c>
      <c r="C151"/>
      <c r="D151"/>
      <c r="E151"/>
    </row>
    <row r="152" spans="1:5">
      <c r="A152" t="s">
        <v>190</v>
      </c>
      <c r="B152">
        <v>1</v>
      </c>
      <c r="C152"/>
      <c r="D152"/>
      <c r="E152"/>
    </row>
    <row r="153" spans="1:5">
      <c r="A153" t="s">
        <v>821</v>
      </c>
      <c r="B153">
        <v>1</v>
      </c>
      <c r="C153"/>
      <c r="D153"/>
      <c r="E153"/>
    </row>
    <row r="154" spans="1:5">
      <c r="A154" t="s">
        <v>578</v>
      </c>
      <c r="B154">
        <v>1</v>
      </c>
      <c r="C154"/>
      <c r="D154"/>
      <c r="E154"/>
    </row>
    <row r="155" spans="1:5">
      <c r="A155" t="s">
        <v>812</v>
      </c>
      <c r="B155">
        <v>3</v>
      </c>
      <c r="C155"/>
      <c r="D155"/>
      <c r="E155"/>
    </row>
    <row r="156" spans="1:5">
      <c r="A156" t="s">
        <v>820</v>
      </c>
      <c r="B156">
        <v>2</v>
      </c>
      <c r="C156"/>
      <c r="D156"/>
      <c r="E156"/>
    </row>
    <row r="157" spans="1:5">
      <c r="A157" t="s">
        <v>402</v>
      </c>
      <c r="B157">
        <v>1</v>
      </c>
      <c r="C157"/>
      <c r="D157"/>
      <c r="E157"/>
    </row>
    <row r="158" spans="1:5">
      <c r="A158" t="s">
        <v>537</v>
      </c>
      <c r="B158">
        <v>1</v>
      </c>
      <c r="C158"/>
      <c r="D158"/>
      <c r="E158"/>
    </row>
    <row r="159" spans="1:5">
      <c r="A159" t="s">
        <v>821</v>
      </c>
      <c r="B159">
        <v>1</v>
      </c>
      <c r="C159"/>
      <c r="D159"/>
      <c r="E159"/>
    </row>
    <row r="160" spans="1:5">
      <c r="A160" t="s">
        <v>372</v>
      </c>
      <c r="B160">
        <v>1</v>
      </c>
      <c r="C160"/>
      <c r="D160"/>
      <c r="E160"/>
    </row>
    <row r="161" spans="1:5">
      <c r="A161" t="s">
        <v>811</v>
      </c>
      <c r="B161">
        <v>6</v>
      </c>
      <c r="C161"/>
      <c r="D161"/>
      <c r="E161"/>
    </row>
    <row r="162" spans="1:5">
      <c r="A162" t="s">
        <v>820</v>
      </c>
      <c r="B162">
        <v>4</v>
      </c>
      <c r="C162"/>
      <c r="D162"/>
      <c r="E162"/>
    </row>
    <row r="163" spans="1:5">
      <c r="A163" t="s">
        <v>426</v>
      </c>
      <c r="B163">
        <v>1</v>
      </c>
      <c r="C163"/>
      <c r="D163"/>
      <c r="E163"/>
    </row>
    <row r="164" spans="1:5">
      <c r="A164" t="s">
        <v>40</v>
      </c>
      <c r="B164">
        <v>1</v>
      </c>
      <c r="C164"/>
      <c r="D164"/>
      <c r="E164"/>
    </row>
    <row r="165" spans="1:5">
      <c r="A165" t="s">
        <v>591</v>
      </c>
      <c r="B165">
        <v>1</v>
      </c>
      <c r="C165"/>
      <c r="D165"/>
      <c r="E165"/>
    </row>
    <row r="166" spans="1:5">
      <c r="A166" t="s">
        <v>853</v>
      </c>
      <c r="B166">
        <v>1</v>
      </c>
      <c r="C166"/>
      <c r="D166"/>
      <c r="E166"/>
    </row>
    <row r="167" spans="1:5">
      <c r="A167" t="s">
        <v>821</v>
      </c>
      <c r="B167">
        <v>2</v>
      </c>
      <c r="C167"/>
      <c r="D167"/>
      <c r="E167"/>
    </row>
    <row r="168" spans="1:5">
      <c r="A168" t="s">
        <v>428</v>
      </c>
      <c r="B168">
        <v>1</v>
      </c>
      <c r="C168"/>
      <c r="D168"/>
      <c r="E168"/>
    </row>
    <row r="169" spans="1:5">
      <c r="A169" t="s">
        <v>593</v>
      </c>
      <c r="B169">
        <v>1</v>
      </c>
      <c r="C169"/>
      <c r="D169"/>
      <c r="E169"/>
    </row>
    <row r="170" spans="1:5">
      <c r="A170" s="127" t="s">
        <v>18</v>
      </c>
      <c r="B170" s="127">
        <v>10</v>
      </c>
      <c r="C170"/>
      <c r="D170"/>
      <c r="E170"/>
    </row>
    <row r="171" spans="1:5">
      <c r="A171" t="s">
        <v>811</v>
      </c>
      <c r="B171">
        <v>10</v>
      </c>
      <c r="C171"/>
      <c r="D171"/>
      <c r="E171"/>
    </row>
    <row r="172" spans="1:5">
      <c r="A172" t="s">
        <v>819</v>
      </c>
      <c r="B172">
        <v>1</v>
      </c>
      <c r="C172"/>
      <c r="D172"/>
      <c r="E172"/>
    </row>
    <row r="173" spans="1:5">
      <c r="A173" t="s">
        <v>814</v>
      </c>
      <c r="B173">
        <v>1</v>
      </c>
      <c r="C173"/>
      <c r="D173"/>
      <c r="E173"/>
    </row>
    <row r="174" spans="1:5">
      <c r="A174" t="s">
        <v>820</v>
      </c>
      <c r="B174">
        <v>8</v>
      </c>
    </row>
    <row r="175" spans="1:5">
      <c r="A175" t="s">
        <v>386</v>
      </c>
      <c r="B175">
        <v>1</v>
      </c>
    </row>
    <row r="176" spans="1:5">
      <c r="A176" t="s">
        <v>424</v>
      </c>
      <c r="B176">
        <v>1</v>
      </c>
    </row>
    <row r="177" spans="1:2">
      <c r="A177" t="s">
        <v>416</v>
      </c>
      <c r="B177">
        <v>1</v>
      </c>
    </row>
    <row r="178" spans="1:2">
      <c r="A178" t="s">
        <v>425</v>
      </c>
      <c r="B178">
        <v>1</v>
      </c>
    </row>
    <row r="179" spans="1:2">
      <c r="A179" t="s">
        <v>418</v>
      </c>
      <c r="B179">
        <v>1</v>
      </c>
    </row>
    <row r="180" spans="1:2">
      <c r="A180" t="s">
        <v>421</v>
      </c>
      <c r="B180">
        <v>1</v>
      </c>
    </row>
    <row r="181" spans="1:2">
      <c r="A181" t="s">
        <v>397</v>
      </c>
      <c r="B181">
        <v>1</v>
      </c>
    </row>
    <row r="182" spans="1:2">
      <c r="A182" t="s">
        <v>826</v>
      </c>
      <c r="B182">
        <v>1</v>
      </c>
    </row>
    <row r="183" spans="1:2">
      <c r="A183" t="s">
        <v>821</v>
      </c>
      <c r="B183">
        <v>1</v>
      </c>
    </row>
    <row r="184" spans="1:2">
      <c r="A184" t="s">
        <v>701</v>
      </c>
      <c r="B184">
        <v>1</v>
      </c>
    </row>
    <row r="185" spans="1:2">
      <c r="A185" s="127" t="s">
        <v>249</v>
      </c>
      <c r="B185" s="127">
        <v>9</v>
      </c>
    </row>
    <row r="186" spans="1:2">
      <c r="A186" t="s">
        <v>812</v>
      </c>
      <c r="B186">
        <v>3</v>
      </c>
    </row>
    <row r="187" spans="1:2">
      <c r="A187" t="s">
        <v>820</v>
      </c>
      <c r="B187">
        <v>1</v>
      </c>
    </row>
    <row r="188" spans="1:2">
      <c r="A188" t="s">
        <v>808</v>
      </c>
      <c r="B188">
        <v>1</v>
      </c>
    </row>
    <row r="189" spans="1:2">
      <c r="A189" t="s">
        <v>821</v>
      </c>
      <c r="B189">
        <v>2</v>
      </c>
    </row>
    <row r="190" spans="1:2">
      <c r="A190" t="s">
        <v>263</v>
      </c>
      <c r="B190">
        <v>1</v>
      </c>
    </row>
    <row r="191" spans="1:2">
      <c r="A191" t="s">
        <v>830</v>
      </c>
      <c r="B191">
        <v>1</v>
      </c>
    </row>
    <row r="192" spans="1:2">
      <c r="A192" t="s">
        <v>811</v>
      </c>
      <c r="B192">
        <v>6</v>
      </c>
    </row>
    <row r="193" spans="1:2">
      <c r="A193" t="s">
        <v>820</v>
      </c>
      <c r="B193">
        <v>5</v>
      </c>
    </row>
    <row r="194" spans="1:2">
      <c r="A194" t="s">
        <v>341</v>
      </c>
      <c r="B194">
        <v>1</v>
      </c>
    </row>
    <row r="195" spans="1:2">
      <c r="A195" t="s">
        <v>825</v>
      </c>
      <c r="B195">
        <v>1</v>
      </c>
    </row>
    <row r="196" spans="1:2">
      <c r="A196" t="s">
        <v>141</v>
      </c>
      <c r="B196">
        <v>1</v>
      </c>
    </row>
    <row r="197" spans="1:2">
      <c r="A197" t="s">
        <v>575</v>
      </c>
      <c r="B197">
        <v>1</v>
      </c>
    </row>
    <row r="198" spans="1:2">
      <c r="A198" t="s">
        <v>824</v>
      </c>
      <c r="B198">
        <v>1</v>
      </c>
    </row>
    <row r="199" spans="1:2">
      <c r="A199" t="s">
        <v>821</v>
      </c>
      <c r="B199">
        <v>1</v>
      </c>
    </row>
    <row r="200" spans="1:2">
      <c r="A200" t="s">
        <v>848</v>
      </c>
      <c r="B200">
        <v>1</v>
      </c>
    </row>
    <row r="201" spans="1:2">
      <c r="A201" t="s">
        <v>858</v>
      </c>
      <c r="B201">
        <v>5</v>
      </c>
    </row>
    <row r="202" spans="1:2">
      <c r="A202" t="s">
        <v>812</v>
      </c>
      <c r="B202">
        <v>4</v>
      </c>
    </row>
    <row r="203" spans="1:2">
      <c r="A203" t="s">
        <v>820</v>
      </c>
      <c r="B203">
        <v>4</v>
      </c>
    </row>
    <row r="204" spans="1:2">
      <c r="A204" t="s">
        <v>184</v>
      </c>
      <c r="B204">
        <v>1</v>
      </c>
    </row>
    <row r="205" spans="1:2">
      <c r="A205" t="s">
        <v>860</v>
      </c>
      <c r="B205">
        <v>1</v>
      </c>
    </row>
    <row r="206" spans="1:2">
      <c r="A206" t="s">
        <v>862</v>
      </c>
      <c r="B206">
        <v>1</v>
      </c>
    </row>
    <row r="207" spans="1:2">
      <c r="A207" t="s">
        <v>863</v>
      </c>
      <c r="B207">
        <v>1</v>
      </c>
    </row>
    <row r="208" spans="1:2">
      <c r="A208" t="s">
        <v>811</v>
      </c>
      <c r="B208">
        <v>1</v>
      </c>
    </row>
    <row r="209" spans="1:2">
      <c r="A209" t="s">
        <v>820</v>
      </c>
      <c r="B209">
        <v>1</v>
      </c>
    </row>
    <row r="210" spans="1:2">
      <c r="A210" t="s">
        <v>859</v>
      </c>
      <c r="B210">
        <v>1</v>
      </c>
    </row>
    <row r="211" spans="1:2">
      <c r="A211" t="s">
        <v>837</v>
      </c>
      <c r="B211">
        <v>150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73"/>
  <sheetViews>
    <sheetView tabSelected="1" view="pageBreakPreview" zoomScale="85" zoomScaleNormal="70" zoomScaleSheetLayoutView="85" zoomScalePageLayoutView="90" workbookViewId="0">
      <selection activeCell="U2" sqref="U2"/>
    </sheetView>
  </sheetViews>
  <sheetFormatPr baseColWidth="10" defaultColWidth="11.42578125" defaultRowHeight="12.75"/>
  <cols>
    <col min="1" max="1" width="5.42578125" style="26" customWidth="1"/>
    <col min="2" max="2" width="6.7109375" style="3" customWidth="1"/>
    <col min="3" max="3" width="22.140625" style="3" customWidth="1"/>
    <col min="4" max="4" width="24.42578125" style="21" customWidth="1"/>
    <col min="5" max="5" width="22.85546875" style="21" customWidth="1"/>
    <col min="6" max="6" width="27.28515625" style="21" customWidth="1"/>
    <col min="7" max="7" width="21.42578125" style="21" customWidth="1"/>
    <col min="8" max="8" width="27.5703125" style="21" customWidth="1"/>
    <col min="9" max="9" width="25.140625" style="21" customWidth="1"/>
    <col min="10" max="10" width="21.42578125" style="21" customWidth="1"/>
    <col min="11" max="11" width="16" style="122" customWidth="1"/>
    <col min="12" max="12" width="16.28515625" style="122" customWidth="1"/>
    <col min="13" max="13" width="20" style="130" customWidth="1"/>
    <col min="14" max="14" width="40.28515625" style="3" customWidth="1"/>
    <col min="15" max="15" width="26.7109375" style="70" customWidth="1"/>
    <col min="16" max="16" width="11.140625" style="3" customWidth="1"/>
    <col min="17" max="17" width="10.7109375" style="3" customWidth="1"/>
    <col min="18" max="18" width="10.5703125" style="3" customWidth="1"/>
    <col min="19" max="19" width="9.42578125" style="3" customWidth="1"/>
    <col min="20" max="20" width="30.28515625" style="3" customWidth="1"/>
    <col min="21" max="21" width="35.28515625" style="3" customWidth="1"/>
    <col min="22" max="30" width="11.42578125" style="26"/>
    <col min="31" max="16384" width="11.42578125" style="3"/>
  </cols>
  <sheetData>
    <row r="1" spans="2:21" s="26" customFormat="1">
      <c r="L1" s="153"/>
      <c r="M1" s="153"/>
      <c r="N1" s="130"/>
      <c r="P1" s="154"/>
    </row>
    <row r="2" spans="2:21" s="26" customFormat="1" ht="27.75" customHeight="1">
      <c r="B2" s="193"/>
      <c r="C2" s="194"/>
      <c r="D2" s="199" t="s">
        <v>1996</v>
      </c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1"/>
      <c r="T2" s="174" t="s">
        <v>1998</v>
      </c>
      <c r="U2" s="175">
        <v>43650</v>
      </c>
    </row>
    <row r="3" spans="2:21" s="26" customFormat="1" ht="27.75" customHeight="1">
      <c r="B3" s="195"/>
      <c r="C3" s="196"/>
      <c r="D3" s="202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4"/>
      <c r="T3" s="174" t="s">
        <v>1997</v>
      </c>
      <c r="U3" s="174" t="s">
        <v>1994</v>
      </c>
    </row>
    <row r="4" spans="2:21" s="26" customFormat="1" ht="27.75" customHeight="1">
      <c r="B4" s="197"/>
      <c r="C4" s="198"/>
      <c r="D4" s="205"/>
      <c r="E4" s="206"/>
      <c r="F4" s="206"/>
      <c r="G4" s="206"/>
      <c r="H4" s="206"/>
      <c r="I4" s="206"/>
      <c r="J4" s="206"/>
      <c r="K4" s="206"/>
      <c r="L4" s="206"/>
      <c r="M4" s="203"/>
      <c r="N4" s="203"/>
      <c r="O4" s="203"/>
      <c r="P4" s="203"/>
      <c r="Q4" s="203"/>
      <c r="R4" s="203"/>
      <c r="S4" s="204"/>
      <c r="T4" s="213" t="s">
        <v>1999</v>
      </c>
      <c r="U4" s="214"/>
    </row>
    <row r="5" spans="2:21" s="26" customFormat="1" ht="27" customHeight="1">
      <c r="B5" s="191" t="s">
        <v>1991</v>
      </c>
      <c r="C5" s="192"/>
      <c r="D5" s="207"/>
      <c r="E5" s="208"/>
      <c r="F5" s="208"/>
      <c r="G5" s="173" t="s">
        <v>1993</v>
      </c>
      <c r="H5" s="209"/>
      <c r="I5" s="210"/>
      <c r="J5" s="210"/>
      <c r="K5" s="210"/>
      <c r="L5" s="211"/>
      <c r="M5" s="172" t="s">
        <v>1992</v>
      </c>
      <c r="N5" s="215"/>
      <c r="O5" s="216"/>
      <c r="P5" s="216"/>
      <c r="Q5" s="216"/>
      <c r="R5" s="216"/>
      <c r="S5" s="217"/>
      <c r="T5" s="171" t="s">
        <v>1988</v>
      </c>
      <c r="U5" s="170"/>
    </row>
    <row r="6" spans="2:21" s="212" customFormat="1" ht="8.25" customHeight="1"/>
    <row r="7" spans="2:21" ht="65.25" customHeight="1">
      <c r="B7" s="155" t="s">
        <v>874</v>
      </c>
      <c r="C7" s="155" t="s">
        <v>1964</v>
      </c>
      <c r="D7" s="156" t="s">
        <v>1962</v>
      </c>
      <c r="E7" s="156" t="s">
        <v>1963</v>
      </c>
      <c r="F7" s="156" t="s">
        <v>1984</v>
      </c>
      <c r="G7" s="156" t="s">
        <v>895</v>
      </c>
      <c r="H7" s="155" t="s">
        <v>67</v>
      </c>
      <c r="I7" s="156" t="s">
        <v>1967</v>
      </c>
      <c r="J7" s="155" t="s">
        <v>1968</v>
      </c>
      <c r="K7" s="156" t="s">
        <v>1969</v>
      </c>
      <c r="L7" s="156" t="s">
        <v>896</v>
      </c>
      <c r="M7" s="156" t="s">
        <v>865</v>
      </c>
      <c r="N7" s="156" t="s">
        <v>876</v>
      </c>
      <c r="O7" s="156" t="s">
        <v>883</v>
      </c>
      <c r="P7" s="187" t="s">
        <v>1985</v>
      </c>
      <c r="Q7" s="188"/>
      <c r="R7" s="188"/>
      <c r="S7" s="188"/>
      <c r="T7" s="156" t="s">
        <v>1986</v>
      </c>
      <c r="U7" s="156" t="s">
        <v>1987</v>
      </c>
    </row>
    <row r="8" spans="2:21" ht="21.75" customHeight="1">
      <c r="B8" s="132"/>
      <c r="C8" s="132"/>
      <c r="D8" s="135"/>
      <c r="E8" s="135"/>
      <c r="F8" s="135"/>
      <c r="G8" s="135"/>
      <c r="H8" s="135"/>
      <c r="I8" s="135"/>
      <c r="J8" s="135"/>
      <c r="K8" s="136"/>
      <c r="L8" s="136"/>
      <c r="M8" s="137"/>
      <c r="N8" s="132"/>
      <c r="O8" s="138"/>
      <c r="P8" s="132"/>
      <c r="Q8" s="132"/>
      <c r="R8" s="132"/>
      <c r="S8" s="132"/>
      <c r="T8" s="132"/>
      <c r="U8" s="132"/>
    </row>
    <row r="9" spans="2:21" ht="21.75" customHeight="1">
      <c r="B9" s="132"/>
      <c r="C9" s="132"/>
      <c r="D9" s="135"/>
      <c r="E9" s="135"/>
      <c r="F9" s="135"/>
      <c r="G9" s="135"/>
      <c r="H9" s="135"/>
      <c r="I9" s="135"/>
      <c r="J9" s="135"/>
      <c r="K9" s="136"/>
      <c r="L9" s="136"/>
      <c r="M9" s="137"/>
      <c r="N9" s="132"/>
      <c r="O9" s="138"/>
      <c r="P9" s="132"/>
      <c r="Q9" s="132"/>
      <c r="R9" s="132"/>
      <c r="S9" s="132"/>
      <c r="T9" s="132"/>
      <c r="U9" s="132"/>
    </row>
    <row r="10" spans="2:21" ht="21.75" customHeight="1">
      <c r="B10" s="132"/>
      <c r="C10" s="132"/>
      <c r="D10" s="135"/>
      <c r="E10" s="135"/>
      <c r="F10" s="135"/>
      <c r="G10" s="135"/>
      <c r="H10" s="135"/>
      <c r="I10" s="135"/>
      <c r="J10" s="135"/>
      <c r="K10" s="136"/>
      <c r="L10" s="136"/>
      <c r="M10" s="137"/>
      <c r="N10" s="132"/>
      <c r="O10" s="138"/>
      <c r="P10" s="132"/>
      <c r="Q10" s="132"/>
      <c r="R10" s="132"/>
      <c r="S10" s="132"/>
      <c r="T10" s="132"/>
      <c r="U10" s="132"/>
    </row>
    <row r="11" spans="2:21" ht="21.75" customHeight="1">
      <c r="B11" s="132"/>
      <c r="C11" s="132"/>
      <c r="D11" s="135"/>
      <c r="E11" s="135"/>
      <c r="F11" s="135"/>
      <c r="G11" s="135"/>
      <c r="H11" s="135"/>
      <c r="I11" s="135"/>
      <c r="J11" s="135"/>
      <c r="K11" s="136"/>
      <c r="L11" s="136"/>
      <c r="M11" s="137"/>
      <c r="N11" s="132"/>
      <c r="O11" s="138"/>
      <c r="P11" s="132"/>
      <c r="Q11" s="132"/>
      <c r="R11" s="132"/>
      <c r="S11" s="132"/>
      <c r="T11" s="132"/>
      <c r="U11" s="132"/>
    </row>
    <row r="12" spans="2:21" ht="21.75" customHeight="1">
      <c r="B12" s="132"/>
      <c r="C12" s="132"/>
      <c r="D12" s="135"/>
      <c r="E12" s="135"/>
      <c r="F12" s="135"/>
      <c r="G12" s="135"/>
      <c r="H12" s="135"/>
      <c r="I12" s="135"/>
      <c r="J12" s="135"/>
      <c r="K12" s="136"/>
      <c r="L12" s="136"/>
      <c r="M12" s="137"/>
      <c r="N12" s="132"/>
      <c r="O12" s="138"/>
      <c r="P12" s="132"/>
      <c r="Q12" s="132"/>
      <c r="R12" s="132"/>
      <c r="S12" s="132"/>
      <c r="T12" s="132"/>
      <c r="U12" s="132"/>
    </row>
    <row r="13" spans="2:21" ht="21.75" customHeight="1">
      <c r="B13" s="132"/>
      <c r="C13" s="132"/>
      <c r="D13" s="135"/>
      <c r="E13" s="135"/>
      <c r="F13" s="135"/>
      <c r="G13" s="135"/>
      <c r="H13" s="135"/>
      <c r="I13" s="135"/>
      <c r="J13" s="135"/>
      <c r="K13" s="136"/>
      <c r="L13" s="136"/>
      <c r="M13" s="137"/>
      <c r="N13" s="132"/>
      <c r="O13" s="138"/>
      <c r="P13" s="132"/>
      <c r="Q13" s="132"/>
      <c r="R13" s="132"/>
      <c r="S13" s="132"/>
      <c r="T13" s="132"/>
      <c r="U13" s="132"/>
    </row>
    <row r="14" spans="2:21" ht="21.75" customHeight="1">
      <c r="B14" s="132"/>
      <c r="C14" s="132"/>
      <c r="D14" s="135"/>
      <c r="E14" s="135"/>
      <c r="F14" s="135"/>
      <c r="G14" s="135"/>
      <c r="H14" s="135"/>
      <c r="I14" s="135"/>
      <c r="J14" s="135"/>
      <c r="K14" s="136"/>
      <c r="L14" s="136"/>
      <c r="M14" s="137"/>
      <c r="N14" s="132"/>
      <c r="O14" s="138"/>
      <c r="P14" s="132"/>
      <c r="Q14" s="132"/>
      <c r="R14" s="132"/>
      <c r="S14" s="132"/>
      <c r="T14" s="132"/>
      <c r="U14" s="132"/>
    </row>
    <row r="15" spans="2:21" ht="21.75" customHeight="1">
      <c r="B15" s="132"/>
      <c r="C15" s="132"/>
      <c r="D15" s="135"/>
      <c r="E15" s="135"/>
      <c r="F15" s="135"/>
      <c r="G15" s="135"/>
      <c r="H15" s="135"/>
      <c r="I15" s="135"/>
      <c r="J15" s="135"/>
      <c r="K15" s="136"/>
      <c r="L15" s="136"/>
      <c r="M15" s="137"/>
      <c r="N15" s="132"/>
      <c r="O15" s="138"/>
      <c r="P15" s="132"/>
      <c r="Q15" s="132"/>
      <c r="R15" s="132"/>
      <c r="S15" s="132"/>
      <c r="T15" s="132"/>
      <c r="U15" s="132"/>
    </row>
    <row r="16" spans="2:21" ht="21.75" customHeight="1">
      <c r="B16" s="132"/>
      <c r="C16" s="132"/>
      <c r="D16" s="135"/>
      <c r="E16" s="135"/>
      <c r="F16" s="135"/>
      <c r="G16" s="135"/>
      <c r="H16" s="135"/>
      <c r="I16" s="135"/>
      <c r="J16" s="135"/>
      <c r="K16" s="136"/>
      <c r="L16" s="136"/>
      <c r="M16" s="137"/>
      <c r="N16" s="132"/>
      <c r="O16" s="138"/>
      <c r="P16" s="132"/>
      <c r="Q16" s="132"/>
      <c r="R16" s="132"/>
      <c r="S16" s="132"/>
      <c r="T16" s="132"/>
      <c r="U16" s="132"/>
    </row>
    <row r="17" spans="2:21" ht="21.75" customHeight="1">
      <c r="B17" s="132"/>
      <c r="C17" s="132"/>
      <c r="D17" s="135"/>
      <c r="E17" s="135"/>
      <c r="F17" s="135"/>
      <c r="G17" s="135"/>
      <c r="H17" s="135"/>
      <c r="I17" s="135"/>
      <c r="J17" s="135"/>
      <c r="K17" s="136"/>
      <c r="L17" s="136"/>
      <c r="M17" s="137"/>
      <c r="N17" s="132"/>
      <c r="O17" s="138"/>
      <c r="P17" s="132"/>
      <c r="Q17" s="132"/>
      <c r="R17" s="132"/>
      <c r="S17" s="132"/>
      <c r="T17" s="132"/>
      <c r="U17" s="132"/>
    </row>
    <row r="18" spans="2:21" ht="21.75" customHeight="1">
      <c r="B18" s="132"/>
      <c r="C18" s="132"/>
      <c r="D18" s="135"/>
      <c r="E18" s="135"/>
      <c r="F18" s="135"/>
      <c r="G18" s="135"/>
      <c r="H18" s="135"/>
      <c r="I18" s="135"/>
      <c r="J18" s="135"/>
      <c r="K18" s="136"/>
      <c r="L18" s="136"/>
      <c r="M18" s="137"/>
      <c r="N18" s="132"/>
      <c r="O18" s="138"/>
      <c r="P18" s="132"/>
      <c r="Q18" s="132"/>
      <c r="R18" s="132"/>
      <c r="S18" s="132"/>
      <c r="T18" s="132"/>
      <c r="U18" s="132"/>
    </row>
    <row r="19" spans="2:21" ht="21.75" customHeight="1">
      <c r="B19" s="132"/>
      <c r="C19" s="132"/>
      <c r="D19" s="135"/>
      <c r="E19" s="135"/>
      <c r="F19" s="135"/>
      <c r="G19" s="135"/>
      <c r="H19" s="135"/>
      <c r="I19" s="135"/>
      <c r="J19" s="135"/>
      <c r="K19" s="136"/>
      <c r="L19" s="136"/>
      <c r="M19" s="137"/>
      <c r="N19" s="132"/>
      <c r="O19" s="138"/>
      <c r="P19" s="132"/>
      <c r="Q19" s="132"/>
      <c r="R19" s="132"/>
      <c r="S19" s="132"/>
      <c r="T19" s="132"/>
      <c r="U19" s="132"/>
    </row>
    <row r="20" spans="2:21" ht="21.75" customHeight="1">
      <c r="B20" s="132"/>
      <c r="C20" s="132"/>
      <c r="D20" s="135"/>
      <c r="E20" s="135"/>
      <c r="F20" s="135"/>
      <c r="G20" s="135"/>
      <c r="H20" s="135"/>
      <c r="I20" s="135"/>
      <c r="J20" s="135"/>
      <c r="K20" s="136"/>
      <c r="L20" s="136"/>
      <c r="M20" s="137"/>
      <c r="N20" s="132"/>
      <c r="O20" s="138"/>
      <c r="P20" s="132"/>
      <c r="Q20" s="132"/>
      <c r="R20" s="132"/>
      <c r="S20" s="132"/>
      <c r="T20" s="132"/>
      <c r="U20" s="132"/>
    </row>
    <row r="21" spans="2:21" ht="21.75" customHeight="1">
      <c r="B21" s="132"/>
      <c r="C21" s="132"/>
      <c r="D21" s="135"/>
      <c r="E21" s="135"/>
      <c r="F21" s="135"/>
      <c r="G21" s="135"/>
      <c r="H21" s="135"/>
      <c r="I21" s="135"/>
      <c r="J21" s="135"/>
      <c r="K21" s="136"/>
      <c r="L21" s="136"/>
      <c r="M21" s="137"/>
      <c r="N21" s="132"/>
      <c r="O21" s="138"/>
      <c r="P21" s="132"/>
      <c r="Q21" s="132"/>
      <c r="R21" s="132"/>
      <c r="S21" s="132"/>
      <c r="T21" s="132"/>
      <c r="U21" s="132"/>
    </row>
    <row r="22" spans="2:21" ht="21.75" customHeight="1">
      <c r="B22" s="132"/>
      <c r="C22" s="132"/>
      <c r="D22" s="135"/>
      <c r="E22" s="135"/>
      <c r="F22" s="135"/>
      <c r="G22" s="135"/>
      <c r="H22" s="135"/>
      <c r="I22" s="135"/>
      <c r="J22" s="135"/>
      <c r="K22" s="136"/>
      <c r="L22" s="136"/>
      <c r="M22" s="137"/>
      <c r="N22" s="132"/>
      <c r="O22" s="138"/>
      <c r="P22" s="132"/>
      <c r="Q22" s="132"/>
      <c r="R22" s="132"/>
      <c r="S22" s="132"/>
      <c r="T22" s="132"/>
      <c r="U22" s="132"/>
    </row>
    <row r="23" spans="2:21" ht="21.75" customHeight="1">
      <c r="B23" s="132"/>
      <c r="C23" s="132"/>
      <c r="D23" s="135"/>
      <c r="E23" s="135"/>
      <c r="F23" s="135"/>
      <c r="G23" s="135"/>
      <c r="H23" s="135"/>
      <c r="I23" s="135"/>
      <c r="J23" s="135"/>
      <c r="K23" s="136"/>
      <c r="L23" s="136"/>
      <c r="M23" s="137"/>
      <c r="N23" s="132"/>
      <c r="O23" s="138"/>
      <c r="P23" s="132"/>
      <c r="Q23" s="132"/>
      <c r="R23" s="132"/>
      <c r="S23" s="132"/>
      <c r="T23" s="132"/>
      <c r="U23" s="132"/>
    </row>
    <row r="24" spans="2:21" ht="21.75" customHeight="1">
      <c r="B24" s="132"/>
      <c r="C24" s="132"/>
      <c r="D24" s="135"/>
      <c r="E24" s="135"/>
      <c r="F24" s="135"/>
      <c r="G24" s="135"/>
      <c r="H24" s="135"/>
      <c r="I24" s="135"/>
      <c r="J24" s="135"/>
      <c r="K24" s="136"/>
      <c r="L24" s="136"/>
      <c r="M24" s="137"/>
      <c r="N24" s="132"/>
      <c r="O24" s="138"/>
      <c r="P24" s="132"/>
      <c r="Q24" s="132"/>
      <c r="R24" s="132"/>
      <c r="S24" s="132"/>
      <c r="T24" s="132"/>
      <c r="U24" s="132"/>
    </row>
    <row r="25" spans="2:21" ht="21.75" customHeight="1">
      <c r="B25" s="132"/>
      <c r="C25" s="132"/>
      <c r="D25" s="135"/>
      <c r="E25" s="135"/>
      <c r="F25" s="135"/>
      <c r="G25" s="135"/>
      <c r="H25" s="135"/>
      <c r="I25" s="135"/>
      <c r="J25" s="135"/>
      <c r="K25" s="136"/>
      <c r="L25" s="136"/>
      <c r="M25" s="137"/>
      <c r="N25" s="132"/>
      <c r="O25" s="138"/>
      <c r="P25" s="132"/>
      <c r="Q25" s="132"/>
      <c r="R25" s="132"/>
      <c r="S25" s="132"/>
      <c r="T25" s="132"/>
      <c r="U25" s="132"/>
    </row>
    <row r="26" spans="2:21" ht="21.75" customHeight="1">
      <c r="B26" s="132"/>
      <c r="C26" s="132"/>
      <c r="D26" s="135"/>
      <c r="E26" s="135"/>
      <c r="F26" s="135"/>
      <c r="G26" s="135"/>
      <c r="H26" s="135"/>
      <c r="I26" s="135"/>
      <c r="J26" s="135"/>
      <c r="K26" s="136"/>
      <c r="L26" s="136"/>
      <c r="M26" s="137"/>
      <c r="N26" s="132"/>
      <c r="O26" s="138"/>
      <c r="P26" s="132"/>
      <c r="Q26" s="132"/>
      <c r="R26" s="132"/>
      <c r="S26" s="132"/>
      <c r="T26" s="132"/>
      <c r="U26" s="132"/>
    </row>
    <row r="27" spans="2:21" ht="21.75" customHeight="1">
      <c r="B27" s="132"/>
      <c r="C27" s="132"/>
      <c r="D27" s="135"/>
      <c r="E27" s="135"/>
      <c r="F27" s="135"/>
      <c r="G27" s="135"/>
      <c r="H27" s="135"/>
      <c r="I27" s="135"/>
      <c r="J27" s="135"/>
      <c r="K27" s="136"/>
      <c r="L27" s="136"/>
      <c r="M27" s="137"/>
      <c r="N27" s="132"/>
      <c r="O27" s="138"/>
      <c r="P27" s="132"/>
      <c r="Q27" s="132"/>
      <c r="R27" s="132"/>
      <c r="S27" s="132"/>
      <c r="T27" s="132"/>
      <c r="U27" s="132"/>
    </row>
    <row r="28" spans="2:21" ht="21.75" customHeight="1">
      <c r="B28" s="132"/>
      <c r="C28" s="132"/>
      <c r="D28" s="135"/>
      <c r="E28" s="135"/>
      <c r="F28" s="135"/>
      <c r="G28" s="135"/>
      <c r="H28" s="135"/>
      <c r="I28" s="135"/>
      <c r="J28" s="135"/>
      <c r="K28" s="136"/>
      <c r="L28" s="136"/>
      <c r="M28" s="137"/>
      <c r="N28" s="132"/>
      <c r="O28" s="138"/>
      <c r="P28" s="132"/>
      <c r="Q28" s="132"/>
      <c r="R28" s="132"/>
      <c r="S28" s="132"/>
      <c r="T28" s="132"/>
      <c r="U28" s="132"/>
    </row>
    <row r="29" spans="2:21" ht="21.75" customHeight="1">
      <c r="B29" s="132"/>
      <c r="C29" s="132"/>
      <c r="D29" s="135"/>
      <c r="E29" s="135"/>
      <c r="F29" s="135"/>
      <c r="G29" s="135"/>
      <c r="H29" s="135"/>
      <c r="I29" s="135"/>
      <c r="J29" s="135"/>
      <c r="K29" s="136"/>
      <c r="L29" s="136"/>
      <c r="M29" s="137"/>
      <c r="N29" s="132"/>
      <c r="O29" s="138"/>
      <c r="P29" s="132"/>
      <c r="Q29" s="132"/>
      <c r="R29" s="132"/>
      <c r="S29" s="132"/>
      <c r="T29" s="132"/>
      <c r="U29" s="132"/>
    </row>
    <row r="30" spans="2:21" ht="21.75" customHeight="1">
      <c r="B30" s="132"/>
      <c r="C30" s="132"/>
      <c r="D30" s="135"/>
      <c r="E30" s="135"/>
      <c r="F30" s="135"/>
      <c r="G30" s="135"/>
      <c r="H30" s="135"/>
      <c r="I30" s="135"/>
      <c r="J30" s="135"/>
      <c r="K30" s="136"/>
      <c r="L30" s="136"/>
      <c r="M30" s="137"/>
      <c r="N30" s="132"/>
      <c r="O30" s="138"/>
      <c r="P30" s="132"/>
      <c r="Q30" s="132"/>
      <c r="R30" s="132"/>
      <c r="S30" s="132"/>
      <c r="T30" s="132"/>
      <c r="U30" s="132"/>
    </row>
    <row r="31" spans="2:21" ht="21.75" customHeight="1">
      <c r="B31" s="132"/>
      <c r="C31" s="132"/>
      <c r="D31" s="135"/>
      <c r="E31" s="135"/>
      <c r="F31" s="135"/>
      <c r="G31" s="135"/>
      <c r="H31" s="135"/>
      <c r="I31" s="135"/>
      <c r="J31" s="135"/>
      <c r="K31" s="136"/>
      <c r="L31" s="136"/>
      <c r="M31" s="137"/>
      <c r="N31" s="132"/>
      <c r="O31" s="138"/>
      <c r="P31" s="132"/>
      <c r="Q31" s="132"/>
      <c r="R31" s="132"/>
      <c r="S31" s="132"/>
      <c r="T31" s="132"/>
      <c r="U31" s="132"/>
    </row>
    <row r="32" spans="2:21" ht="21.75" customHeight="1">
      <c r="B32" s="132"/>
      <c r="C32" s="132"/>
      <c r="D32" s="135"/>
      <c r="E32" s="135"/>
      <c r="F32" s="135"/>
      <c r="G32" s="135"/>
      <c r="H32" s="135"/>
      <c r="I32" s="135"/>
      <c r="J32" s="135"/>
      <c r="K32" s="136"/>
      <c r="L32" s="136"/>
      <c r="M32" s="137"/>
      <c r="N32" s="132"/>
      <c r="O32" s="138"/>
      <c r="P32" s="132"/>
      <c r="Q32" s="132"/>
      <c r="R32" s="132"/>
      <c r="S32" s="132"/>
      <c r="T32" s="132"/>
      <c r="U32" s="132"/>
    </row>
    <row r="33" spans="2:21" ht="21.75" customHeight="1">
      <c r="B33" s="132"/>
      <c r="C33" s="132"/>
      <c r="D33" s="135"/>
      <c r="E33" s="135"/>
      <c r="F33" s="135"/>
      <c r="G33" s="135"/>
      <c r="H33" s="135"/>
      <c r="I33" s="135"/>
      <c r="J33" s="135"/>
      <c r="K33" s="136"/>
      <c r="L33" s="136"/>
      <c r="M33" s="137"/>
      <c r="N33" s="132"/>
      <c r="O33" s="138"/>
      <c r="P33" s="132"/>
      <c r="Q33" s="132"/>
      <c r="R33" s="132"/>
      <c r="S33" s="132"/>
      <c r="T33" s="132"/>
      <c r="U33" s="132"/>
    </row>
    <row r="34" spans="2:21" ht="21.75" customHeight="1">
      <c r="B34" s="132"/>
      <c r="C34" s="132"/>
      <c r="D34" s="135"/>
      <c r="E34" s="135"/>
      <c r="F34" s="135"/>
      <c r="G34" s="135"/>
      <c r="H34" s="135"/>
      <c r="I34" s="135"/>
      <c r="J34" s="135"/>
      <c r="K34" s="136"/>
      <c r="L34" s="136"/>
      <c r="M34" s="137"/>
      <c r="N34" s="132"/>
      <c r="O34" s="138"/>
      <c r="P34" s="132"/>
      <c r="Q34" s="132"/>
      <c r="R34" s="132"/>
      <c r="S34" s="132"/>
      <c r="T34" s="132"/>
      <c r="U34" s="132"/>
    </row>
    <row r="35" spans="2:21" ht="21.75" customHeight="1">
      <c r="B35" s="132"/>
      <c r="C35" s="132"/>
      <c r="D35" s="135"/>
      <c r="E35" s="135"/>
      <c r="F35" s="135"/>
      <c r="G35" s="135"/>
      <c r="H35" s="135"/>
      <c r="I35" s="135"/>
      <c r="J35" s="135"/>
      <c r="K35" s="136"/>
      <c r="L35" s="136"/>
      <c r="M35" s="137"/>
      <c r="N35" s="132"/>
      <c r="O35" s="138"/>
      <c r="P35" s="132"/>
      <c r="Q35" s="132"/>
      <c r="R35" s="132"/>
      <c r="S35" s="132"/>
      <c r="T35" s="132"/>
      <c r="U35" s="132"/>
    </row>
    <row r="36" spans="2:21" ht="21.75" customHeight="1">
      <c r="B36" s="132"/>
      <c r="C36" s="132"/>
      <c r="D36" s="135"/>
      <c r="E36" s="135"/>
      <c r="F36" s="135"/>
      <c r="G36" s="135"/>
      <c r="H36" s="135"/>
      <c r="I36" s="135"/>
      <c r="J36" s="135"/>
      <c r="K36" s="136"/>
      <c r="L36" s="136"/>
      <c r="M36" s="137"/>
      <c r="N36" s="132"/>
      <c r="O36" s="138"/>
      <c r="P36" s="132"/>
      <c r="Q36" s="132"/>
      <c r="R36" s="132"/>
      <c r="S36" s="132"/>
      <c r="T36" s="132"/>
      <c r="U36" s="132"/>
    </row>
    <row r="37" spans="2:21" ht="21.75" customHeight="1">
      <c r="B37" s="132"/>
      <c r="C37" s="132"/>
      <c r="D37" s="135"/>
      <c r="E37" s="135"/>
      <c r="F37" s="135"/>
      <c r="G37" s="135"/>
      <c r="H37" s="135"/>
      <c r="I37" s="135"/>
      <c r="J37" s="135"/>
      <c r="K37" s="136"/>
      <c r="L37" s="136"/>
      <c r="M37" s="137"/>
      <c r="N37" s="132"/>
      <c r="O37" s="138"/>
      <c r="P37" s="132"/>
      <c r="Q37" s="132"/>
      <c r="R37" s="132"/>
      <c r="S37" s="132"/>
      <c r="T37" s="132"/>
      <c r="U37" s="132"/>
    </row>
    <row r="38" spans="2:21" ht="21.75" customHeight="1">
      <c r="B38" s="132"/>
      <c r="C38" s="132"/>
      <c r="D38" s="135"/>
      <c r="E38" s="135"/>
      <c r="F38" s="135"/>
      <c r="G38" s="135"/>
      <c r="H38" s="135"/>
      <c r="I38" s="135"/>
      <c r="J38" s="135"/>
      <c r="K38" s="136"/>
      <c r="L38" s="136"/>
      <c r="M38" s="137"/>
      <c r="N38" s="132"/>
      <c r="O38" s="138"/>
      <c r="P38" s="132"/>
      <c r="Q38" s="132"/>
      <c r="R38" s="132"/>
      <c r="S38" s="132"/>
      <c r="T38" s="132"/>
      <c r="U38" s="132"/>
    </row>
    <row r="39" spans="2:21" ht="21.75" customHeight="1">
      <c r="B39" s="132"/>
      <c r="C39" s="132"/>
      <c r="D39" s="135"/>
      <c r="E39" s="135"/>
      <c r="F39" s="135"/>
      <c r="G39" s="135"/>
      <c r="H39" s="135"/>
      <c r="I39" s="135"/>
      <c r="J39" s="135"/>
      <c r="K39" s="136"/>
      <c r="L39" s="136"/>
      <c r="M39" s="137"/>
      <c r="N39" s="132"/>
      <c r="O39" s="138"/>
      <c r="P39" s="132"/>
      <c r="Q39" s="132"/>
      <c r="R39" s="132"/>
      <c r="S39" s="132"/>
      <c r="T39" s="132"/>
      <c r="U39" s="132"/>
    </row>
    <row r="40" spans="2:21" ht="21.75" customHeight="1">
      <c r="B40" s="132"/>
      <c r="C40" s="132"/>
      <c r="D40" s="135"/>
      <c r="E40" s="135"/>
      <c r="F40" s="135"/>
      <c r="G40" s="135"/>
      <c r="H40" s="135"/>
      <c r="I40" s="135"/>
      <c r="J40" s="135"/>
      <c r="K40" s="136"/>
      <c r="L40" s="136"/>
      <c r="M40" s="137"/>
      <c r="N40" s="132"/>
      <c r="O40" s="138"/>
      <c r="P40" s="132"/>
      <c r="Q40" s="132"/>
      <c r="R40" s="132"/>
      <c r="S40" s="132"/>
      <c r="T40" s="132"/>
      <c r="U40" s="132"/>
    </row>
    <row r="41" spans="2:21" ht="21.75" customHeight="1">
      <c r="B41" s="132"/>
      <c r="C41" s="132"/>
      <c r="D41" s="135"/>
      <c r="E41" s="135"/>
      <c r="F41" s="135"/>
      <c r="G41" s="135"/>
      <c r="H41" s="135"/>
      <c r="I41" s="135"/>
      <c r="J41" s="135"/>
      <c r="K41" s="136"/>
      <c r="L41" s="136"/>
      <c r="M41" s="137"/>
      <c r="N41" s="132"/>
      <c r="O41" s="138"/>
      <c r="P41" s="132"/>
      <c r="Q41" s="132"/>
      <c r="R41" s="132"/>
      <c r="S41" s="132"/>
      <c r="T41" s="132"/>
      <c r="U41" s="132"/>
    </row>
    <row r="42" spans="2:21" s="26" customFormat="1">
      <c r="K42" s="153"/>
      <c r="L42" s="153"/>
      <c r="M42" s="130"/>
      <c r="O42" s="154"/>
    </row>
    <row r="43" spans="2:21" s="26" customFormat="1">
      <c r="K43" s="153"/>
      <c r="L43" s="153"/>
      <c r="M43" s="130"/>
      <c r="O43" s="154"/>
    </row>
    <row r="44" spans="2:21" s="26" customFormat="1">
      <c r="C44" s="163"/>
      <c r="D44" s="163"/>
      <c r="E44" s="164"/>
      <c r="F44" s="164"/>
      <c r="G44" s="164"/>
      <c r="H44" s="164"/>
      <c r="I44" s="164"/>
      <c r="J44" s="164"/>
      <c r="K44" s="164"/>
      <c r="L44" s="164"/>
      <c r="M44" s="164"/>
      <c r="O44" s="154"/>
    </row>
    <row r="45" spans="2:21" s="26" customFormat="1" ht="15">
      <c r="C45" s="165" t="s">
        <v>1965</v>
      </c>
      <c r="D45" s="165"/>
      <c r="E45" s="165"/>
      <c r="F45" s="165"/>
      <c r="G45" s="165"/>
      <c r="H45" s="165"/>
      <c r="I45" s="165"/>
      <c r="J45" s="164"/>
      <c r="K45" s="164"/>
      <c r="L45" s="164"/>
      <c r="M45" s="164"/>
      <c r="O45" s="154"/>
    </row>
    <row r="46" spans="2:21" s="26" customFormat="1" ht="15">
      <c r="C46" s="165" t="s">
        <v>1966</v>
      </c>
      <c r="D46" s="165"/>
      <c r="E46" s="165"/>
      <c r="F46" s="165"/>
      <c r="G46" s="165"/>
      <c r="H46" s="165"/>
      <c r="I46" s="165"/>
      <c r="J46" s="164"/>
      <c r="K46" s="164"/>
      <c r="L46" s="164"/>
      <c r="M46" s="164"/>
      <c r="O46" s="154"/>
    </row>
    <row r="47" spans="2:21" s="26" customFormat="1" ht="12.75" customHeight="1">
      <c r="C47" s="189" t="s">
        <v>1995</v>
      </c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O47" s="154"/>
    </row>
    <row r="48" spans="2:21" s="26" customFormat="1" ht="12.75" customHeight="1"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O48" s="154"/>
    </row>
    <row r="49" spans="3:15" s="26" customFormat="1" ht="12.75" customHeight="1"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O49" s="154"/>
    </row>
    <row r="50" spans="3:15" s="26" customFormat="1"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O50" s="154"/>
    </row>
    <row r="51" spans="3:15" s="26" customFormat="1">
      <c r="K51" s="153"/>
      <c r="L51" s="153"/>
      <c r="M51" s="130"/>
      <c r="O51" s="154"/>
    </row>
    <row r="52" spans="3:15" s="26" customFormat="1">
      <c r="K52" s="153"/>
      <c r="L52" s="153"/>
      <c r="M52" s="130"/>
      <c r="O52" s="154"/>
    </row>
    <row r="53" spans="3:15" s="26" customFormat="1">
      <c r="K53" s="153"/>
      <c r="L53" s="153"/>
      <c r="M53" s="130"/>
      <c r="O53" s="154"/>
    </row>
    <row r="54" spans="3:15" s="26" customFormat="1">
      <c r="K54" s="153"/>
      <c r="L54" s="153"/>
      <c r="M54" s="130"/>
      <c r="O54" s="154"/>
    </row>
    <row r="55" spans="3:15" s="26" customFormat="1">
      <c r="K55" s="153"/>
      <c r="L55" s="153"/>
      <c r="M55" s="130"/>
      <c r="O55" s="154"/>
    </row>
    <row r="56" spans="3:15" s="26" customFormat="1">
      <c r="K56" s="153"/>
      <c r="L56" s="153"/>
      <c r="M56" s="130"/>
      <c r="O56" s="154"/>
    </row>
    <row r="57" spans="3:15" s="26" customFormat="1">
      <c r="K57" s="153"/>
      <c r="L57" s="153"/>
      <c r="M57" s="130"/>
      <c r="O57" s="154"/>
    </row>
    <row r="58" spans="3:15" s="26" customFormat="1">
      <c r="K58" s="153"/>
      <c r="L58" s="153"/>
      <c r="M58" s="130"/>
      <c r="O58" s="154"/>
    </row>
    <row r="59" spans="3:15" s="26" customFormat="1">
      <c r="K59" s="153"/>
      <c r="L59" s="153"/>
      <c r="M59" s="130"/>
      <c r="O59" s="154"/>
    </row>
    <row r="60" spans="3:15" s="26" customFormat="1">
      <c r="K60" s="153"/>
      <c r="L60" s="153"/>
      <c r="M60" s="130"/>
      <c r="O60" s="154"/>
    </row>
    <row r="61" spans="3:15" s="26" customFormat="1">
      <c r="K61" s="153"/>
      <c r="L61" s="153"/>
      <c r="M61" s="130"/>
      <c r="O61" s="154"/>
    </row>
    <row r="62" spans="3:15" s="26" customFormat="1">
      <c r="K62" s="153"/>
      <c r="L62" s="153"/>
      <c r="M62" s="130"/>
      <c r="O62" s="154"/>
    </row>
    <row r="63" spans="3:15" s="26" customFormat="1">
      <c r="K63" s="153"/>
      <c r="L63" s="153"/>
      <c r="M63" s="130"/>
      <c r="O63" s="154"/>
    </row>
    <row r="64" spans="3:15" s="26" customFormat="1">
      <c r="K64" s="153"/>
      <c r="L64" s="153"/>
      <c r="M64" s="130"/>
      <c r="O64" s="154"/>
    </row>
    <row r="65" spans="4:34" s="26" customFormat="1">
      <c r="K65" s="153"/>
      <c r="L65" s="153"/>
      <c r="M65" s="130"/>
      <c r="O65" s="154"/>
    </row>
    <row r="66" spans="4:34" s="26" customFormat="1">
      <c r="K66" s="153"/>
      <c r="L66" s="153"/>
      <c r="M66" s="130"/>
      <c r="O66" s="154"/>
    </row>
    <row r="67" spans="4:34" s="26" customFormat="1">
      <c r="K67" s="153"/>
      <c r="L67" s="153"/>
      <c r="M67" s="130"/>
      <c r="O67" s="154"/>
    </row>
    <row r="68" spans="4:34" s="26" customFormat="1">
      <c r="K68" s="153"/>
      <c r="L68" s="153"/>
      <c r="M68" s="130"/>
      <c r="O68" s="154"/>
    </row>
    <row r="69" spans="4:34" s="26" customFormat="1">
      <c r="K69" s="153"/>
      <c r="L69" s="153"/>
      <c r="M69" s="130"/>
      <c r="O69" s="154"/>
    </row>
    <row r="70" spans="4:34" s="26" customFormat="1">
      <c r="K70" s="153"/>
      <c r="L70" s="153"/>
      <c r="M70" s="130"/>
      <c r="O70" s="154"/>
    </row>
    <row r="71" spans="4:34" s="26" customFormat="1">
      <c r="K71" s="153"/>
      <c r="L71" s="153"/>
      <c r="M71" s="130"/>
      <c r="O71" s="154"/>
    </row>
    <row r="72" spans="4:34" s="26" customFormat="1">
      <c r="K72" s="153"/>
      <c r="L72" s="153"/>
      <c r="M72" s="130"/>
      <c r="O72" s="154"/>
    </row>
    <row r="73" spans="4:34" s="26" customFormat="1">
      <c r="K73" s="153"/>
      <c r="L73" s="153"/>
      <c r="M73" s="130"/>
      <c r="O73" s="154"/>
    </row>
    <row r="74" spans="4:34" s="26" customFormat="1">
      <c r="K74" s="153"/>
      <c r="L74" s="153"/>
      <c r="M74" s="130"/>
      <c r="O74" s="154"/>
    </row>
    <row r="75" spans="4:34" s="26" customFormat="1">
      <c r="K75" s="153"/>
      <c r="L75" s="153"/>
      <c r="M75" s="130"/>
      <c r="O75" s="154"/>
    </row>
    <row r="76" spans="4:34" s="26" customFormat="1">
      <c r="K76" s="153"/>
      <c r="L76" s="153"/>
      <c r="M76" s="130"/>
      <c r="O76" s="154"/>
    </row>
    <row r="77" spans="4:34" s="26" customFormat="1">
      <c r="K77" s="153"/>
      <c r="L77" s="153"/>
      <c r="M77" s="130"/>
      <c r="O77" s="154"/>
    </row>
    <row r="78" spans="4:34" s="26" customFormat="1">
      <c r="K78" s="153"/>
      <c r="L78" s="153"/>
      <c r="M78" s="130"/>
      <c r="O78" s="154"/>
    </row>
    <row r="79" spans="4:34" s="26" customFormat="1">
      <c r="K79" s="153"/>
      <c r="L79" s="153"/>
      <c r="M79" s="130"/>
      <c r="O79" s="154"/>
    </row>
    <row r="80" spans="4:34" s="29" customFormat="1">
      <c r="D80" s="26"/>
      <c r="E80" s="26"/>
      <c r="F80" s="26"/>
      <c r="G80" s="26"/>
      <c r="H80" s="26"/>
      <c r="I80" s="26"/>
      <c r="J80" s="26"/>
      <c r="K80" s="153"/>
      <c r="L80" s="153"/>
      <c r="M80" s="130"/>
      <c r="N80" s="26"/>
      <c r="O80" s="154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</row>
    <row r="81" spans="4:34" s="29" customFormat="1">
      <c r="D81" s="26"/>
      <c r="E81" s="26"/>
      <c r="F81" s="26"/>
      <c r="G81" s="26"/>
      <c r="H81" s="26"/>
      <c r="I81" s="26"/>
      <c r="J81" s="26"/>
      <c r="K81" s="153"/>
      <c r="L81" s="153"/>
      <c r="M81" s="130"/>
      <c r="N81" s="26"/>
      <c r="O81" s="154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</row>
    <row r="82" spans="4:34" s="29" customFormat="1">
      <c r="D82" s="26"/>
      <c r="E82" s="26"/>
      <c r="F82" s="26"/>
      <c r="G82" s="26"/>
      <c r="H82" s="26"/>
      <c r="I82" s="26"/>
      <c r="J82" s="26"/>
      <c r="K82" s="153"/>
      <c r="L82" s="153"/>
      <c r="M82" s="130"/>
      <c r="N82" s="26"/>
      <c r="O82" s="154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</row>
    <row r="83" spans="4:34" s="29" customFormat="1">
      <c r="D83" s="26"/>
      <c r="E83" s="26"/>
      <c r="F83" s="26"/>
      <c r="G83" s="26"/>
      <c r="H83" s="26"/>
      <c r="I83" s="26"/>
      <c r="J83" s="26"/>
      <c r="K83" s="153"/>
      <c r="L83" s="153"/>
      <c r="M83" s="130"/>
      <c r="N83" s="26"/>
      <c r="O83" s="154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</row>
    <row r="84" spans="4:34" s="29" customFormat="1">
      <c r="D84" s="26"/>
      <c r="E84" s="26"/>
      <c r="F84" s="26"/>
      <c r="G84" s="26"/>
      <c r="H84" s="26"/>
      <c r="I84" s="26"/>
      <c r="J84" s="26"/>
      <c r="K84" s="153"/>
      <c r="L84" s="153"/>
      <c r="M84" s="130"/>
      <c r="N84" s="26"/>
      <c r="O84" s="154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</row>
    <row r="85" spans="4:34" s="29" customFormat="1">
      <c r="D85" s="26"/>
      <c r="E85" s="26"/>
      <c r="F85" s="26"/>
      <c r="G85" s="26"/>
      <c r="H85" s="26"/>
      <c r="I85" s="26"/>
      <c r="J85" s="26"/>
      <c r="K85" s="153"/>
      <c r="L85" s="153"/>
      <c r="M85" s="130"/>
      <c r="N85" s="26"/>
      <c r="O85" s="154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</row>
    <row r="86" spans="4:34" s="29" customFormat="1">
      <c r="D86" s="26"/>
      <c r="E86" s="26"/>
      <c r="F86" s="26"/>
      <c r="G86" s="26"/>
      <c r="H86" s="26"/>
      <c r="I86" s="26"/>
      <c r="J86" s="26"/>
      <c r="K86" s="153"/>
      <c r="L86" s="153"/>
      <c r="M86" s="130"/>
      <c r="N86" s="26"/>
      <c r="O86" s="154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</row>
    <row r="87" spans="4:34" s="29" customFormat="1">
      <c r="D87" s="26"/>
      <c r="E87" s="26"/>
      <c r="F87" s="26"/>
      <c r="G87" s="26"/>
      <c r="H87" s="26"/>
      <c r="I87" s="26"/>
      <c r="J87" s="26"/>
      <c r="K87" s="153"/>
      <c r="L87" s="153"/>
      <c r="M87" s="130"/>
      <c r="N87" s="26"/>
      <c r="O87" s="154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</row>
    <row r="88" spans="4:34" s="29" customFormat="1">
      <c r="D88" s="26"/>
      <c r="E88" s="26"/>
      <c r="F88" s="26"/>
      <c r="G88" s="26"/>
      <c r="H88" s="26"/>
      <c r="I88" s="26"/>
      <c r="J88" s="26"/>
      <c r="K88" s="153"/>
      <c r="L88" s="153"/>
      <c r="M88" s="130"/>
      <c r="N88" s="26"/>
      <c r="O88" s="154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</row>
    <row r="89" spans="4:34" s="29" customFormat="1">
      <c r="D89" s="26"/>
      <c r="E89" s="26"/>
      <c r="F89" s="26"/>
      <c r="G89" s="26"/>
      <c r="H89" s="26"/>
      <c r="I89" s="26"/>
      <c r="J89" s="26"/>
      <c r="K89" s="153"/>
      <c r="L89" s="153"/>
      <c r="M89" s="130"/>
      <c r="N89" s="26"/>
      <c r="O89" s="154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</row>
    <row r="90" spans="4:34" s="29" customFormat="1">
      <c r="D90" s="26"/>
      <c r="E90" s="26"/>
      <c r="F90" s="26"/>
      <c r="G90" s="26"/>
      <c r="H90" s="26"/>
      <c r="I90" s="26"/>
      <c r="J90" s="26"/>
      <c r="K90" s="153"/>
      <c r="L90" s="153"/>
      <c r="M90" s="130"/>
      <c r="N90" s="26"/>
      <c r="O90" s="154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</row>
    <row r="91" spans="4:34" s="29" customFormat="1">
      <c r="D91" s="26"/>
      <c r="E91" s="26"/>
      <c r="F91" s="26"/>
      <c r="G91" s="26"/>
      <c r="H91" s="26"/>
      <c r="I91" s="26"/>
      <c r="J91" s="26"/>
      <c r="K91" s="153"/>
      <c r="L91" s="153"/>
      <c r="M91" s="130"/>
      <c r="N91" s="26"/>
      <c r="O91" s="154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</row>
    <row r="92" spans="4:34" s="29" customFormat="1">
      <c r="D92" s="26"/>
      <c r="E92" s="26"/>
      <c r="F92" s="26"/>
      <c r="G92" s="26"/>
      <c r="H92" s="26"/>
      <c r="I92" s="26"/>
      <c r="J92" s="26"/>
      <c r="K92" s="153"/>
      <c r="L92" s="153"/>
      <c r="M92" s="130"/>
      <c r="N92" s="26"/>
      <c r="O92" s="154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</row>
    <row r="93" spans="4:34" s="29" customFormat="1">
      <c r="D93" s="26"/>
      <c r="E93" s="26"/>
      <c r="F93" s="26"/>
      <c r="G93" s="26"/>
      <c r="H93" s="26"/>
      <c r="I93" s="26"/>
      <c r="J93" s="26"/>
      <c r="K93" s="153"/>
      <c r="L93" s="153"/>
      <c r="M93" s="130"/>
      <c r="N93" s="26"/>
      <c r="O93" s="154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</row>
    <row r="94" spans="4:34" s="29" customFormat="1">
      <c r="D94" s="26"/>
      <c r="E94" s="26"/>
      <c r="F94" s="26"/>
      <c r="G94" s="26"/>
      <c r="H94" s="26"/>
      <c r="I94" s="26"/>
      <c r="J94" s="26"/>
      <c r="K94" s="153"/>
      <c r="L94" s="153"/>
      <c r="M94" s="130"/>
      <c r="N94" s="26"/>
      <c r="O94" s="154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</row>
    <row r="95" spans="4:34" s="29" customFormat="1">
      <c r="D95" s="26"/>
      <c r="E95" s="26"/>
      <c r="F95" s="26"/>
      <c r="G95" s="26"/>
      <c r="H95" s="26"/>
      <c r="I95" s="26"/>
      <c r="J95" s="26"/>
      <c r="K95" s="153"/>
      <c r="L95" s="153"/>
      <c r="M95" s="130"/>
      <c r="N95" s="26"/>
      <c r="O95" s="154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</row>
    <row r="96" spans="4:34" s="29" customFormat="1">
      <c r="D96" s="26"/>
      <c r="E96" s="26"/>
      <c r="F96" s="26"/>
      <c r="G96" s="26"/>
      <c r="H96" s="26"/>
      <c r="I96" s="26"/>
      <c r="J96" s="26"/>
      <c r="K96" s="153"/>
      <c r="L96" s="153"/>
      <c r="M96" s="130"/>
      <c r="N96" s="26"/>
      <c r="O96" s="154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</row>
    <row r="97" spans="4:34" s="29" customFormat="1">
      <c r="D97" s="26"/>
      <c r="E97" s="26"/>
      <c r="F97" s="26"/>
      <c r="G97" s="26"/>
      <c r="H97" s="26"/>
      <c r="I97" s="26"/>
      <c r="J97" s="26"/>
      <c r="K97" s="153"/>
      <c r="L97" s="153"/>
      <c r="M97" s="130"/>
      <c r="N97" s="26"/>
      <c r="O97" s="154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</row>
    <row r="98" spans="4:34" s="29" customFormat="1">
      <c r="D98" s="26"/>
      <c r="E98" s="26"/>
      <c r="F98" s="26"/>
      <c r="G98" s="26"/>
      <c r="H98" s="26"/>
      <c r="I98" s="26"/>
      <c r="J98" s="26"/>
      <c r="K98" s="153"/>
      <c r="L98" s="153"/>
      <c r="M98" s="130"/>
      <c r="N98" s="26"/>
      <c r="O98" s="154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</row>
    <row r="99" spans="4:34" s="29" customFormat="1">
      <c r="D99" s="26"/>
      <c r="E99" s="26"/>
      <c r="F99" s="26"/>
      <c r="G99" s="26"/>
      <c r="H99" s="26"/>
      <c r="I99" s="26"/>
      <c r="J99" s="26"/>
      <c r="K99" s="153"/>
      <c r="L99" s="153"/>
      <c r="M99" s="130"/>
      <c r="N99" s="26"/>
      <c r="O99" s="154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</row>
    <row r="100" spans="4:34" s="29" customFormat="1">
      <c r="D100" s="26"/>
      <c r="E100" s="26"/>
      <c r="F100" s="26"/>
      <c r="G100" s="26"/>
      <c r="H100" s="26"/>
      <c r="I100" s="26"/>
      <c r="J100" s="26"/>
      <c r="K100" s="153"/>
      <c r="L100" s="153"/>
      <c r="M100" s="130"/>
      <c r="N100" s="26"/>
      <c r="O100" s="154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</row>
    <row r="101" spans="4:34" s="29" customFormat="1">
      <c r="D101" s="26"/>
      <c r="E101" s="26"/>
      <c r="F101" s="26"/>
      <c r="G101" s="26"/>
      <c r="H101" s="26"/>
      <c r="I101" s="26"/>
      <c r="J101" s="26"/>
      <c r="K101" s="153"/>
      <c r="L101" s="153"/>
      <c r="M101" s="130"/>
      <c r="N101" s="26"/>
      <c r="O101" s="154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</row>
    <row r="102" spans="4:34" s="29" customFormat="1">
      <c r="D102" s="26"/>
      <c r="E102" s="26"/>
      <c r="F102" s="26"/>
      <c r="G102" s="26"/>
      <c r="H102" s="26"/>
      <c r="I102" s="26"/>
      <c r="J102" s="26"/>
      <c r="K102" s="153"/>
      <c r="L102" s="153"/>
      <c r="M102" s="130"/>
      <c r="N102" s="26"/>
      <c r="O102" s="154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</row>
    <row r="103" spans="4:34" s="29" customFormat="1">
      <c r="D103" s="26"/>
      <c r="E103" s="26"/>
      <c r="F103" s="26"/>
      <c r="G103" s="26"/>
      <c r="H103" s="26"/>
      <c r="I103" s="26"/>
      <c r="J103" s="26"/>
      <c r="K103" s="153"/>
      <c r="L103" s="153"/>
      <c r="M103" s="130"/>
      <c r="N103" s="26"/>
      <c r="O103" s="154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</row>
    <row r="104" spans="4:34" s="29" customFormat="1">
      <c r="D104" s="26"/>
      <c r="E104" s="26"/>
      <c r="F104" s="26"/>
      <c r="G104" s="26"/>
      <c r="H104" s="26"/>
      <c r="I104" s="26"/>
      <c r="J104" s="26"/>
      <c r="K104" s="153"/>
      <c r="L104" s="153"/>
      <c r="M104" s="130"/>
      <c r="N104" s="26"/>
      <c r="O104" s="154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</row>
    <row r="105" spans="4:34" s="29" customFormat="1">
      <c r="D105" s="26"/>
      <c r="E105" s="26"/>
      <c r="F105" s="26"/>
      <c r="G105" s="26"/>
      <c r="H105" s="26"/>
      <c r="I105" s="26"/>
      <c r="J105" s="26"/>
      <c r="K105" s="153"/>
      <c r="L105" s="153"/>
      <c r="M105" s="130"/>
      <c r="N105" s="26"/>
      <c r="O105" s="154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</row>
    <row r="106" spans="4:34" s="29" customFormat="1">
      <c r="D106" s="26"/>
      <c r="E106" s="26"/>
      <c r="F106" s="26"/>
      <c r="G106" s="26"/>
      <c r="H106" s="26"/>
      <c r="I106" s="26"/>
      <c r="J106" s="26"/>
      <c r="K106" s="153"/>
      <c r="L106" s="153"/>
      <c r="M106" s="130"/>
      <c r="N106" s="26"/>
      <c r="O106" s="154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</row>
    <row r="107" spans="4:34" s="29" customFormat="1">
      <c r="D107" s="26"/>
      <c r="E107" s="26"/>
      <c r="F107" s="26"/>
      <c r="G107" s="26"/>
      <c r="H107" s="26"/>
      <c r="I107" s="26"/>
      <c r="J107" s="26"/>
      <c r="K107" s="153"/>
      <c r="L107" s="153"/>
      <c r="M107" s="130"/>
      <c r="N107" s="26"/>
      <c r="O107" s="154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</row>
    <row r="108" spans="4:34" s="29" customFormat="1">
      <c r="D108" s="26"/>
      <c r="E108" s="26"/>
      <c r="F108" s="26"/>
      <c r="G108" s="26"/>
      <c r="H108" s="26"/>
      <c r="I108" s="26"/>
      <c r="J108" s="26"/>
      <c r="K108" s="153"/>
      <c r="L108" s="153"/>
      <c r="M108" s="130"/>
      <c r="N108" s="26"/>
      <c r="O108" s="154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</row>
    <row r="109" spans="4:34" s="29" customFormat="1">
      <c r="D109" s="26"/>
      <c r="E109" s="26"/>
      <c r="F109" s="26"/>
      <c r="G109" s="26"/>
      <c r="H109" s="26"/>
      <c r="I109" s="26"/>
      <c r="J109" s="26"/>
      <c r="K109" s="153"/>
      <c r="L109" s="153"/>
      <c r="M109" s="130"/>
      <c r="N109" s="26"/>
      <c r="O109" s="154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</row>
    <row r="110" spans="4:34" s="29" customFormat="1">
      <c r="D110" s="26"/>
      <c r="E110" s="26"/>
      <c r="F110" s="26"/>
      <c r="G110" s="26"/>
      <c r="H110" s="26"/>
      <c r="I110" s="26"/>
      <c r="J110" s="26"/>
      <c r="K110" s="153"/>
      <c r="L110" s="153"/>
      <c r="M110" s="130"/>
      <c r="N110" s="26"/>
      <c r="O110" s="154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</row>
    <row r="111" spans="4:34" s="29" customFormat="1">
      <c r="D111" s="26"/>
      <c r="E111" s="26"/>
      <c r="F111" s="26"/>
      <c r="G111" s="26"/>
      <c r="H111" s="26"/>
      <c r="I111" s="26"/>
      <c r="J111" s="26"/>
      <c r="K111" s="153"/>
      <c r="L111" s="153"/>
      <c r="M111" s="130"/>
      <c r="N111" s="26"/>
      <c r="O111" s="154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</row>
    <row r="112" spans="4:34" s="29" customFormat="1">
      <c r="D112" s="26"/>
      <c r="E112" s="26"/>
      <c r="F112" s="26"/>
      <c r="G112" s="26"/>
      <c r="H112" s="26"/>
      <c r="I112" s="26"/>
      <c r="J112" s="26"/>
      <c r="K112" s="153"/>
      <c r="L112" s="153"/>
      <c r="M112" s="130"/>
      <c r="N112" s="26"/>
      <c r="O112" s="154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</row>
    <row r="113" spans="4:34" s="29" customFormat="1">
      <c r="D113" s="26"/>
      <c r="E113" s="26"/>
      <c r="F113" s="26"/>
      <c r="G113" s="26"/>
      <c r="H113" s="26"/>
      <c r="I113" s="26"/>
      <c r="J113" s="26"/>
      <c r="K113" s="153"/>
      <c r="L113" s="153"/>
      <c r="M113" s="130"/>
      <c r="N113" s="26"/>
      <c r="O113" s="154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</row>
    <row r="114" spans="4:34" s="29" customFormat="1">
      <c r="D114" s="26"/>
      <c r="E114" s="26"/>
      <c r="F114" s="26"/>
      <c r="G114" s="26"/>
      <c r="H114" s="26"/>
      <c r="I114" s="26"/>
      <c r="J114" s="26"/>
      <c r="K114" s="153"/>
      <c r="L114" s="153"/>
      <c r="M114" s="130"/>
      <c r="N114" s="26"/>
      <c r="O114" s="154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</row>
    <row r="115" spans="4:34" s="29" customFormat="1">
      <c r="D115" s="26"/>
      <c r="E115" s="26"/>
      <c r="F115" s="26"/>
      <c r="G115" s="26"/>
      <c r="H115" s="26"/>
      <c r="I115" s="26"/>
      <c r="J115" s="26"/>
      <c r="K115" s="153"/>
      <c r="L115" s="153"/>
      <c r="M115" s="130"/>
      <c r="N115" s="26"/>
      <c r="O115" s="154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</row>
    <row r="116" spans="4:34" s="29" customFormat="1">
      <c r="D116" s="26"/>
      <c r="E116" s="26"/>
      <c r="F116" s="26"/>
      <c r="G116" s="26"/>
      <c r="H116" s="26"/>
      <c r="I116" s="26"/>
      <c r="J116" s="26"/>
      <c r="K116" s="153"/>
      <c r="L116" s="153"/>
      <c r="M116" s="130"/>
      <c r="N116" s="26"/>
      <c r="O116" s="154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</row>
    <row r="117" spans="4:34" s="29" customFormat="1">
      <c r="D117" s="26"/>
      <c r="E117" s="26"/>
      <c r="F117" s="26"/>
      <c r="G117" s="26"/>
      <c r="H117" s="26"/>
      <c r="I117" s="26"/>
      <c r="J117" s="26"/>
      <c r="K117" s="153"/>
      <c r="L117" s="153"/>
      <c r="M117" s="130"/>
      <c r="N117" s="26"/>
      <c r="O117" s="154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</row>
    <row r="118" spans="4:34" s="29" customFormat="1">
      <c r="D118" s="26"/>
      <c r="E118" s="26"/>
      <c r="F118" s="26"/>
      <c r="G118" s="26"/>
      <c r="H118" s="26"/>
      <c r="I118" s="26"/>
      <c r="J118" s="26"/>
      <c r="K118" s="153"/>
      <c r="L118" s="153"/>
      <c r="M118" s="130"/>
      <c r="N118" s="26"/>
      <c r="O118" s="154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</row>
    <row r="119" spans="4:34" s="29" customFormat="1">
      <c r="D119" s="26"/>
      <c r="E119" s="26"/>
      <c r="F119" s="26"/>
      <c r="G119" s="26"/>
      <c r="H119" s="26"/>
      <c r="I119" s="26"/>
      <c r="J119" s="26"/>
      <c r="K119" s="153"/>
      <c r="L119" s="153"/>
      <c r="M119" s="130"/>
      <c r="N119" s="26"/>
      <c r="O119" s="154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</row>
    <row r="120" spans="4:34" s="29" customFormat="1">
      <c r="D120" s="26"/>
      <c r="E120" s="26"/>
      <c r="F120" s="26"/>
      <c r="G120" s="26"/>
      <c r="H120" s="26"/>
      <c r="I120" s="26"/>
      <c r="J120" s="26"/>
      <c r="K120" s="153"/>
      <c r="L120" s="153"/>
      <c r="M120" s="130"/>
      <c r="N120" s="26"/>
      <c r="O120" s="154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</row>
    <row r="121" spans="4:34" s="29" customFormat="1">
      <c r="D121" s="26"/>
      <c r="E121" s="26"/>
      <c r="F121" s="26"/>
      <c r="G121" s="26"/>
      <c r="H121" s="26"/>
      <c r="I121" s="26"/>
      <c r="J121" s="26"/>
      <c r="K121" s="153"/>
      <c r="L121" s="153"/>
      <c r="M121" s="130"/>
      <c r="N121" s="26"/>
      <c r="O121" s="154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</row>
    <row r="122" spans="4:34" s="29" customFormat="1">
      <c r="D122" s="26"/>
      <c r="E122" s="26"/>
      <c r="F122" s="26"/>
      <c r="G122" s="26"/>
      <c r="H122" s="26"/>
      <c r="I122" s="26"/>
      <c r="J122" s="26"/>
      <c r="K122" s="153"/>
      <c r="L122" s="153"/>
      <c r="M122" s="130"/>
      <c r="N122" s="26"/>
      <c r="O122" s="154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</row>
    <row r="123" spans="4:34" s="29" customFormat="1">
      <c r="D123" s="26"/>
      <c r="E123" s="26"/>
      <c r="F123" s="26"/>
      <c r="G123" s="26"/>
      <c r="H123" s="26"/>
      <c r="I123" s="26"/>
      <c r="J123" s="26"/>
      <c r="K123" s="153"/>
      <c r="L123" s="153"/>
      <c r="M123" s="130"/>
      <c r="N123" s="26"/>
      <c r="O123" s="154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</row>
    <row r="124" spans="4:34" s="29" customFormat="1">
      <c r="D124" s="26"/>
      <c r="E124" s="26"/>
      <c r="F124" s="26"/>
      <c r="G124" s="26"/>
      <c r="H124" s="26"/>
      <c r="I124" s="26"/>
      <c r="J124" s="26"/>
      <c r="K124" s="153"/>
      <c r="L124" s="153"/>
      <c r="M124" s="130"/>
      <c r="N124" s="26"/>
      <c r="O124" s="154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</row>
    <row r="125" spans="4:34" s="29" customFormat="1">
      <c r="D125" s="26"/>
      <c r="E125" s="26"/>
      <c r="F125" s="26"/>
      <c r="G125" s="26"/>
      <c r="H125" s="26"/>
      <c r="I125" s="26"/>
      <c r="J125" s="26"/>
      <c r="K125" s="153"/>
      <c r="L125" s="153"/>
      <c r="M125" s="130"/>
      <c r="N125" s="26"/>
      <c r="O125" s="154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</row>
    <row r="126" spans="4:34" s="29" customFormat="1">
      <c r="D126" s="26"/>
      <c r="E126" s="26"/>
      <c r="F126" s="26"/>
      <c r="G126" s="26"/>
      <c r="H126" s="26"/>
      <c r="I126" s="26"/>
      <c r="J126" s="26"/>
      <c r="K126" s="153"/>
      <c r="L126" s="153"/>
      <c r="M126" s="130"/>
      <c r="N126" s="26"/>
      <c r="O126" s="154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</row>
    <row r="127" spans="4:34" s="29" customFormat="1">
      <c r="D127" s="26"/>
      <c r="E127" s="26"/>
      <c r="F127" s="26"/>
      <c r="G127" s="26"/>
      <c r="H127" s="26"/>
      <c r="I127" s="26"/>
      <c r="J127" s="26"/>
      <c r="K127" s="153"/>
      <c r="L127" s="153"/>
      <c r="M127" s="130"/>
      <c r="N127" s="26"/>
      <c r="O127" s="154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</row>
    <row r="128" spans="4:34" s="29" customFormat="1">
      <c r="D128" s="26"/>
      <c r="E128" s="26"/>
      <c r="F128" s="26"/>
      <c r="G128" s="26"/>
      <c r="H128" s="26"/>
      <c r="I128" s="26"/>
      <c r="J128" s="26"/>
      <c r="K128" s="153"/>
      <c r="L128" s="153"/>
      <c r="M128" s="130"/>
      <c r="N128" s="26"/>
      <c r="O128" s="154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</row>
    <row r="129" spans="4:34" s="29" customFormat="1">
      <c r="D129" s="26"/>
      <c r="E129" s="26"/>
      <c r="F129" s="26"/>
      <c r="G129" s="26"/>
      <c r="H129" s="26"/>
      <c r="I129" s="26"/>
      <c r="J129" s="26"/>
      <c r="K129" s="153"/>
      <c r="L129" s="153"/>
      <c r="M129" s="130"/>
      <c r="N129" s="26"/>
      <c r="O129" s="154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</row>
    <row r="130" spans="4:34" s="29" customFormat="1">
      <c r="D130" s="26"/>
      <c r="E130" s="26"/>
      <c r="F130" s="26"/>
      <c r="G130" s="26"/>
      <c r="H130" s="26"/>
      <c r="I130" s="26"/>
      <c r="J130" s="26"/>
      <c r="K130" s="153"/>
      <c r="L130" s="153"/>
      <c r="M130" s="130"/>
      <c r="N130" s="26"/>
      <c r="O130" s="154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</row>
    <row r="131" spans="4:34" s="29" customFormat="1">
      <c r="D131" s="26"/>
      <c r="E131" s="26"/>
      <c r="F131" s="26"/>
      <c r="G131" s="26"/>
      <c r="H131" s="26"/>
      <c r="I131" s="26"/>
      <c r="J131" s="26"/>
      <c r="K131" s="153"/>
      <c r="L131" s="153"/>
      <c r="M131" s="130"/>
      <c r="N131" s="26"/>
      <c r="O131" s="154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</row>
    <row r="132" spans="4:34" s="29" customFormat="1">
      <c r="D132" s="26"/>
      <c r="E132" s="26"/>
      <c r="F132" s="26"/>
      <c r="G132" s="26"/>
      <c r="H132" s="26"/>
      <c r="I132" s="26"/>
      <c r="J132" s="26"/>
      <c r="K132" s="153"/>
      <c r="L132" s="153"/>
      <c r="M132" s="130"/>
      <c r="N132" s="26"/>
      <c r="O132" s="154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</row>
    <row r="133" spans="4:34" s="29" customFormat="1">
      <c r="D133" s="26"/>
      <c r="E133" s="26"/>
      <c r="F133" s="26"/>
      <c r="G133" s="26"/>
      <c r="H133" s="26"/>
      <c r="I133" s="26"/>
      <c r="J133" s="26"/>
      <c r="K133" s="153"/>
      <c r="L133" s="153"/>
      <c r="M133" s="130"/>
      <c r="N133" s="26"/>
      <c r="O133" s="154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</row>
    <row r="134" spans="4:34" s="29" customFormat="1">
      <c r="D134" s="26"/>
      <c r="E134" s="26"/>
      <c r="F134" s="26"/>
      <c r="G134" s="26"/>
      <c r="H134" s="26"/>
      <c r="I134" s="26"/>
      <c r="J134" s="26"/>
      <c r="K134" s="153"/>
      <c r="L134" s="153"/>
      <c r="M134" s="130"/>
      <c r="N134" s="26"/>
      <c r="O134" s="154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</row>
    <row r="135" spans="4:34" s="29" customFormat="1">
      <c r="D135" s="26"/>
      <c r="E135" s="26"/>
      <c r="F135" s="26"/>
      <c r="G135" s="26"/>
      <c r="H135" s="26"/>
      <c r="I135" s="26"/>
      <c r="J135" s="26"/>
      <c r="K135" s="153"/>
      <c r="L135" s="153"/>
      <c r="M135" s="130"/>
      <c r="N135" s="26"/>
      <c r="O135" s="154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</row>
    <row r="136" spans="4:34" s="29" customFormat="1">
      <c r="D136" s="26"/>
      <c r="E136" s="26"/>
      <c r="F136" s="26"/>
      <c r="G136" s="26"/>
      <c r="H136" s="26"/>
      <c r="I136" s="26"/>
      <c r="J136" s="26"/>
      <c r="K136" s="153"/>
      <c r="L136" s="153"/>
      <c r="M136" s="130"/>
      <c r="N136" s="26"/>
      <c r="O136" s="154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</row>
    <row r="137" spans="4:34" s="29" customFormat="1">
      <c r="D137" s="26"/>
      <c r="E137" s="26"/>
      <c r="F137" s="26"/>
      <c r="G137" s="26"/>
      <c r="H137" s="26"/>
      <c r="I137" s="26"/>
      <c r="J137" s="26"/>
      <c r="K137" s="153"/>
      <c r="L137" s="153"/>
      <c r="M137" s="130"/>
      <c r="N137" s="26"/>
      <c r="O137" s="154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</row>
    <row r="138" spans="4:34" s="29" customFormat="1">
      <c r="D138" s="26"/>
      <c r="E138" s="26"/>
      <c r="F138" s="26"/>
      <c r="G138" s="26"/>
      <c r="H138" s="26"/>
      <c r="I138" s="26"/>
      <c r="J138" s="26"/>
      <c r="K138" s="153"/>
      <c r="L138" s="153"/>
      <c r="M138" s="130"/>
      <c r="N138" s="26"/>
      <c r="O138" s="154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</row>
    <row r="139" spans="4:34" s="29" customFormat="1">
      <c r="D139" s="26"/>
      <c r="E139" s="26"/>
      <c r="F139" s="26"/>
      <c r="G139" s="26"/>
      <c r="H139" s="26"/>
      <c r="I139" s="26"/>
      <c r="J139" s="26"/>
      <c r="K139" s="153"/>
      <c r="L139" s="153"/>
      <c r="M139" s="130"/>
      <c r="N139" s="26"/>
      <c r="O139" s="154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</row>
    <row r="140" spans="4:34" s="29" customFormat="1">
      <c r="D140" s="26"/>
      <c r="E140" s="26"/>
      <c r="F140" s="26"/>
      <c r="G140" s="26"/>
      <c r="H140" s="26"/>
      <c r="I140" s="26"/>
      <c r="J140" s="26"/>
      <c r="K140" s="153"/>
      <c r="L140" s="153"/>
      <c r="M140" s="130"/>
      <c r="N140" s="26"/>
      <c r="O140" s="154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</row>
    <row r="141" spans="4:34" s="29" customFormat="1">
      <c r="D141" s="26"/>
      <c r="E141" s="26"/>
      <c r="F141" s="26"/>
      <c r="G141" s="26"/>
      <c r="H141" s="26"/>
      <c r="I141" s="26"/>
      <c r="J141" s="26"/>
      <c r="K141" s="153"/>
      <c r="L141" s="153"/>
      <c r="M141" s="130"/>
      <c r="N141" s="26"/>
      <c r="O141" s="154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</row>
    <row r="142" spans="4:34" s="29" customFormat="1">
      <c r="D142" s="26"/>
      <c r="E142" s="26"/>
      <c r="F142" s="26"/>
      <c r="G142" s="26"/>
      <c r="H142" s="26"/>
      <c r="I142" s="26"/>
      <c r="J142" s="26"/>
      <c r="K142" s="153"/>
      <c r="L142" s="153"/>
      <c r="M142" s="130"/>
      <c r="N142" s="26"/>
      <c r="O142" s="154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</row>
    <row r="143" spans="4:34" s="29" customFormat="1">
      <c r="D143" s="26"/>
      <c r="E143" s="26"/>
      <c r="F143" s="26"/>
      <c r="G143" s="26"/>
      <c r="H143" s="26"/>
      <c r="I143" s="26"/>
      <c r="J143" s="26"/>
      <c r="K143" s="153"/>
      <c r="L143" s="153"/>
      <c r="M143" s="130"/>
      <c r="N143" s="26"/>
      <c r="O143" s="154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</row>
    <row r="144" spans="4:34" s="29" customFormat="1">
      <c r="D144" s="26"/>
      <c r="E144" s="26"/>
      <c r="F144" s="26"/>
      <c r="G144" s="26"/>
      <c r="H144" s="26"/>
      <c r="I144" s="26"/>
      <c r="J144" s="26"/>
      <c r="K144" s="153"/>
      <c r="L144" s="153"/>
      <c r="M144" s="130"/>
      <c r="N144" s="26"/>
      <c r="O144" s="154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</row>
    <row r="145" spans="1:34" s="29" customFormat="1">
      <c r="D145" s="26"/>
      <c r="E145" s="26"/>
      <c r="F145" s="26"/>
      <c r="G145" s="26"/>
      <c r="H145" s="26"/>
      <c r="I145" s="26"/>
      <c r="J145" s="26"/>
      <c r="K145" s="153"/>
      <c r="L145" s="153"/>
      <c r="M145" s="130"/>
      <c r="N145" s="26"/>
      <c r="O145" s="154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</row>
    <row r="146" spans="1:34" s="29" customFormat="1">
      <c r="D146" s="26"/>
      <c r="E146" s="26"/>
      <c r="F146" s="26"/>
      <c r="G146" s="26"/>
      <c r="H146" s="26"/>
      <c r="I146" s="26"/>
      <c r="J146" s="26"/>
      <c r="K146" s="153"/>
      <c r="L146" s="153"/>
      <c r="M146" s="130"/>
      <c r="N146" s="26"/>
      <c r="O146" s="154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</row>
    <row r="147" spans="1:34" s="29" customFormat="1">
      <c r="D147" s="26"/>
      <c r="E147" s="26"/>
      <c r="F147" s="26"/>
      <c r="G147" s="26"/>
      <c r="H147" s="26"/>
      <c r="I147" s="26"/>
      <c r="J147" s="26"/>
      <c r="K147" s="153"/>
      <c r="L147" s="153"/>
      <c r="M147" s="130"/>
      <c r="N147" s="26"/>
      <c r="O147" s="154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</row>
    <row r="148" spans="1:34" s="29" customFormat="1">
      <c r="D148" s="26"/>
      <c r="E148" s="26"/>
      <c r="F148" s="26"/>
      <c r="G148" s="26"/>
      <c r="H148" s="26"/>
      <c r="I148" s="26"/>
      <c r="J148" s="26"/>
      <c r="K148" s="153"/>
      <c r="L148" s="153"/>
      <c r="M148" s="130"/>
      <c r="N148" s="26"/>
      <c r="O148" s="154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</row>
    <row r="149" spans="1:34" s="12" customFormat="1">
      <c r="A149" s="29"/>
      <c r="D149" s="26"/>
      <c r="E149" s="26"/>
      <c r="F149" s="26"/>
      <c r="G149" s="26"/>
      <c r="H149" s="26"/>
      <c r="I149" s="26"/>
      <c r="J149" s="26"/>
      <c r="K149" s="122"/>
      <c r="L149" s="122"/>
      <c r="M149" s="130"/>
      <c r="N149" s="3"/>
      <c r="O149" s="70"/>
      <c r="P149" s="3"/>
      <c r="Q149" s="3"/>
      <c r="R149" s="3"/>
      <c r="S149" s="3"/>
      <c r="T149" s="3"/>
      <c r="U149" s="3"/>
      <c r="V149" s="26"/>
      <c r="W149" s="26"/>
      <c r="X149" s="26"/>
      <c r="Y149" s="26"/>
      <c r="Z149" s="26"/>
      <c r="AA149" s="26"/>
      <c r="AB149" s="26"/>
      <c r="AC149" s="26"/>
      <c r="AD149" s="26"/>
      <c r="AE149" s="3"/>
      <c r="AF149" s="3"/>
      <c r="AG149" s="3"/>
      <c r="AH149" s="3"/>
    </row>
    <row r="150" spans="1:34" s="12" customFormat="1">
      <c r="A150" s="29"/>
      <c r="D150" s="26"/>
      <c r="E150" s="26"/>
      <c r="F150" s="26"/>
      <c r="G150" s="26"/>
      <c r="H150" s="26"/>
      <c r="I150" s="26"/>
      <c r="J150" s="26"/>
      <c r="K150" s="122"/>
      <c r="L150" s="122"/>
      <c r="M150" s="130"/>
      <c r="N150" s="3"/>
      <c r="O150" s="70"/>
      <c r="P150" s="3"/>
      <c r="Q150" s="3"/>
      <c r="R150" s="3"/>
      <c r="S150" s="3"/>
      <c r="T150" s="3"/>
      <c r="U150" s="3"/>
      <c r="V150" s="26"/>
      <c r="W150" s="26"/>
      <c r="X150" s="26"/>
      <c r="Y150" s="26"/>
      <c r="Z150" s="26"/>
      <c r="AA150" s="26"/>
      <c r="AB150" s="26"/>
      <c r="AC150" s="26"/>
      <c r="AD150" s="26"/>
      <c r="AE150" s="3"/>
      <c r="AF150" s="3"/>
      <c r="AG150" s="3"/>
      <c r="AH150" s="3"/>
    </row>
    <row r="151" spans="1:34" s="12" customFormat="1">
      <c r="A151" s="29"/>
      <c r="D151" s="26"/>
      <c r="E151" s="26"/>
      <c r="F151" s="26"/>
      <c r="G151" s="26"/>
      <c r="H151" s="26"/>
      <c r="I151" s="26"/>
      <c r="J151" s="26"/>
      <c r="K151" s="122"/>
      <c r="L151" s="122"/>
      <c r="M151" s="130"/>
      <c r="N151" s="3"/>
      <c r="O151" s="70"/>
      <c r="P151" s="3"/>
      <c r="Q151" s="3"/>
      <c r="R151" s="3"/>
      <c r="S151" s="3"/>
      <c r="T151" s="3"/>
      <c r="U151" s="3"/>
      <c r="V151" s="26"/>
      <c r="W151" s="26"/>
      <c r="X151" s="26"/>
      <c r="Y151" s="26"/>
      <c r="Z151" s="26"/>
      <c r="AA151" s="26"/>
      <c r="AB151" s="26"/>
      <c r="AC151" s="26"/>
      <c r="AD151" s="26"/>
      <c r="AE151" s="3"/>
      <c r="AF151" s="3"/>
      <c r="AG151" s="3"/>
      <c r="AH151" s="3"/>
    </row>
    <row r="152" spans="1:34" s="12" customFormat="1">
      <c r="A152" s="29"/>
      <c r="D152" s="26"/>
      <c r="E152" s="26"/>
      <c r="F152" s="26"/>
      <c r="G152" s="26"/>
      <c r="H152" s="26"/>
      <c r="I152" s="26"/>
      <c r="J152" s="26"/>
      <c r="K152" s="122"/>
      <c r="L152" s="122"/>
      <c r="M152" s="130"/>
      <c r="N152" s="3"/>
      <c r="O152" s="70"/>
      <c r="P152" s="3"/>
      <c r="Q152" s="3"/>
      <c r="R152" s="3"/>
      <c r="S152" s="3"/>
      <c r="T152" s="3"/>
      <c r="U152" s="3"/>
      <c r="V152" s="26"/>
      <c r="W152" s="26"/>
      <c r="X152" s="26"/>
      <c r="Y152" s="26"/>
      <c r="Z152" s="26"/>
      <c r="AA152" s="26"/>
      <c r="AB152" s="26"/>
      <c r="AC152" s="26"/>
      <c r="AD152" s="26"/>
      <c r="AE152" s="3"/>
      <c r="AF152" s="3"/>
      <c r="AG152" s="3"/>
      <c r="AH152" s="3"/>
    </row>
    <row r="153" spans="1:34" s="12" customFormat="1">
      <c r="A153" s="29"/>
      <c r="D153" s="26"/>
      <c r="E153" s="26"/>
      <c r="F153" s="26"/>
      <c r="G153" s="26"/>
      <c r="H153" s="26"/>
      <c r="I153" s="26"/>
      <c r="J153" s="26"/>
      <c r="K153" s="122"/>
      <c r="L153" s="122"/>
      <c r="M153" s="130"/>
      <c r="N153" s="3"/>
      <c r="O153" s="70"/>
      <c r="P153" s="3"/>
      <c r="Q153" s="3"/>
      <c r="R153" s="3"/>
      <c r="S153" s="3"/>
      <c r="T153" s="3"/>
      <c r="U153" s="3"/>
      <c r="V153" s="26"/>
      <c r="W153" s="26"/>
      <c r="X153" s="26"/>
      <c r="Y153" s="26"/>
      <c r="Z153" s="26"/>
      <c r="AA153" s="26"/>
      <c r="AB153" s="26"/>
      <c r="AC153" s="26"/>
      <c r="AD153" s="26"/>
      <c r="AE153" s="3"/>
      <c r="AF153" s="3"/>
      <c r="AG153" s="3"/>
      <c r="AH153" s="3"/>
    </row>
    <row r="154" spans="1:34" s="12" customFormat="1">
      <c r="A154" s="29"/>
      <c r="D154" s="26"/>
      <c r="E154" s="26"/>
      <c r="F154" s="26"/>
      <c r="G154" s="26"/>
      <c r="H154" s="26"/>
      <c r="I154" s="26"/>
      <c r="J154" s="26"/>
      <c r="K154" s="122"/>
      <c r="L154" s="122"/>
      <c r="M154" s="130"/>
      <c r="N154" s="3"/>
      <c r="O154" s="70"/>
      <c r="P154" s="3"/>
      <c r="Q154" s="3"/>
      <c r="R154" s="3"/>
      <c r="S154" s="3"/>
      <c r="T154" s="3"/>
      <c r="U154" s="3"/>
      <c r="V154" s="26"/>
      <c r="W154" s="26"/>
      <c r="X154" s="26"/>
      <c r="Y154" s="26"/>
      <c r="Z154" s="26"/>
      <c r="AA154" s="26"/>
      <c r="AB154" s="26"/>
      <c r="AC154" s="26"/>
      <c r="AD154" s="26"/>
      <c r="AE154" s="3"/>
      <c r="AF154" s="3"/>
      <c r="AG154" s="3"/>
      <c r="AH154" s="3"/>
    </row>
    <row r="155" spans="1:34" s="12" customFormat="1">
      <c r="A155" s="29"/>
      <c r="D155" s="26"/>
      <c r="E155" s="26"/>
      <c r="F155" s="26"/>
      <c r="G155" s="26"/>
      <c r="H155" s="26"/>
      <c r="I155" s="26"/>
      <c r="J155" s="26"/>
      <c r="K155" s="122"/>
      <c r="L155" s="122"/>
      <c r="M155" s="130"/>
      <c r="N155" s="3"/>
      <c r="O155" s="70"/>
      <c r="P155" s="3"/>
      <c r="Q155" s="3"/>
      <c r="R155" s="3"/>
      <c r="S155" s="3"/>
      <c r="T155" s="3"/>
      <c r="U155" s="3"/>
      <c r="V155" s="26"/>
      <c r="W155" s="26"/>
      <c r="X155" s="26"/>
      <c r="Y155" s="26"/>
      <c r="Z155" s="26"/>
      <c r="AA155" s="26"/>
      <c r="AB155" s="26"/>
      <c r="AC155" s="26"/>
      <c r="AD155" s="26"/>
      <c r="AE155" s="3"/>
      <c r="AF155" s="3"/>
      <c r="AG155" s="3"/>
      <c r="AH155" s="3"/>
    </row>
    <row r="156" spans="1:34" s="12" customFormat="1">
      <c r="A156" s="29"/>
      <c r="D156" s="26"/>
      <c r="E156" s="26"/>
      <c r="F156" s="26"/>
      <c r="G156" s="26"/>
      <c r="H156" s="26"/>
      <c r="I156" s="26"/>
      <c r="J156" s="26"/>
      <c r="K156" s="122"/>
      <c r="L156" s="122"/>
      <c r="M156" s="130"/>
      <c r="N156" s="3"/>
      <c r="O156" s="70"/>
      <c r="P156" s="3"/>
      <c r="Q156" s="3"/>
      <c r="R156" s="3"/>
      <c r="S156" s="3"/>
      <c r="T156" s="3"/>
      <c r="U156" s="3"/>
      <c r="V156" s="26"/>
      <c r="W156" s="26"/>
      <c r="X156" s="26"/>
      <c r="Y156" s="26"/>
      <c r="Z156" s="26"/>
      <c r="AA156" s="26"/>
      <c r="AB156" s="26"/>
      <c r="AC156" s="26"/>
      <c r="AD156" s="26"/>
      <c r="AE156" s="3"/>
      <c r="AF156" s="3"/>
      <c r="AG156" s="3"/>
      <c r="AH156" s="3"/>
    </row>
    <row r="157" spans="1:34" s="12" customFormat="1">
      <c r="A157" s="29"/>
      <c r="D157" s="26"/>
      <c r="E157" s="26"/>
      <c r="F157" s="26"/>
      <c r="G157" s="26"/>
      <c r="H157" s="26"/>
      <c r="I157" s="26"/>
      <c r="J157" s="26"/>
      <c r="K157" s="122"/>
      <c r="L157" s="122"/>
      <c r="M157" s="130"/>
      <c r="N157" s="3"/>
      <c r="O157" s="70"/>
      <c r="P157" s="3"/>
      <c r="Q157" s="3"/>
      <c r="R157" s="3"/>
      <c r="S157" s="3"/>
      <c r="T157" s="3"/>
      <c r="U157" s="3"/>
      <c r="V157" s="26"/>
      <c r="W157" s="26"/>
      <c r="X157" s="26"/>
      <c r="Y157" s="26"/>
      <c r="Z157" s="26"/>
      <c r="AA157" s="26"/>
      <c r="AB157" s="26"/>
      <c r="AC157" s="26"/>
      <c r="AD157" s="26"/>
      <c r="AE157" s="3"/>
      <c r="AF157" s="3"/>
      <c r="AG157" s="3"/>
      <c r="AH157" s="3"/>
    </row>
    <row r="158" spans="1:34" s="12" customFormat="1">
      <c r="A158" s="29"/>
      <c r="D158" s="26"/>
      <c r="E158" s="26"/>
      <c r="F158" s="26"/>
      <c r="G158" s="26"/>
      <c r="H158" s="26"/>
      <c r="I158" s="26"/>
      <c r="J158" s="26"/>
      <c r="K158" s="122"/>
      <c r="L158" s="122"/>
      <c r="M158" s="130"/>
      <c r="N158" s="3"/>
      <c r="O158" s="70"/>
      <c r="P158" s="3"/>
      <c r="Q158" s="3"/>
      <c r="R158" s="3"/>
      <c r="S158" s="3"/>
      <c r="T158" s="3"/>
      <c r="U158" s="3"/>
      <c r="V158" s="26"/>
      <c r="W158" s="26"/>
      <c r="X158" s="26"/>
      <c r="Y158" s="26"/>
      <c r="Z158" s="26"/>
      <c r="AA158" s="26"/>
      <c r="AB158" s="26"/>
      <c r="AC158" s="26"/>
      <c r="AD158" s="26"/>
      <c r="AE158" s="3"/>
      <c r="AF158" s="3"/>
      <c r="AG158" s="3"/>
      <c r="AH158" s="3"/>
    </row>
    <row r="159" spans="1:34" s="12" customFormat="1">
      <c r="A159" s="29"/>
      <c r="D159" s="26"/>
      <c r="E159" s="26"/>
      <c r="F159" s="26"/>
      <c r="G159" s="26"/>
      <c r="H159" s="26"/>
      <c r="I159" s="26"/>
      <c r="J159" s="26"/>
      <c r="K159" s="122"/>
      <c r="L159" s="122"/>
      <c r="M159" s="130"/>
      <c r="N159" s="3"/>
      <c r="O159" s="70"/>
      <c r="P159" s="3"/>
      <c r="Q159" s="3"/>
      <c r="R159" s="3"/>
      <c r="S159" s="3"/>
      <c r="T159" s="3"/>
      <c r="U159" s="3"/>
      <c r="V159" s="26"/>
      <c r="W159" s="26"/>
      <c r="X159" s="26"/>
      <c r="Y159" s="26"/>
      <c r="Z159" s="26"/>
      <c r="AA159" s="26"/>
      <c r="AB159" s="26"/>
      <c r="AC159" s="26"/>
      <c r="AD159" s="26"/>
      <c r="AE159" s="3"/>
      <c r="AF159" s="3"/>
      <c r="AG159" s="3"/>
      <c r="AH159" s="3"/>
    </row>
    <row r="160" spans="1:34" s="12" customFormat="1">
      <c r="A160" s="29"/>
      <c r="D160" s="26"/>
      <c r="E160" s="26"/>
      <c r="F160" s="26"/>
      <c r="G160" s="26"/>
      <c r="H160" s="26"/>
      <c r="I160" s="26"/>
      <c r="J160" s="26"/>
      <c r="K160" s="122"/>
      <c r="L160" s="122"/>
      <c r="M160" s="130"/>
      <c r="N160" s="3"/>
      <c r="O160" s="70"/>
      <c r="P160" s="3"/>
      <c r="Q160" s="3"/>
      <c r="R160" s="3"/>
      <c r="S160" s="3"/>
      <c r="T160" s="3"/>
      <c r="U160" s="3"/>
      <c r="V160" s="26"/>
      <c r="W160" s="26"/>
      <c r="X160" s="26"/>
      <c r="Y160" s="26"/>
      <c r="Z160" s="26"/>
      <c r="AA160" s="26"/>
      <c r="AB160" s="26"/>
      <c r="AC160" s="26"/>
      <c r="AD160" s="26"/>
      <c r="AE160" s="3"/>
      <c r="AF160" s="3"/>
      <c r="AG160" s="3"/>
      <c r="AH160" s="3"/>
    </row>
    <row r="161" spans="1:34" s="12" customFormat="1">
      <c r="A161" s="29"/>
      <c r="D161" s="26"/>
      <c r="E161" s="26"/>
      <c r="F161" s="26"/>
      <c r="G161" s="26"/>
      <c r="H161" s="26"/>
      <c r="I161" s="26"/>
      <c r="J161" s="26"/>
      <c r="K161" s="122"/>
      <c r="L161" s="122"/>
      <c r="M161" s="130"/>
      <c r="N161" s="3"/>
      <c r="O161" s="70"/>
      <c r="P161" s="3"/>
      <c r="Q161" s="3"/>
      <c r="R161" s="3"/>
      <c r="S161" s="3"/>
      <c r="T161" s="3"/>
      <c r="U161" s="3"/>
      <c r="V161" s="26"/>
      <c r="W161" s="26"/>
      <c r="X161" s="26"/>
      <c r="Y161" s="26"/>
      <c r="Z161" s="26"/>
      <c r="AA161" s="26"/>
      <c r="AB161" s="26"/>
      <c r="AC161" s="26"/>
      <c r="AD161" s="26"/>
      <c r="AE161" s="3"/>
      <c r="AF161" s="3"/>
      <c r="AG161" s="3"/>
      <c r="AH161" s="3"/>
    </row>
    <row r="162" spans="1:34" s="12" customFormat="1">
      <c r="A162" s="29"/>
      <c r="D162" s="26"/>
      <c r="E162" s="26"/>
      <c r="F162" s="26"/>
      <c r="G162" s="26"/>
      <c r="H162" s="26"/>
      <c r="I162" s="26"/>
      <c r="J162" s="26"/>
      <c r="K162" s="122"/>
      <c r="L162" s="122"/>
      <c r="M162" s="130"/>
      <c r="N162" s="3"/>
      <c r="O162" s="70"/>
      <c r="P162" s="3"/>
      <c r="Q162" s="3"/>
      <c r="R162" s="3"/>
      <c r="S162" s="3"/>
      <c r="T162" s="3"/>
      <c r="U162" s="3"/>
      <c r="V162" s="26"/>
      <c r="W162" s="26"/>
      <c r="X162" s="26"/>
      <c r="Y162" s="26"/>
      <c r="Z162" s="26"/>
      <c r="AA162" s="26"/>
      <c r="AB162" s="26"/>
      <c r="AC162" s="26"/>
      <c r="AD162" s="26"/>
      <c r="AE162" s="3"/>
      <c r="AF162" s="3"/>
      <c r="AG162" s="3"/>
      <c r="AH162" s="3"/>
    </row>
    <row r="163" spans="1:34" s="12" customFormat="1">
      <c r="A163" s="29"/>
      <c r="D163" s="26"/>
      <c r="E163" s="26"/>
      <c r="F163" s="26"/>
      <c r="G163" s="26"/>
      <c r="H163" s="26"/>
      <c r="I163" s="26"/>
      <c r="J163" s="26"/>
      <c r="K163" s="122"/>
      <c r="L163" s="122"/>
      <c r="M163" s="130"/>
      <c r="N163" s="3"/>
      <c r="O163" s="70"/>
      <c r="P163" s="3"/>
      <c r="Q163" s="3"/>
      <c r="R163" s="3"/>
      <c r="S163" s="3"/>
      <c r="T163" s="3"/>
      <c r="U163" s="3"/>
      <c r="V163" s="26"/>
      <c r="W163" s="26"/>
      <c r="X163" s="26"/>
      <c r="Y163" s="26"/>
      <c r="Z163" s="26"/>
      <c r="AA163" s="26"/>
      <c r="AB163" s="26"/>
      <c r="AC163" s="26"/>
      <c r="AD163" s="26"/>
      <c r="AE163" s="3"/>
      <c r="AF163" s="3"/>
      <c r="AG163" s="3"/>
      <c r="AH163" s="3"/>
    </row>
    <row r="164" spans="1:34" s="12" customFormat="1">
      <c r="A164" s="29"/>
      <c r="D164" s="26"/>
      <c r="E164" s="26"/>
      <c r="F164" s="26"/>
      <c r="G164" s="26"/>
      <c r="H164" s="26"/>
      <c r="I164" s="26"/>
      <c r="J164" s="26"/>
      <c r="K164" s="122"/>
      <c r="L164" s="122"/>
      <c r="M164" s="130"/>
      <c r="N164" s="3"/>
      <c r="O164" s="70"/>
      <c r="P164" s="3"/>
      <c r="Q164" s="3"/>
      <c r="R164" s="3"/>
      <c r="S164" s="3"/>
      <c r="T164" s="3"/>
      <c r="U164" s="3"/>
      <c r="V164" s="26"/>
      <c r="W164" s="26"/>
      <c r="X164" s="26"/>
      <c r="Y164" s="26"/>
      <c r="Z164" s="26"/>
      <c r="AA164" s="26"/>
      <c r="AB164" s="26"/>
      <c r="AC164" s="26"/>
      <c r="AD164" s="26"/>
      <c r="AE164" s="3"/>
      <c r="AF164" s="3"/>
      <c r="AG164" s="3"/>
      <c r="AH164" s="3"/>
    </row>
    <row r="165" spans="1:34" s="12" customFormat="1">
      <c r="A165" s="29"/>
      <c r="D165" s="26"/>
      <c r="E165" s="26"/>
      <c r="F165" s="26"/>
      <c r="G165" s="26"/>
      <c r="H165" s="26"/>
      <c r="I165" s="26"/>
      <c r="J165" s="26"/>
      <c r="K165" s="122"/>
      <c r="L165" s="122"/>
      <c r="M165" s="130"/>
      <c r="N165" s="3"/>
      <c r="O165" s="70"/>
      <c r="P165" s="3"/>
      <c r="Q165" s="3"/>
      <c r="R165" s="3"/>
      <c r="S165" s="3"/>
      <c r="T165" s="3"/>
      <c r="U165" s="3"/>
      <c r="V165" s="26"/>
      <c r="W165" s="26"/>
      <c r="X165" s="26"/>
      <c r="Y165" s="26"/>
      <c r="Z165" s="26"/>
      <c r="AA165" s="26"/>
      <c r="AB165" s="26"/>
      <c r="AC165" s="26"/>
      <c r="AD165" s="26"/>
      <c r="AE165" s="3"/>
      <c r="AF165" s="3"/>
      <c r="AG165" s="3"/>
      <c r="AH165" s="3"/>
    </row>
    <row r="166" spans="1:34" s="12" customFormat="1">
      <c r="A166" s="29"/>
      <c r="D166" s="26"/>
      <c r="E166" s="26"/>
      <c r="F166" s="26"/>
      <c r="G166" s="26"/>
      <c r="H166" s="26"/>
      <c r="I166" s="26"/>
      <c r="J166" s="26"/>
      <c r="K166" s="122"/>
      <c r="L166" s="122"/>
      <c r="M166" s="130"/>
      <c r="N166" s="3"/>
      <c r="O166" s="70"/>
      <c r="P166" s="3"/>
      <c r="Q166" s="3"/>
      <c r="R166" s="3"/>
      <c r="S166" s="3"/>
      <c r="T166" s="3"/>
      <c r="U166" s="3"/>
      <c r="V166" s="26"/>
      <c r="W166" s="26"/>
      <c r="X166" s="26"/>
      <c r="Y166" s="26"/>
      <c r="Z166" s="26"/>
      <c r="AA166" s="26"/>
      <c r="AB166" s="26"/>
      <c r="AC166" s="26"/>
      <c r="AD166" s="26"/>
      <c r="AE166" s="3"/>
      <c r="AF166" s="3"/>
      <c r="AG166" s="3"/>
      <c r="AH166" s="3"/>
    </row>
    <row r="167" spans="1:34" s="12" customFormat="1">
      <c r="A167" s="29"/>
      <c r="D167" s="26"/>
      <c r="E167" s="26"/>
      <c r="F167" s="26"/>
      <c r="G167" s="26"/>
      <c r="H167" s="26"/>
      <c r="I167" s="26"/>
      <c r="J167" s="26"/>
      <c r="K167" s="122"/>
      <c r="L167" s="122"/>
      <c r="M167" s="130"/>
      <c r="N167" s="3"/>
      <c r="O167" s="70"/>
      <c r="P167" s="3"/>
      <c r="Q167" s="3"/>
      <c r="R167" s="3"/>
      <c r="S167" s="3"/>
      <c r="T167" s="3"/>
      <c r="U167" s="3"/>
      <c r="V167" s="26"/>
      <c r="W167" s="26"/>
      <c r="X167" s="26"/>
      <c r="Y167" s="26"/>
      <c r="Z167" s="26"/>
      <c r="AA167" s="26"/>
      <c r="AB167" s="26"/>
      <c r="AC167" s="26"/>
      <c r="AD167" s="26"/>
      <c r="AE167" s="3"/>
      <c r="AF167" s="3"/>
      <c r="AG167" s="3"/>
      <c r="AH167" s="3"/>
    </row>
    <row r="168" spans="1:34" s="12" customFormat="1">
      <c r="A168" s="29"/>
      <c r="D168" s="26"/>
      <c r="E168" s="26"/>
      <c r="F168" s="26"/>
      <c r="G168" s="26"/>
      <c r="H168" s="26"/>
      <c r="I168" s="26"/>
      <c r="J168" s="26"/>
      <c r="K168" s="122"/>
      <c r="L168" s="122"/>
      <c r="M168" s="130"/>
      <c r="N168" s="3"/>
      <c r="O168" s="70"/>
      <c r="P168" s="3"/>
      <c r="Q168" s="3"/>
      <c r="R168" s="3"/>
      <c r="S168" s="3"/>
      <c r="T168" s="3"/>
      <c r="U168" s="3"/>
      <c r="V168" s="26"/>
      <c r="W168" s="26"/>
      <c r="X168" s="26"/>
      <c r="Y168" s="26"/>
      <c r="Z168" s="26"/>
      <c r="AA168" s="26"/>
      <c r="AB168" s="26"/>
      <c r="AC168" s="26"/>
      <c r="AD168" s="26"/>
      <c r="AE168" s="3"/>
      <c r="AF168" s="3"/>
      <c r="AG168" s="3"/>
      <c r="AH168" s="3"/>
    </row>
    <row r="169" spans="1:34" s="12" customFormat="1">
      <c r="A169" s="29"/>
      <c r="D169" s="26"/>
      <c r="E169" s="26"/>
      <c r="F169" s="26"/>
      <c r="G169" s="26"/>
      <c r="H169" s="26"/>
      <c r="I169" s="26"/>
      <c r="J169" s="26"/>
      <c r="K169" s="122"/>
      <c r="L169" s="122"/>
      <c r="M169" s="130"/>
      <c r="N169" s="3"/>
      <c r="O169" s="70"/>
      <c r="P169" s="3"/>
      <c r="Q169" s="3"/>
      <c r="R169" s="3"/>
      <c r="S169" s="3"/>
      <c r="T169" s="3"/>
      <c r="U169" s="3"/>
      <c r="V169" s="26"/>
      <c r="W169" s="26"/>
      <c r="X169" s="26"/>
      <c r="Y169" s="26"/>
      <c r="Z169" s="26"/>
      <c r="AA169" s="26"/>
      <c r="AB169" s="26"/>
      <c r="AC169" s="26"/>
      <c r="AD169" s="26"/>
      <c r="AE169" s="3"/>
      <c r="AF169" s="3"/>
      <c r="AG169" s="3"/>
      <c r="AH169" s="3"/>
    </row>
    <row r="170" spans="1:34" s="12" customFormat="1">
      <c r="A170" s="29"/>
      <c r="D170" s="26"/>
      <c r="E170" s="26"/>
      <c r="F170" s="26"/>
      <c r="G170" s="26"/>
      <c r="H170" s="26"/>
      <c r="I170" s="26"/>
      <c r="J170" s="26"/>
      <c r="K170" s="122"/>
      <c r="L170" s="122"/>
      <c r="M170" s="130"/>
      <c r="N170" s="3"/>
      <c r="O170" s="70"/>
      <c r="P170" s="3"/>
      <c r="Q170" s="3"/>
      <c r="R170" s="3"/>
      <c r="S170" s="3"/>
      <c r="T170" s="3"/>
      <c r="U170" s="3"/>
      <c r="V170" s="26"/>
      <c r="W170" s="26"/>
      <c r="X170" s="26"/>
      <c r="Y170" s="26"/>
      <c r="Z170" s="26"/>
      <c r="AA170" s="26"/>
      <c r="AB170" s="26"/>
      <c r="AC170" s="26"/>
      <c r="AD170" s="26"/>
      <c r="AE170" s="3"/>
      <c r="AF170" s="3"/>
      <c r="AG170" s="3"/>
      <c r="AH170" s="3"/>
    </row>
    <row r="171" spans="1:34" s="12" customFormat="1">
      <c r="A171" s="29"/>
      <c r="D171" s="26"/>
      <c r="E171" s="26"/>
      <c r="F171" s="26"/>
      <c r="G171" s="26"/>
      <c r="H171" s="26"/>
      <c r="I171" s="26"/>
      <c r="J171" s="26"/>
      <c r="K171" s="122"/>
      <c r="L171" s="122"/>
      <c r="M171" s="130"/>
      <c r="N171" s="3"/>
      <c r="O171" s="70"/>
      <c r="P171" s="3"/>
      <c r="Q171" s="3"/>
      <c r="R171" s="3"/>
      <c r="S171" s="3"/>
      <c r="T171" s="3"/>
      <c r="U171" s="3"/>
      <c r="V171" s="26"/>
      <c r="W171" s="26"/>
      <c r="X171" s="26"/>
      <c r="Y171" s="26"/>
      <c r="Z171" s="26"/>
      <c r="AA171" s="26"/>
      <c r="AB171" s="26"/>
      <c r="AC171" s="26"/>
      <c r="AD171" s="26"/>
      <c r="AE171" s="3"/>
      <c r="AF171" s="3"/>
      <c r="AG171" s="3"/>
      <c r="AH171" s="3"/>
    </row>
    <row r="172" spans="1:34" s="12" customFormat="1">
      <c r="A172" s="29"/>
      <c r="D172" s="26"/>
      <c r="E172" s="26"/>
      <c r="F172" s="26"/>
      <c r="G172" s="26"/>
      <c r="H172" s="26"/>
      <c r="I172" s="26"/>
      <c r="J172" s="26"/>
      <c r="K172" s="122"/>
      <c r="L172" s="122"/>
      <c r="M172" s="130"/>
      <c r="N172" s="3"/>
      <c r="O172" s="70"/>
      <c r="P172" s="3"/>
      <c r="Q172" s="3"/>
      <c r="R172" s="3"/>
      <c r="S172" s="3"/>
      <c r="T172" s="3"/>
      <c r="U172" s="3"/>
      <c r="V172" s="26"/>
      <c r="W172" s="26"/>
      <c r="X172" s="26"/>
      <c r="Y172" s="26"/>
      <c r="Z172" s="26"/>
      <c r="AA172" s="26"/>
      <c r="AB172" s="26"/>
      <c r="AC172" s="26"/>
      <c r="AD172" s="26"/>
      <c r="AE172" s="3"/>
      <c r="AF172" s="3"/>
      <c r="AG172" s="3"/>
      <c r="AH172" s="3"/>
    </row>
    <row r="173" spans="1:34" s="12" customFormat="1">
      <c r="A173" s="29"/>
      <c r="D173" s="26"/>
      <c r="E173" s="26"/>
      <c r="F173" s="26"/>
      <c r="G173" s="26"/>
      <c r="H173" s="26"/>
      <c r="I173" s="26"/>
      <c r="J173" s="26"/>
      <c r="K173" s="122"/>
      <c r="L173" s="122"/>
      <c r="M173" s="130"/>
      <c r="N173" s="3"/>
      <c r="O173" s="70"/>
      <c r="P173" s="3"/>
      <c r="Q173" s="3"/>
      <c r="R173" s="3"/>
      <c r="S173" s="3"/>
      <c r="T173" s="3"/>
      <c r="U173" s="3"/>
      <c r="V173" s="26"/>
      <c r="W173" s="26"/>
      <c r="X173" s="26"/>
      <c r="Y173" s="26"/>
      <c r="Z173" s="26"/>
      <c r="AA173" s="26"/>
      <c r="AB173" s="26"/>
      <c r="AC173" s="26"/>
      <c r="AD173" s="26"/>
      <c r="AE173" s="3"/>
      <c r="AF173" s="3"/>
      <c r="AG173" s="3"/>
      <c r="AH173" s="3"/>
    </row>
    <row r="174" spans="1:34" s="12" customFormat="1">
      <c r="A174" s="29"/>
      <c r="D174" s="26"/>
      <c r="E174" s="26"/>
      <c r="F174" s="26"/>
      <c r="G174" s="26"/>
      <c r="H174" s="26"/>
      <c r="I174" s="26"/>
      <c r="J174" s="26"/>
      <c r="K174" s="122"/>
      <c r="L174" s="122"/>
      <c r="M174" s="130"/>
      <c r="N174" s="3"/>
      <c r="O174" s="70"/>
      <c r="P174" s="3"/>
      <c r="Q174" s="3"/>
      <c r="R174" s="3"/>
      <c r="S174" s="3"/>
      <c r="T174" s="3"/>
      <c r="U174" s="3"/>
      <c r="V174" s="26"/>
      <c r="W174" s="26"/>
      <c r="X174" s="26"/>
      <c r="Y174" s="26"/>
      <c r="Z174" s="26"/>
      <c r="AA174" s="26"/>
      <c r="AB174" s="26"/>
      <c r="AC174" s="26"/>
      <c r="AD174" s="26"/>
      <c r="AE174" s="3"/>
      <c r="AF174" s="3"/>
      <c r="AG174" s="3"/>
      <c r="AH174" s="3"/>
    </row>
    <row r="175" spans="1:34" s="12" customFormat="1">
      <c r="A175" s="29"/>
      <c r="D175" s="26"/>
      <c r="E175" s="26"/>
      <c r="F175" s="26"/>
      <c r="G175" s="26"/>
      <c r="H175" s="26"/>
      <c r="I175" s="26"/>
      <c r="J175" s="26"/>
      <c r="K175" s="122"/>
      <c r="L175" s="122"/>
      <c r="M175" s="130"/>
      <c r="N175" s="3"/>
      <c r="O175" s="70"/>
      <c r="P175" s="3"/>
      <c r="Q175" s="3"/>
      <c r="R175" s="3"/>
      <c r="S175" s="3"/>
      <c r="T175" s="3"/>
      <c r="U175" s="3"/>
      <c r="V175" s="26"/>
      <c r="W175" s="26"/>
      <c r="X175" s="26"/>
      <c r="Y175" s="26"/>
      <c r="Z175" s="26"/>
      <c r="AA175" s="26"/>
      <c r="AB175" s="26"/>
      <c r="AC175" s="26"/>
      <c r="AD175" s="26"/>
      <c r="AE175" s="3"/>
      <c r="AF175" s="3"/>
      <c r="AG175" s="3"/>
      <c r="AH175" s="3"/>
    </row>
    <row r="176" spans="1:34" s="12" customFormat="1">
      <c r="A176" s="29"/>
      <c r="D176" s="26"/>
      <c r="E176" s="26"/>
      <c r="F176" s="26"/>
      <c r="G176" s="26"/>
      <c r="H176" s="26"/>
      <c r="I176" s="26"/>
      <c r="J176" s="26"/>
      <c r="K176" s="122"/>
      <c r="L176" s="122"/>
      <c r="M176" s="130"/>
      <c r="N176" s="3"/>
      <c r="O176" s="70"/>
      <c r="P176" s="3"/>
      <c r="Q176" s="3"/>
      <c r="R176" s="3"/>
      <c r="S176" s="3"/>
      <c r="T176" s="3"/>
      <c r="U176" s="3"/>
      <c r="V176" s="26"/>
      <c r="W176" s="26"/>
      <c r="X176" s="26"/>
      <c r="Y176" s="26"/>
      <c r="Z176" s="26"/>
      <c r="AA176" s="26"/>
      <c r="AB176" s="26"/>
      <c r="AC176" s="26"/>
      <c r="AD176" s="26"/>
      <c r="AE176" s="3"/>
      <c r="AF176" s="3"/>
      <c r="AG176" s="3"/>
      <c r="AH176" s="3"/>
    </row>
    <row r="177" spans="1:34" s="12" customFormat="1">
      <c r="A177" s="29"/>
      <c r="D177" s="26"/>
      <c r="E177" s="26"/>
      <c r="F177" s="26"/>
      <c r="G177" s="26"/>
      <c r="H177" s="26"/>
      <c r="I177" s="26"/>
      <c r="J177" s="26"/>
      <c r="K177" s="122"/>
      <c r="L177" s="122"/>
      <c r="M177" s="130"/>
      <c r="N177" s="3"/>
      <c r="O177" s="70"/>
      <c r="P177" s="3"/>
      <c r="Q177" s="3"/>
      <c r="R177" s="3"/>
      <c r="S177" s="3"/>
      <c r="T177" s="3"/>
      <c r="U177" s="3"/>
      <c r="V177" s="26"/>
      <c r="W177" s="26"/>
      <c r="X177" s="26"/>
      <c r="Y177" s="26"/>
      <c r="Z177" s="26"/>
      <c r="AA177" s="26"/>
      <c r="AB177" s="26"/>
      <c r="AC177" s="26"/>
      <c r="AD177" s="26"/>
      <c r="AE177" s="3"/>
      <c r="AF177" s="3"/>
      <c r="AG177" s="3"/>
      <c r="AH177" s="3"/>
    </row>
    <row r="178" spans="1:34" s="12" customFormat="1">
      <c r="A178" s="29"/>
      <c r="D178" s="26"/>
      <c r="E178" s="26"/>
      <c r="F178" s="26"/>
      <c r="G178" s="26"/>
      <c r="H178" s="26"/>
      <c r="I178" s="26"/>
      <c r="J178" s="26"/>
      <c r="K178" s="122"/>
      <c r="L178" s="122"/>
      <c r="M178" s="130"/>
      <c r="N178" s="3"/>
      <c r="O178" s="70"/>
      <c r="P178" s="3"/>
      <c r="Q178" s="3"/>
      <c r="R178" s="3"/>
      <c r="S178" s="3"/>
      <c r="T178" s="3"/>
      <c r="U178" s="3"/>
      <c r="V178" s="26"/>
      <c r="W178" s="26"/>
      <c r="X178" s="26"/>
      <c r="Y178" s="26"/>
      <c r="Z178" s="26"/>
      <c r="AA178" s="26"/>
      <c r="AB178" s="26"/>
      <c r="AC178" s="26"/>
      <c r="AD178" s="26"/>
      <c r="AE178" s="3"/>
      <c r="AF178" s="3"/>
      <c r="AG178" s="3"/>
      <c r="AH178" s="3"/>
    </row>
    <row r="179" spans="1:34" s="12" customFormat="1">
      <c r="A179" s="29"/>
      <c r="D179" s="26"/>
      <c r="E179" s="26"/>
      <c r="F179" s="26"/>
      <c r="G179" s="26"/>
      <c r="H179" s="26"/>
      <c r="I179" s="26"/>
      <c r="J179" s="26"/>
      <c r="K179" s="122"/>
      <c r="L179" s="122"/>
      <c r="M179" s="130"/>
      <c r="N179" s="3"/>
      <c r="O179" s="70"/>
      <c r="P179" s="3"/>
      <c r="Q179" s="3"/>
      <c r="R179" s="3"/>
      <c r="S179" s="3"/>
      <c r="T179" s="3"/>
      <c r="U179" s="3"/>
      <c r="V179" s="26"/>
      <c r="W179" s="26"/>
      <c r="X179" s="26"/>
      <c r="Y179" s="26"/>
      <c r="Z179" s="26"/>
      <c r="AA179" s="26"/>
      <c r="AB179" s="26"/>
      <c r="AC179" s="26"/>
      <c r="AD179" s="26"/>
      <c r="AE179" s="3"/>
      <c r="AF179" s="3"/>
      <c r="AG179" s="3"/>
      <c r="AH179" s="3"/>
    </row>
    <row r="180" spans="1:34" s="12" customFormat="1">
      <c r="A180" s="29"/>
      <c r="D180" s="26"/>
      <c r="E180" s="26"/>
      <c r="F180" s="26"/>
      <c r="G180" s="26"/>
      <c r="H180" s="26"/>
      <c r="I180" s="26"/>
      <c r="J180" s="26"/>
      <c r="K180" s="122"/>
      <c r="L180" s="122"/>
      <c r="M180" s="130"/>
      <c r="N180" s="3"/>
      <c r="O180" s="70"/>
      <c r="P180" s="3"/>
      <c r="Q180" s="3"/>
      <c r="R180" s="3"/>
      <c r="S180" s="3"/>
      <c r="T180" s="3"/>
      <c r="U180" s="3"/>
      <c r="V180" s="26"/>
      <c r="W180" s="26"/>
      <c r="X180" s="26"/>
      <c r="Y180" s="26"/>
      <c r="Z180" s="26"/>
      <c r="AA180" s="26"/>
      <c r="AB180" s="26"/>
      <c r="AC180" s="26"/>
      <c r="AD180" s="26"/>
      <c r="AE180" s="3"/>
      <c r="AF180" s="3"/>
      <c r="AG180" s="3"/>
      <c r="AH180" s="3"/>
    </row>
    <row r="181" spans="1:34" s="12" customFormat="1">
      <c r="A181" s="29"/>
      <c r="D181" s="26"/>
      <c r="E181" s="26"/>
      <c r="F181" s="26"/>
      <c r="G181" s="26"/>
      <c r="H181" s="26"/>
      <c r="I181" s="26"/>
      <c r="J181" s="26"/>
      <c r="K181" s="122"/>
      <c r="L181" s="122"/>
      <c r="M181" s="130"/>
      <c r="N181" s="3"/>
      <c r="O181" s="70"/>
      <c r="P181" s="3"/>
      <c r="Q181" s="3"/>
      <c r="R181" s="3"/>
      <c r="S181" s="3"/>
      <c r="T181" s="3"/>
      <c r="U181" s="3"/>
      <c r="V181" s="26"/>
      <c r="W181" s="26"/>
      <c r="X181" s="26"/>
      <c r="Y181" s="26"/>
      <c r="Z181" s="26"/>
      <c r="AA181" s="26"/>
      <c r="AB181" s="26"/>
      <c r="AC181" s="26"/>
      <c r="AD181" s="26"/>
      <c r="AE181" s="3"/>
      <c r="AF181" s="3"/>
      <c r="AG181" s="3"/>
      <c r="AH181" s="3"/>
    </row>
    <row r="182" spans="1:34" s="12" customFormat="1">
      <c r="A182" s="29"/>
      <c r="D182" s="26"/>
      <c r="E182" s="26"/>
      <c r="F182" s="26"/>
      <c r="G182" s="26"/>
      <c r="H182" s="26"/>
      <c r="I182" s="26"/>
      <c r="J182" s="26"/>
      <c r="K182" s="122"/>
      <c r="L182" s="122"/>
      <c r="M182" s="130"/>
      <c r="N182" s="3"/>
      <c r="O182" s="70"/>
      <c r="P182" s="3"/>
      <c r="Q182" s="3"/>
      <c r="R182" s="3"/>
      <c r="S182" s="3"/>
      <c r="T182" s="3"/>
      <c r="U182" s="3"/>
      <c r="V182" s="26"/>
      <c r="W182" s="26"/>
      <c r="X182" s="26"/>
      <c r="Y182" s="26"/>
      <c r="Z182" s="26"/>
      <c r="AA182" s="26"/>
      <c r="AB182" s="26"/>
      <c r="AC182" s="26"/>
      <c r="AD182" s="26"/>
      <c r="AE182" s="3"/>
      <c r="AF182" s="3"/>
      <c r="AG182" s="3"/>
      <c r="AH182" s="3"/>
    </row>
    <row r="183" spans="1:34" s="12" customFormat="1">
      <c r="A183" s="29"/>
      <c r="D183" s="26"/>
      <c r="E183" s="26"/>
      <c r="F183" s="26"/>
      <c r="G183" s="26"/>
      <c r="H183" s="26"/>
      <c r="I183" s="26"/>
      <c r="J183" s="26"/>
      <c r="K183" s="122"/>
      <c r="L183" s="122"/>
      <c r="M183" s="130"/>
      <c r="N183" s="3"/>
      <c r="O183" s="70"/>
      <c r="P183" s="3"/>
      <c r="Q183" s="3"/>
      <c r="R183" s="3"/>
      <c r="S183" s="3"/>
      <c r="T183" s="3"/>
      <c r="U183" s="3"/>
      <c r="V183" s="26"/>
      <c r="W183" s="26"/>
      <c r="X183" s="26"/>
      <c r="Y183" s="26"/>
      <c r="Z183" s="26"/>
      <c r="AA183" s="26"/>
      <c r="AB183" s="26"/>
      <c r="AC183" s="26"/>
      <c r="AD183" s="26"/>
      <c r="AE183" s="3"/>
      <c r="AF183" s="3"/>
      <c r="AG183" s="3"/>
      <c r="AH183" s="3"/>
    </row>
    <row r="184" spans="1:34" s="12" customFormat="1">
      <c r="A184" s="29"/>
      <c r="D184" s="26"/>
      <c r="E184" s="26"/>
      <c r="F184" s="26"/>
      <c r="G184" s="26"/>
      <c r="H184" s="26"/>
      <c r="I184" s="26"/>
      <c r="J184" s="26"/>
      <c r="K184" s="122"/>
      <c r="L184" s="122"/>
      <c r="M184" s="130"/>
      <c r="N184" s="3"/>
      <c r="O184" s="70"/>
      <c r="P184" s="3"/>
      <c r="Q184" s="3"/>
      <c r="R184" s="3"/>
      <c r="S184" s="3"/>
      <c r="T184" s="3"/>
      <c r="U184" s="3"/>
      <c r="V184" s="26"/>
      <c r="W184" s="26"/>
      <c r="X184" s="26"/>
      <c r="Y184" s="26"/>
      <c r="Z184" s="26"/>
      <c r="AA184" s="26"/>
      <c r="AB184" s="26"/>
      <c r="AC184" s="26"/>
      <c r="AD184" s="26"/>
      <c r="AE184" s="3"/>
      <c r="AF184" s="3"/>
      <c r="AG184" s="3"/>
      <c r="AH184" s="3"/>
    </row>
    <row r="185" spans="1:34" s="12" customFormat="1">
      <c r="A185" s="29"/>
      <c r="D185" s="26"/>
      <c r="E185" s="26"/>
      <c r="F185" s="26"/>
      <c r="G185" s="26"/>
      <c r="H185" s="26"/>
      <c r="I185" s="26"/>
      <c r="J185" s="26"/>
      <c r="K185" s="122"/>
      <c r="L185" s="122"/>
      <c r="M185" s="130"/>
      <c r="N185" s="3"/>
      <c r="O185" s="70"/>
      <c r="P185" s="3"/>
      <c r="Q185" s="3"/>
      <c r="R185" s="3"/>
      <c r="S185" s="3"/>
      <c r="T185" s="3"/>
      <c r="U185" s="3"/>
      <c r="V185" s="26"/>
      <c r="W185" s="26"/>
      <c r="X185" s="26"/>
      <c r="Y185" s="26"/>
      <c r="Z185" s="26"/>
      <c r="AA185" s="26"/>
      <c r="AB185" s="26"/>
      <c r="AC185" s="26"/>
      <c r="AD185" s="26"/>
      <c r="AE185" s="3"/>
      <c r="AF185" s="3"/>
      <c r="AG185" s="3"/>
      <c r="AH185" s="3"/>
    </row>
    <row r="186" spans="1:34" s="12" customFormat="1">
      <c r="A186" s="29"/>
      <c r="D186" s="26"/>
      <c r="E186" s="26"/>
      <c r="F186" s="26"/>
      <c r="G186" s="26"/>
      <c r="H186" s="26"/>
      <c r="I186" s="26"/>
      <c r="J186" s="26"/>
      <c r="K186" s="122"/>
      <c r="L186" s="122"/>
      <c r="M186" s="130"/>
      <c r="N186" s="3"/>
      <c r="O186" s="70"/>
      <c r="P186" s="3"/>
      <c r="Q186" s="3"/>
      <c r="R186" s="3"/>
      <c r="S186" s="3"/>
      <c r="T186" s="3"/>
      <c r="U186" s="3"/>
      <c r="V186" s="26"/>
      <c r="W186" s="26"/>
      <c r="X186" s="26"/>
      <c r="Y186" s="26"/>
      <c r="Z186" s="26"/>
      <c r="AA186" s="26"/>
      <c r="AB186" s="26"/>
      <c r="AC186" s="26"/>
      <c r="AD186" s="26"/>
      <c r="AE186" s="3"/>
      <c r="AF186" s="3"/>
      <c r="AG186" s="3"/>
      <c r="AH186" s="3"/>
    </row>
    <row r="187" spans="1:34" s="12" customFormat="1">
      <c r="A187" s="29"/>
      <c r="D187" s="26"/>
      <c r="E187" s="26"/>
      <c r="F187" s="26"/>
      <c r="G187" s="26"/>
      <c r="H187" s="26"/>
      <c r="I187" s="26"/>
      <c r="J187" s="26"/>
      <c r="K187" s="122"/>
      <c r="L187" s="122"/>
      <c r="M187" s="130"/>
      <c r="N187" s="3"/>
      <c r="O187" s="70"/>
      <c r="P187" s="3"/>
      <c r="Q187" s="3"/>
      <c r="R187" s="3"/>
      <c r="S187" s="3"/>
      <c r="T187" s="3"/>
      <c r="U187" s="3"/>
      <c r="V187" s="26"/>
      <c r="W187" s="26"/>
      <c r="X187" s="26"/>
      <c r="Y187" s="26"/>
      <c r="Z187" s="26"/>
      <c r="AA187" s="26"/>
      <c r="AB187" s="26"/>
      <c r="AC187" s="26"/>
      <c r="AD187" s="26"/>
      <c r="AE187" s="3"/>
      <c r="AF187" s="3"/>
      <c r="AG187" s="3"/>
      <c r="AH187" s="3"/>
    </row>
    <row r="188" spans="1:34" s="12" customFormat="1">
      <c r="A188" s="29"/>
      <c r="D188" s="26"/>
      <c r="E188" s="26"/>
      <c r="F188" s="26"/>
      <c r="G188" s="26"/>
      <c r="H188" s="26"/>
      <c r="I188" s="26"/>
      <c r="J188" s="26"/>
      <c r="K188" s="122"/>
      <c r="L188" s="122"/>
      <c r="M188" s="130"/>
      <c r="N188" s="3"/>
      <c r="O188" s="70"/>
      <c r="P188" s="3"/>
      <c r="Q188" s="3"/>
      <c r="R188" s="3"/>
      <c r="S188" s="3"/>
      <c r="T188" s="3"/>
      <c r="U188" s="3"/>
      <c r="V188" s="26"/>
      <c r="W188" s="26"/>
      <c r="X188" s="26"/>
      <c r="Y188" s="26"/>
      <c r="Z188" s="26"/>
      <c r="AA188" s="26"/>
      <c r="AB188" s="26"/>
      <c r="AC188" s="26"/>
      <c r="AD188" s="26"/>
      <c r="AE188" s="3"/>
      <c r="AF188" s="3"/>
      <c r="AG188" s="3"/>
      <c r="AH188" s="3"/>
    </row>
    <row r="189" spans="1:34" s="12" customFormat="1">
      <c r="A189" s="29"/>
      <c r="D189" s="26"/>
      <c r="E189" s="26"/>
      <c r="F189" s="26"/>
      <c r="G189" s="26"/>
      <c r="H189" s="26"/>
      <c r="I189" s="26"/>
      <c r="J189" s="26"/>
      <c r="K189" s="122"/>
      <c r="L189" s="122"/>
      <c r="M189" s="130"/>
      <c r="N189" s="3"/>
      <c r="O189" s="70"/>
      <c r="P189" s="3"/>
      <c r="Q189" s="3"/>
      <c r="R189" s="3"/>
      <c r="S189" s="3"/>
      <c r="T189" s="3"/>
      <c r="U189" s="3"/>
      <c r="V189" s="26"/>
      <c r="W189" s="26"/>
      <c r="X189" s="26"/>
      <c r="Y189" s="26"/>
      <c r="Z189" s="26"/>
      <c r="AA189" s="26"/>
      <c r="AB189" s="26"/>
      <c r="AC189" s="26"/>
      <c r="AD189" s="26"/>
      <c r="AE189" s="3"/>
      <c r="AF189" s="3"/>
      <c r="AG189" s="3"/>
      <c r="AH189" s="3"/>
    </row>
    <row r="190" spans="1:34" s="12" customFormat="1">
      <c r="A190" s="29"/>
      <c r="D190" s="26"/>
      <c r="E190" s="26"/>
      <c r="F190" s="26"/>
      <c r="G190" s="26"/>
      <c r="H190" s="26"/>
      <c r="I190" s="26"/>
      <c r="J190" s="26"/>
      <c r="K190" s="122"/>
      <c r="L190" s="122"/>
      <c r="M190" s="130"/>
      <c r="N190" s="3"/>
      <c r="O190" s="70"/>
      <c r="P190" s="3"/>
      <c r="Q190" s="3"/>
      <c r="R190" s="3"/>
      <c r="S190" s="3"/>
      <c r="T190" s="3"/>
      <c r="U190" s="3"/>
      <c r="V190" s="26"/>
      <c r="W190" s="26"/>
      <c r="X190" s="26"/>
      <c r="Y190" s="26"/>
      <c r="Z190" s="26"/>
      <c r="AA190" s="26"/>
      <c r="AB190" s="26"/>
      <c r="AC190" s="26"/>
      <c r="AD190" s="26"/>
      <c r="AE190" s="3"/>
      <c r="AF190" s="3"/>
      <c r="AG190" s="3"/>
      <c r="AH190" s="3"/>
    </row>
    <row r="191" spans="1:34" s="12" customFormat="1">
      <c r="A191" s="29"/>
      <c r="D191" s="26"/>
      <c r="E191" s="26"/>
      <c r="F191" s="26"/>
      <c r="G191" s="26"/>
      <c r="H191" s="26"/>
      <c r="I191" s="26"/>
      <c r="J191" s="26"/>
      <c r="K191" s="122"/>
      <c r="L191" s="122"/>
      <c r="M191" s="130"/>
      <c r="N191" s="3"/>
      <c r="O191" s="70"/>
      <c r="P191" s="3"/>
      <c r="Q191" s="3"/>
      <c r="R191" s="3"/>
      <c r="S191" s="3"/>
      <c r="T191" s="3"/>
      <c r="U191" s="3"/>
      <c r="V191" s="26"/>
      <c r="W191" s="26"/>
      <c r="X191" s="26"/>
      <c r="Y191" s="26"/>
      <c r="Z191" s="26"/>
      <c r="AA191" s="26"/>
      <c r="AB191" s="26"/>
      <c r="AC191" s="26"/>
      <c r="AD191" s="26"/>
      <c r="AE191" s="3"/>
      <c r="AF191" s="3"/>
      <c r="AG191" s="3"/>
      <c r="AH191" s="3"/>
    </row>
    <row r="192" spans="1:34" s="12" customFormat="1">
      <c r="A192" s="29"/>
      <c r="D192" s="26"/>
      <c r="E192" s="26"/>
      <c r="F192" s="26"/>
      <c r="G192" s="26"/>
      <c r="H192" s="26"/>
      <c r="I192" s="26"/>
      <c r="J192" s="26"/>
      <c r="K192" s="122"/>
      <c r="L192" s="122"/>
      <c r="M192" s="130"/>
      <c r="N192" s="3"/>
      <c r="O192" s="70"/>
      <c r="P192" s="3"/>
      <c r="Q192" s="3"/>
      <c r="R192" s="3"/>
      <c r="S192" s="3"/>
      <c r="T192" s="3"/>
      <c r="U192" s="3"/>
      <c r="V192" s="26"/>
      <c r="W192" s="26"/>
      <c r="X192" s="26"/>
      <c r="Y192" s="26"/>
      <c r="Z192" s="26"/>
      <c r="AA192" s="26"/>
      <c r="AB192" s="26"/>
      <c r="AC192" s="26"/>
      <c r="AD192" s="26"/>
      <c r="AE192" s="3"/>
      <c r="AF192" s="3"/>
      <c r="AG192" s="3"/>
      <c r="AH192" s="3"/>
    </row>
    <row r="193" spans="1:34" s="12" customFormat="1">
      <c r="A193" s="29"/>
      <c r="D193" s="26"/>
      <c r="E193" s="26"/>
      <c r="F193" s="26"/>
      <c r="G193" s="26"/>
      <c r="H193" s="26"/>
      <c r="I193" s="26"/>
      <c r="J193" s="26"/>
      <c r="K193" s="122"/>
      <c r="L193" s="122"/>
      <c r="M193" s="130"/>
      <c r="N193" s="3"/>
      <c r="O193" s="70"/>
      <c r="P193" s="3"/>
      <c r="Q193" s="3"/>
      <c r="R193" s="3"/>
      <c r="S193" s="3"/>
      <c r="T193" s="3"/>
      <c r="U193" s="3"/>
      <c r="V193" s="26"/>
      <c r="W193" s="26"/>
      <c r="X193" s="26"/>
      <c r="Y193" s="26"/>
      <c r="Z193" s="26"/>
      <c r="AA193" s="26"/>
      <c r="AB193" s="26"/>
      <c r="AC193" s="26"/>
      <c r="AD193" s="26"/>
      <c r="AE193" s="3"/>
      <c r="AF193" s="3"/>
      <c r="AG193" s="3"/>
      <c r="AH193" s="3"/>
    </row>
    <row r="194" spans="1:34" s="12" customFormat="1">
      <c r="A194" s="29"/>
      <c r="D194" s="26"/>
      <c r="E194" s="26"/>
      <c r="F194" s="26"/>
      <c r="G194" s="26"/>
      <c r="H194" s="26"/>
      <c r="I194" s="26"/>
      <c r="J194" s="26"/>
      <c r="K194" s="122"/>
      <c r="L194" s="122"/>
      <c r="M194" s="130"/>
      <c r="N194" s="3"/>
      <c r="O194" s="70"/>
      <c r="P194" s="3"/>
      <c r="Q194" s="3"/>
      <c r="R194" s="3"/>
      <c r="S194" s="3"/>
      <c r="T194" s="3"/>
      <c r="U194" s="3"/>
      <c r="V194" s="26"/>
      <c r="W194" s="26"/>
      <c r="X194" s="26"/>
      <c r="Y194" s="26"/>
      <c r="Z194" s="26"/>
      <c r="AA194" s="26"/>
      <c r="AB194" s="26"/>
      <c r="AC194" s="26"/>
      <c r="AD194" s="26"/>
      <c r="AE194" s="3"/>
      <c r="AF194" s="3"/>
      <c r="AG194" s="3"/>
      <c r="AH194" s="3"/>
    </row>
    <row r="195" spans="1:34" s="12" customFormat="1">
      <c r="A195" s="29"/>
      <c r="D195" s="26"/>
      <c r="E195" s="26"/>
      <c r="F195" s="26"/>
      <c r="G195" s="26"/>
      <c r="H195" s="26"/>
      <c r="I195" s="26"/>
      <c r="J195" s="26"/>
      <c r="K195" s="122"/>
      <c r="L195" s="122"/>
      <c r="M195" s="130"/>
      <c r="N195" s="3"/>
      <c r="O195" s="70"/>
      <c r="P195" s="3"/>
      <c r="Q195" s="3"/>
      <c r="R195" s="3"/>
      <c r="S195" s="3"/>
      <c r="T195" s="3"/>
      <c r="U195" s="3"/>
      <c r="V195" s="26"/>
      <c r="W195" s="26"/>
      <c r="X195" s="26"/>
      <c r="Y195" s="26"/>
      <c r="Z195" s="26"/>
      <c r="AA195" s="26"/>
      <c r="AB195" s="26"/>
      <c r="AC195" s="26"/>
      <c r="AD195" s="26"/>
      <c r="AE195" s="3"/>
      <c r="AF195" s="3"/>
      <c r="AG195" s="3"/>
      <c r="AH195" s="3"/>
    </row>
    <row r="196" spans="1:34" s="12" customFormat="1">
      <c r="A196" s="29"/>
      <c r="D196" s="26"/>
      <c r="E196" s="26"/>
      <c r="F196" s="26"/>
      <c r="G196" s="26"/>
      <c r="H196" s="26"/>
      <c r="I196" s="26"/>
      <c r="J196" s="26"/>
      <c r="K196" s="122"/>
      <c r="L196" s="122"/>
      <c r="M196" s="130"/>
      <c r="N196" s="3"/>
      <c r="O196" s="70"/>
      <c r="P196" s="3"/>
      <c r="Q196" s="3"/>
      <c r="R196" s="3"/>
      <c r="S196" s="3"/>
      <c r="T196" s="3"/>
      <c r="U196" s="3"/>
      <c r="V196" s="26"/>
      <c r="W196" s="26"/>
      <c r="X196" s="26"/>
      <c r="Y196" s="26"/>
      <c r="Z196" s="26"/>
      <c r="AA196" s="26"/>
      <c r="AB196" s="26"/>
      <c r="AC196" s="26"/>
      <c r="AD196" s="26"/>
      <c r="AE196" s="3"/>
      <c r="AF196" s="3"/>
      <c r="AG196" s="3"/>
      <c r="AH196" s="3"/>
    </row>
    <row r="197" spans="1:34" s="12" customFormat="1">
      <c r="A197" s="29"/>
      <c r="D197" s="26"/>
      <c r="E197" s="26"/>
      <c r="F197" s="26"/>
      <c r="G197" s="26"/>
      <c r="H197" s="26"/>
      <c r="I197" s="26"/>
      <c r="J197" s="26"/>
      <c r="K197" s="122"/>
      <c r="L197" s="122"/>
      <c r="M197" s="130"/>
      <c r="N197" s="3"/>
      <c r="O197" s="70"/>
      <c r="P197" s="3"/>
      <c r="Q197" s="3"/>
      <c r="R197" s="3"/>
      <c r="S197" s="3"/>
      <c r="T197" s="3"/>
      <c r="U197" s="3"/>
      <c r="V197" s="26"/>
      <c r="W197" s="26"/>
      <c r="X197" s="26"/>
      <c r="Y197" s="26"/>
      <c r="Z197" s="26"/>
      <c r="AA197" s="26"/>
      <c r="AB197" s="26"/>
      <c r="AC197" s="26"/>
      <c r="AD197" s="26"/>
      <c r="AE197" s="3"/>
      <c r="AF197" s="3"/>
      <c r="AG197" s="3"/>
      <c r="AH197" s="3"/>
    </row>
    <row r="198" spans="1:34" s="12" customFormat="1">
      <c r="A198" s="29"/>
      <c r="D198" s="26"/>
      <c r="E198" s="26"/>
      <c r="F198" s="26"/>
      <c r="G198" s="26"/>
      <c r="H198" s="26"/>
      <c r="I198" s="26"/>
      <c r="J198" s="26"/>
      <c r="K198" s="122"/>
      <c r="L198" s="122"/>
      <c r="M198" s="130"/>
      <c r="N198" s="3"/>
      <c r="O198" s="70"/>
      <c r="P198" s="3"/>
      <c r="Q198" s="3"/>
      <c r="R198" s="3"/>
      <c r="S198" s="3"/>
      <c r="T198" s="3"/>
      <c r="U198" s="3"/>
      <c r="V198" s="26"/>
      <c r="W198" s="26"/>
      <c r="X198" s="26"/>
      <c r="Y198" s="26"/>
      <c r="Z198" s="26"/>
      <c r="AA198" s="26"/>
      <c r="AB198" s="26"/>
      <c r="AC198" s="26"/>
      <c r="AD198" s="26"/>
      <c r="AE198" s="3"/>
      <c r="AF198" s="3"/>
      <c r="AG198" s="3"/>
      <c r="AH198" s="3"/>
    </row>
    <row r="199" spans="1:34" s="12" customFormat="1">
      <c r="A199" s="29"/>
      <c r="D199" s="26"/>
      <c r="E199" s="26"/>
      <c r="F199" s="26"/>
      <c r="G199" s="26"/>
      <c r="H199" s="26"/>
      <c r="I199" s="26"/>
      <c r="J199" s="26"/>
      <c r="K199" s="122"/>
      <c r="L199" s="122"/>
      <c r="M199" s="130"/>
      <c r="N199" s="3"/>
      <c r="O199" s="70"/>
      <c r="P199" s="3"/>
      <c r="Q199" s="3"/>
      <c r="R199" s="3"/>
      <c r="S199" s="3"/>
      <c r="T199" s="3"/>
      <c r="U199" s="3"/>
      <c r="V199" s="26"/>
      <c r="W199" s="26"/>
      <c r="X199" s="26"/>
      <c r="Y199" s="26"/>
      <c r="Z199" s="26"/>
      <c r="AA199" s="26"/>
      <c r="AB199" s="26"/>
      <c r="AC199" s="26"/>
      <c r="AD199" s="26"/>
      <c r="AE199" s="3"/>
      <c r="AF199" s="3"/>
      <c r="AG199" s="3"/>
      <c r="AH199" s="3"/>
    </row>
    <row r="200" spans="1:34" s="12" customFormat="1">
      <c r="A200" s="29"/>
      <c r="D200" s="26"/>
      <c r="E200" s="26"/>
      <c r="F200" s="26"/>
      <c r="G200" s="26"/>
      <c r="H200" s="26"/>
      <c r="I200" s="26"/>
      <c r="J200" s="26"/>
      <c r="K200" s="122"/>
      <c r="L200" s="122"/>
      <c r="M200" s="130"/>
      <c r="N200" s="3"/>
      <c r="O200" s="70"/>
      <c r="P200" s="3"/>
      <c r="Q200" s="3"/>
      <c r="R200" s="3"/>
      <c r="S200" s="3"/>
      <c r="T200" s="3"/>
      <c r="U200" s="3"/>
      <c r="V200" s="26"/>
      <c r="W200" s="26"/>
      <c r="X200" s="26"/>
      <c r="Y200" s="26"/>
      <c r="Z200" s="26"/>
      <c r="AA200" s="26"/>
      <c r="AB200" s="26"/>
      <c r="AC200" s="26"/>
      <c r="AD200" s="26"/>
      <c r="AE200" s="3"/>
      <c r="AF200" s="3"/>
      <c r="AG200" s="3"/>
      <c r="AH200" s="3"/>
    </row>
    <row r="201" spans="1:34" s="12" customFormat="1">
      <c r="A201" s="29"/>
      <c r="D201" s="26"/>
      <c r="E201" s="26"/>
      <c r="F201" s="26"/>
      <c r="G201" s="26"/>
      <c r="H201" s="26"/>
      <c r="I201" s="26"/>
      <c r="J201" s="26"/>
      <c r="K201" s="122"/>
      <c r="L201" s="122"/>
      <c r="M201" s="130"/>
      <c r="N201" s="3"/>
      <c r="O201" s="70"/>
      <c r="P201" s="3"/>
      <c r="Q201" s="3"/>
      <c r="R201" s="3"/>
      <c r="S201" s="3"/>
      <c r="T201" s="3"/>
      <c r="U201" s="3"/>
      <c r="V201" s="26"/>
      <c r="W201" s="26"/>
      <c r="X201" s="26"/>
      <c r="Y201" s="26"/>
      <c r="Z201" s="26"/>
      <c r="AA201" s="26"/>
      <c r="AB201" s="26"/>
      <c r="AC201" s="26"/>
      <c r="AD201" s="26"/>
      <c r="AE201" s="3"/>
      <c r="AF201" s="3"/>
      <c r="AG201" s="3"/>
      <c r="AH201" s="3"/>
    </row>
    <row r="202" spans="1:34" s="12" customFormat="1">
      <c r="A202" s="29"/>
      <c r="D202" s="26"/>
      <c r="E202" s="26"/>
      <c r="F202" s="26"/>
      <c r="G202" s="26"/>
      <c r="H202" s="26"/>
      <c r="I202" s="26"/>
      <c r="J202" s="26"/>
      <c r="K202" s="122"/>
      <c r="L202" s="122"/>
      <c r="M202" s="130"/>
      <c r="N202" s="3"/>
      <c r="O202" s="70"/>
      <c r="P202" s="3"/>
      <c r="Q202" s="3"/>
      <c r="R202" s="3"/>
      <c r="S202" s="3"/>
      <c r="T202" s="3"/>
      <c r="U202" s="3"/>
      <c r="V202" s="26"/>
      <c r="W202" s="26"/>
      <c r="X202" s="26"/>
      <c r="Y202" s="26"/>
      <c r="Z202" s="26"/>
      <c r="AA202" s="26"/>
      <c r="AB202" s="26"/>
      <c r="AC202" s="26"/>
      <c r="AD202" s="26"/>
      <c r="AE202" s="3"/>
      <c r="AF202" s="3"/>
      <c r="AG202" s="3"/>
      <c r="AH202" s="3"/>
    </row>
    <row r="203" spans="1:34" s="12" customFormat="1">
      <c r="A203" s="29"/>
      <c r="D203" s="26"/>
      <c r="E203" s="26"/>
      <c r="F203" s="26"/>
      <c r="G203" s="26"/>
      <c r="H203" s="26"/>
      <c r="I203" s="26"/>
      <c r="J203" s="26"/>
      <c r="K203" s="122"/>
      <c r="L203" s="122"/>
      <c r="M203" s="130"/>
      <c r="N203" s="3"/>
      <c r="O203" s="70"/>
      <c r="P203" s="3"/>
      <c r="Q203" s="3"/>
      <c r="R203" s="3"/>
      <c r="S203" s="3"/>
      <c r="T203" s="3"/>
      <c r="U203" s="3"/>
      <c r="V203" s="26"/>
      <c r="W203" s="26"/>
      <c r="X203" s="26"/>
      <c r="Y203" s="26"/>
      <c r="Z203" s="26"/>
      <c r="AA203" s="26"/>
      <c r="AB203" s="26"/>
      <c r="AC203" s="26"/>
      <c r="AD203" s="26"/>
      <c r="AE203" s="3"/>
      <c r="AF203" s="3"/>
      <c r="AG203" s="3"/>
      <c r="AH203" s="3"/>
    </row>
    <row r="204" spans="1:34" s="12" customFormat="1">
      <c r="A204" s="29"/>
      <c r="D204" s="26"/>
      <c r="E204" s="26"/>
      <c r="F204" s="26"/>
      <c r="G204" s="26"/>
      <c r="H204" s="26"/>
      <c r="I204" s="26"/>
      <c r="J204" s="26"/>
      <c r="K204" s="122"/>
      <c r="L204" s="122"/>
      <c r="M204" s="130"/>
      <c r="N204" s="3"/>
      <c r="O204" s="70"/>
      <c r="P204" s="3"/>
      <c r="Q204" s="3"/>
      <c r="R204" s="3"/>
      <c r="S204" s="3"/>
      <c r="T204" s="3"/>
      <c r="U204" s="3"/>
      <c r="V204" s="26"/>
      <c r="W204" s="26"/>
      <c r="X204" s="26"/>
      <c r="Y204" s="26"/>
      <c r="Z204" s="26"/>
      <c r="AA204" s="26"/>
      <c r="AB204" s="26"/>
      <c r="AC204" s="26"/>
      <c r="AD204" s="26"/>
      <c r="AE204" s="3"/>
      <c r="AF204" s="3"/>
      <c r="AG204" s="3"/>
      <c r="AH204" s="3"/>
    </row>
    <row r="205" spans="1:34" s="12" customFormat="1">
      <c r="A205" s="29"/>
      <c r="D205" s="26"/>
      <c r="E205" s="26"/>
      <c r="F205" s="26"/>
      <c r="G205" s="26"/>
      <c r="H205" s="26"/>
      <c r="I205" s="26"/>
      <c r="J205" s="26"/>
      <c r="K205" s="122"/>
      <c r="L205" s="122"/>
      <c r="M205" s="130"/>
      <c r="N205" s="3"/>
      <c r="O205" s="70"/>
      <c r="P205" s="3"/>
      <c r="Q205" s="3"/>
      <c r="R205" s="3"/>
      <c r="S205" s="3"/>
      <c r="T205" s="3"/>
      <c r="U205" s="3"/>
      <c r="V205" s="26"/>
      <c r="W205" s="26"/>
      <c r="X205" s="26"/>
      <c r="Y205" s="26"/>
      <c r="Z205" s="26"/>
      <c r="AA205" s="26"/>
      <c r="AB205" s="26"/>
      <c r="AC205" s="26"/>
      <c r="AD205" s="26"/>
      <c r="AE205" s="3"/>
      <c r="AF205" s="3"/>
      <c r="AG205" s="3"/>
      <c r="AH205" s="3"/>
    </row>
    <row r="206" spans="1:34" s="12" customFormat="1">
      <c r="A206" s="29"/>
      <c r="D206" s="26"/>
      <c r="E206" s="26"/>
      <c r="F206" s="26"/>
      <c r="G206" s="26"/>
      <c r="H206" s="26"/>
      <c r="I206" s="26"/>
      <c r="J206" s="26"/>
      <c r="K206" s="122"/>
      <c r="L206" s="122"/>
      <c r="M206" s="130"/>
      <c r="N206" s="3"/>
      <c r="O206" s="70"/>
      <c r="P206" s="3"/>
      <c r="Q206" s="3"/>
      <c r="R206" s="3"/>
      <c r="S206" s="3"/>
      <c r="T206" s="3"/>
      <c r="U206" s="3"/>
      <c r="V206" s="26"/>
      <c r="W206" s="26"/>
      <c r="X206" s="26"/>
      <c r="Y206" s="26"/>
      <c r="Z206" s="26"/>
      <c r="AA206" s="26"/>
      <c r="AB206" s="26"/>
      <c r="AC206" s="26"/>
      <c r="AD206" s="26"/>
      <c r="AE206" s="3"/>
      <c r="AF206" s="3"/>
      <c r="AG206" s="3"/>
      <c r="AH206" s="3"/>
    </row>
    <row r="207" spans="1:34" s="12" customFormat="1">
      <c r="A207" s="29"/>
      <c r="D207" s="26"/>
      <c r="E207" s="26"/>
      <c r="F207" s="26"/>
      <c r="G207" s="26"/>
      <c r="H207" s="26"/>
      <c r="I207" s="26"/>
      <c r="J207" s="26"/>
      <c r="K207" s="122"/>
      <c r="L207" s="122"/>
      <c r="M207" s="130"/>
      <c r="N207" s="3"/>
      <c r="O207" s="70"/>
      <c r="P207" s="3"/>
      <c r="Q207" s="3"/>
      <c r="R207" s="3"/>
      <c r="S207" s="3"/>
      <c r="T207" s="3"/>
      <c r="U207" s="3"/>
      <c r="V207" s="26"/>
      <c r="W207" s="26"/>
      <c r="X207" s="26"/>
      <c r="Y207" s="26"/>
      <c r="Z207" s="26"/>
      <c r="AA207" s="26"/>
      <c r="AB207" s="26"/>
      <c r="AC207" s="26"/>
      <c r="AD207" s="26"/>
      <c r="AE207" s="3"/>
      <c r="AF207" s="3"/>
      <c r="AG207" s="3"/>
      <c r="AH207" s="3"/>
    </row>
    <row r="208" spans="1:34" s="12" customFormat="1">
      <c r="A208" s="29"/>
      <c r="D208" s="26"/>
      <c r="E208" s="26"/>
      <c r="F208" s="26"/>
      <c r="G208" s="26"/>
      <c r="H208" s="26"/>
      <c r="I208" s="26"/>
      <c r="J208" s="26"/>
      <c r="K208" s="122"/>
      <c r="L208" s="122"/>
      <c r="M208" s="130"/>
      <c r="N208" s="3"/>
      <c r="O208" s="70"/>
      <c r="P208" s="3"/>
      <c r="Q208" s="3"/>
      <c r="R208" s="3"/>
      <c r="S208" s="3"/>
      <c r="T208" s="3"/>
      <c r="U208" s="3"/>
      <c r="V208" s="26"/>
      <c r="W208" s="26"/>
      <c r="X208" s="26"/>
      <c r="Y208" s="26"/>
      <c r="Z208" s="26"/>
      <c r="AA208" s="26"/>
      <c r="AB208" s="26"/>
      <c r="AC208" s="26"/>
      <c r="AD208" s="26"/>
      <c r="AE208" s="3"/>
      <c r="AF208" s="3"/>
      <c r="AG208" s="3"/>
      <c r="AH208" s="3"/>
    </row>
    <row r="209" spans="1:34" s="12" customFormat="1">
      <c r="A209" s="29"/>
      <c r="D209" s="26"/>
      <c r="E209" s="26"/>
      <c r="F209" s="26"/>
      <c r="G209" s="26"/>
      <c r="H209" s="26"/>
      <c r="I209" s="26"/>
      <c r="J209" s="26"/>
      <c r="K209" s="122"/>
      <c r="L209" s="122"/>
      <c r="M209" s="130"/>
      <c r="N209" s="3"/>
      <c r="O209" s="70"/>
      <c r="P209" s="3"/>
      <c r="Q209" s="3"/>
      <c r="R209" s="3"/>
      <c r="S209" s="3"/>
      <c r="T209" s="3"/>
      <c r="U209" s="3"/>
      <c r="V209" s="26"/>
      <c r="W209" s="26"/>
      <c r="X209" s="26"/>
      <c r="Y209" s="26"/>
      <c r="Z209" s="26"/>
      <c r="AA209" s="26"/>
      <c r="AB209" s="26"/>
      <c r="AC209" s="26"/>
      <c r="AD209" s="26"/>
      <c r="AE209" s="3"/>
      <c r="AF209" s="3"/>
      <c r="AG209" s="3"/>
      <c r="AH209" s="3"/>
    </row>
    <row r="210" spans="1:34" s="12" customFormat="1">
      <c r="A210" s="29"/>
      <c r="D210" s="26"/>
      <c r="E210" s="26"/>
      <c r="F210" s="26"/>
      <c r="G210" s="26"/>
      <c r="H210" s="26"/>
      <c r="I210" s="26"/>
      <c r="J210" s="26"/>
      <c r="K210" s="122"/>
      <c r="L210" s="122"/>
      <c r="M210" s="130"/>
      <c r="N210" s="3"/>
      <c r="O210" s="70"/>
      <c r="P210" s="3"/>
      <c r="Q210" s="3"/>
      <c r="R210" s="3"/>
      <c r="S210" s="3"/>
      <c r="T210" s="3"/>
      <c r="U210" s="3"/>
      <c r="V210" s="26"/>
      <c r="W210" s="26"/>
      <c r="X210" s="26"/>
      <c r="Y210" s="26"/>
      <c r="Z210" s="26"/>
      <c r="AA210" s="26"/>
      <c r="AB210" s="26"/>
      <c r="AC210" s="26"/>
      <c r="AD210" s="26"/>
      <c r="AE210" s="3"/>
      <c r="AF210" s="3"/>
      <c r="AG210" s="3"/>
      <c r="AH210" s="3"/>
    </row>
    <row r="211" spans="1:34" s="12" customFormat="1">
      <c r="A211" s="29"/>
      <c r="D211" s="26"/>
      <c r="E211" s="26"/>
      <c r="F211" s="26"/>
      <c r="G211" s="26"/>
      <c r="H211" s="26"/>
      <c r="I211" s="26"/>
      <c r="J211" s="26"/>
      <c r="K211" s="122"/>
      <c r="L211" s="122"/>
      <c r="M211" s="130"/>
      <c r="N211" s="3"/>
      <c r="O211" s="70"/>
      <c r="P211" s="3"/>
      <c r="Q211" s="3"/>
      <c r="R211" s="3"/>
      <c r="S211" s="3"/>
      <c r="T211" s="3"/>
      <c r="U211" s="3"/>
      <c r="V211" s="26"/>
      <c r="W211" s="26"/>
      <c r="X211" s="26"/>
      <c r="Y211" s="26"/>
      <c r="Z211" s="26"/>
      <c r="AA211" s="26"/>
      <c r="AB211" s="26"/>
      <c r="AC211" s="26"/>
      <c r="AD211" s="26"/>
      <c r="AE211" s="3"/>
      <c r="AF211" s="3"/>
      <c r="AG211" s="3"/>
      <c r="AH211" s="3"/>
    </row>
    <row r="212" spans="1:34" s="12" customFormat="1">
      <c r="A212" s="29"/>
      <c r="D212" s="26"/>
      <c r="E212" s="26"/>
      <c r="F212" s="26"/>
      <c r="G212" s="26"/>
      <c r="H212" s="26"/>
      <c r="I212" s="26"/>
      <c r="J212" s="26"/>
      <c r="K212" s="122"/>
      <c r="L212" s="122"/>
      <c r="M212" s="130"/>
      <c r="N212" s="3"/>
      <c r="O212" s="70"/>
      <c r="P212" s="3"/>
      <c r="Q212" s="3"/>
      <c r="R212" s="3"/>
      <c r="S212" s="3"/>
      <c r="T212" s="3"/>
      <c r="U212" s="3"/>
      <c r="V212" s="26"/>
      <c r="W212" s="26"/>
      <c r="X212" s="26"/>
      <c r="Y212" s="26"/>
      <c r="Z212" s="26"/>
      <c r="AA212" s="26"/>
      <c r="AB212" s="26"/>
      <c r="AC212" s="26"/>
      <c r="AD212" s="26"/>
      <c r="AE212" s="3"/>
      <c r="AF212" s="3"/>
      <c r="AG212" s="3"/>
      <c r="AH212" s="3"/>
    </row>
    <row r="213" spans="1:34" s="12" customFormat="1">
      <c r="A213" s="29"/>
      <c r="D213" s="26"/>
      <c r="E213" s="26"/>
      <c r="F213" s="26"/>
      <c r="G213" s="26"/>
      <c r="H213" s="26"/>
      <c r="I213" s="26"/>
      <c r="J213" s="26"/>
      <c r="K213" s="122"/>
      <c r="L213" s="122"/>
      <c r="M213" s="130"/>
      <c r="N213" s="3"/>
      <c r="O213" s="70"/>
      <c r="P213" s="3"/>
      <c r="Q213" s="3"/>
      <c r="R213" s="3"/>
      <c r="S213" s="3"/>
      <c r="T213" s="3"/>
      <c r="U213" s="3"/>
      <c r="V213" s="26"/>
      <c r="W213" s="26"/>
      <c r="X213" s="26"/>
      <c r="Y213" s="26"/>
      <c r="Z213" s="26"/>
      <c r="AA213" s="26"/>
      <c r="AB213" s="26"/>
      <c r="AC213" s="26"/>
      <c r="AD213" s="26"/>
      <c r="AE213" s="3"/>
      <c r="AF213" s="3"/>
      <c r="AG213" s="3"/>
      <c r="AH213" s="3"/>
    </row>
    <row r="214" spans="1:34" s="12" customFormat="1">
      <c r="A214" s="29"/>
      <c r="D214" s="26"/>
      <c r="E214" s="26"/>
      <c r="F214" s="26"/>
      <c r="G214" s="26"/>
      <c r="H214" s="26"/>
      <c r="I214" s="26"/>
      <c r="J214" s="26"/>
      <c r="K214" s="122"/>
      <c r="L214" s="122"/>
      <c r="M214" s="130"/>
      <c r="N214" s="3"/>
      <c r="O214" s="70"/>
      <c r="P214" s="3"/>
      <c r="Q214" s="3"/>
      <c r="R214" s="3"/>
      <c r="S214" s="3"/>
      <c r="T214" s="3"/>
      <c r="U214" s="3"/>
      <c r="V214" s="26"/>
      <c r="W214" s="26"/>
      <c r="X214" s="26"/>
      <c r="Y214" s="26"/>
      <c r="Z214" s="26"/>
      <c r="AA214" s="26"/>
      <c r="AB214" s="26"/>
      <c r="AC214" s="26"/>
      <c r="AD214" s="26"/>
      <c r="AE214" s="3"/>
      <c r="AF214" s="3"/>
      <c r="AG214" s="3"/>
      <c r="AH214" s="3"/>
    </row>
    <row r="215" spans="1:34" s="12" customFormat="1">
      <c r="A215" s="29"/>
      <c r="D215" s="26"/>
      <c r="E215" s="26"/>
      <c r="F215" s="26"/>
      <c r="G215" s="26"/>
      <c r="H215" s="26"/>
      <c r="I215" s="26"/>
      <c r="J215" s="26"/>
      <c r="K215" s="122"/>
      <c r="L215" s="122"/>
      <c r="M215" s="130"/>
      <c r="N215" s="3"/>
      <c r="O215" s="70"/>
      <c r="P215" s="3"/>
      <c r="Q215" s="3"/>
      <c r="R215" s="3"/>
      <c r="S215" s="3"/>
      <c r="T215" s="3"/>
      <c r="U215" s="3"/>
      <c r="V215" s="26"/>
      <c r="W215" s="26"/>
      <c r="X215" s="26"/>
      <c r="Y215" s="26"/>
      <c r="Z215" s="26"/>
      <c r="AA215" s="26"/>
      <c r="AB215" s="26"/>
      <c r="AC215" s="26"/>
      <c r="AD215" s="26"/>
      <c r="AE215" s="3"/>
      <c r="AF215" s="3"/>
      <c r="AG215" s="3"/>
      <c r="AH215" s="3"/>
    </row>
    <row r="216" spans="1:34" s="12" customFormat="1">
      <c r="A216" s="29"/>
      <c r="D216" s="26"/>
      <c r="E216" s="26"/>
      <c r="F216" s="26"/>
      <c r="G216" s="26"/>
      <c r="H216" s="26"/>
      <c r="I216" s="26"/>
      <c r="J216" s="26"/>
      <c r="K216" s="122"/>
      <c r="L216" s="122"/>
      <c r="M216" s="130"/>
      <c r="N216" s="3"/>
      <c r="O216" s="70"/>
      <c r="P216" s="3"/>
      <c r="Q216" s="3"/>
      <c r="R216" s="3"/>
      <c r="S216" s="3"/>
      <c r="T216" s="3"/>
      <c r="U216" s="3"/>
      <c r="V216" s="26"/>
      <c r="W216" s="26"/>
      <c r="X216" s="26"/>
      <c r="Y216" s="26"/>
      <c r="Z216" s="26"/>
      <c r="AA216" s="26"/>
      <c r="AB216" s="26"/>
      <c r="AC216" s="26"/>
      <c r="AD216" s="26"/>
      <c r="AE216" s="3"/>
      <c r="AF216" s="3"/>
      <c r="AG216" s="3"/>
      <c r="AH216" s="3"/>
    </row>
    <row r="217" spans="1:34" s="12" customFormat="1">
      <c r="A217" s="29"/>
      <c r="D217" s="26"/>
      <c r="E217" s="26"/>
      <c r="F217" s="26"/>
      <c r="G217" s="26"/>
      <c r="H217" s="26"/>
      <c r="I217" s="26"/>
      <c r="J217" s="26"/>
      <c r="K217" s="122"/>
      <c r="L217" s="122"/>
      <c r="M217" s="130"/>
      <c r="N217" s="3"/>
      <c r="O217" s="70"/>
      <c r="P217" s="3"/>
      <c r="Q217" s="3"/>
      <c r="R217" s="3"/>
      <c r="S217" s="3"/>
      <c r="T217" s="3"/>
      <c r="U217" s="3"/>
      <c r="V217" s="26"/>
      <c r="W217" s="26"/>
      <c r="X217" s="26"/>
      <c r="Y217" s="26"/>
      <c r="Z217" s="26"/>
      <c r="AA217" s="26"/>
      <c r="AB217" s="26"/>
      <c r="AC217" s="26"/>
      <c r="AD217" s="26"/>
      <c r="AE217" s="3"/>
      <c r="AF217" s="3"/>
      <c r="AG217" s="3"/>
      <c r="AH217" s="3"/>
    </row>
    <row r="218" spans="1:34" s="12" customFormat="1">
      <c r="A218" s="29"/>
      <c r="D218" s="26"/>
      <c r="E218" s="26"/>
      <c r="F218" s="26"/>
      <c r="G218" s="26"/>
      <c r="H218" s="26"/>
      <c r="I218" s="26"/>
      <c r="J218" s="26"/>
      <c r="K218" s="122"/>
      <c r="L218" s="122"/>
      <c r="M218" s="130"/>
      <c r="N218" s="3"/>
      <c r="O218" s="70"/>
      <c r="P218" s="3"/>
      <c r="Q218" s="3"/>
      <c r="R218" s="3"/>
      <c r="S218" s="3"/>
      <c r="T218" s="3"/>
      <c r="U218" s="3"/>
      <c r="V218" s="26"/>
      <c r="W218" s="26"/>
      <c r="X218" s="26"/>
      <c r="Y218" s="26"/>
      <c r="Z218" s="26"/>
      <c r="AA218" s="26"/>
      <c r="AB218" s="26"/>
      <c r="AC218" s="26"/>
      <c r="AD218" s="26"/>
      <c r="AE218" s="3"/>
      <c r="AF218" s="3"/>
      <c r="AG218" s="3"/>
      <c r="AH218" s="3"/>
    </row>
    <row r="219" spans="1:34" s="12" customFormat="1">
      <c r="A219" s="29"/>
      <c r="D219" s="26"/>
      <c r="E219" s="26"/>
      <c r="F219" s="26"/>
      <c r="G219" s="26"/>
      <c r="H219" s="26"/>
      <c r="I219" s="26"/>
      <c r="J219" s="26"/>
      <c r="K219" s="122"/>
      <c r="L219" s="122"/>
      <c r="M219" s="130"/>
      <c r="N219" s="3"/>
      <c r="O219" s="70"/>
      <c r="P219" s="3"/>
      <c r="Q219" s="3"/>
      <c r="R219" s="3"/>
      <c r="S219" s="3"/>
      <c r="T219" s="3"/>
      <c r="U219" s="3"/>
      <c r="V219" s="26"/>
      <c r="W219" s="26"/>
      <c r="X219" s="26"/>
      <c r="Y219" s="26"/>
      <c r="Z219" s="26"/>
      <c r="AA219" s="26"/>
      <c r="AB219" s="26"/>
      <c r="AC219" s="26"/>
      <c r="AD219" s="26"/>
      <c r="AE219" s="3"/>
      <c r="AF219" s="3"/>
      <c r="AG219" s="3"/>
      <c r="AH219" s="3"/>
    </row>
    <row r="220" spans="1:34" s="12" customFormat="1">
      <c r="A220" s="29"/>
      <c r="D220" s="26"/>
      <c r="E220" s="26"/>
      <c r="F220" s="26"/>
      <c r="G220" s="26"/>
      <c r="H220" s="26"/>
      <c r="I220" s="26"/>
      <c r="J220" s="26"/>
      <c r="K220" s="122"/>
      <c r="L220" s="122"/>
      <c r="M220" s="130"/>
      <c r="N220" s="3"/>
      <c r="O220" s="70"/>
      <c r="P220" s="3"/>
      <c r="Q220" s="3"/>
      <c r="R220" s="3"/>
      <c r="S220" s="3"/>
      <c r="T220" s="3"/>
      <c r="U220" s="3"/>
      <c r="V220" s="26"/>
      <c r="W220" s="26"/>
      <c r="X220" s="26"/>
      <c r="Y220" s="26"/>
      <c r="Z220" s="26"/>
      <c r="AA220" s="26"/>
      <c r="AB220" s="26"/>
      <c r="AC220" s="26"/>
      <c r="AD220" s="26"/>
      <c r="AE220" s="3"/>
      <c r="AF220" s="3"/>
      <c r="AG220" s="3"/>
      <c r="AH220" s="3"/>
    </row>
    <row r="221" spans="1:34" s="12" customFormat="1">
      <c r="A221" s="29"/>
      <c r="D221" s="26"/>
      <c r="E221" s="26"/>
      <c r="F221" s="26"/>
      <c r="G221" s="26"/>
      <c r="H221" s="26"/>
      <c r="I221" s="26"/>
      <c r="J221" s="26"/>
      <c r="K221" s="122"/>
      <c r="L221" s="122"/>
      <c r="M221" s="130"/>
      <c r="N221" s="3"/>
      <c r="O221" s="70"/>
      <c r="P221" s="3"/>
      <c r="Q221" s="3"/>
      <c r="R221" s="3"/>
      <c r="S221" s="3"/>
      <c r="T221" s="3"/>
      <c r="U221" s="3"/>
      <c r="V221" s="26"/>
      <c r="W221" s="26"/>
      <c r="X221" s="26"/>
      <c r="Y221" s="26"/>
      <c r="Z221" s="26"/>
      <c r="AA221" s="26"/>
      <c r="AB221" s="26"/>
      <c r="AC221" s="26"/>
      <c r="AD221" s="26"/>
      <c r="AE221" s="3"/>
      <c r="AF221" s="3"/>
      <c r="AG221" s="3"/>
      <c r="AH221" s="3"/>
    </row>
    <row r="222" spans="1:34" s="12" customFormat="1">
      <c r="A222" s="29"/>
      <c r="D222" s="26"/>
      <c r="E222" s="26"/>
      <c r="F222" s="26"/>
      <c r="G222" s="26"/>
      <c r="H222" s="26"/>
      <c r="I222" s="26"/>
      <c r="J222" s="26"/>
      <c r="K222" s="122"/>
      <c r="L222" s="122"/>
      <c r="M222" s="130"/>
      <c r="N222" s="3"/>
      <c r="O222" s="70"/>
      <c r="P222" s="3"/>
      <c r="Q222" s="3"/>
      <c r="R222" s="3"/>
      <c r="S222" s="3"/>
      <c r="T222" s="3"/>
      <c r="U222" s="3"/>
      <c r="V222" s="26"/>
      <c r="W222" s="26"/>
      <c r="X222" s="26"/>
      <c r="Y222" s="26"/>
      <c r="Z222" s="26"/>
      <c r="AA222" s="26"/>
      <c r="AB222" s="26"/>
      <c r="AC222" s="26"/>
      <c r="AD222" s="26"/>
      <c r="AE222" s="3"/>
      <c r="AF222" s="3"/>
      <c r="AG222" s="3"/>
      <c r="AH222" s="3"/>
    </row>
    <row r="223" spans="1:34" s="12" customFormat="1">
      <c r="A223" s="29"/>
      <c r="D223" s="26"/>
      <c r="E223" s="26"/>
      <c r="F223" s="26"/>
      <c r="G223" s="26"/>
      <c r="H223" s="26"/>
      <c r="I223" s="26"/>
      <c r="J223" s="26"/>
      <c r="K223" s="122"/>
      <c r="L223" s="122"/>
      <c r="M223" s="130"/>
      <c r="N223" s="3"/>
      <c r="O223" s="70"/>
      <c r="P223" s="3"/>
      <c r="Q223" s="3"/>
      <c r="R223" s="3"/>
      <c r="S223" s="3"/>
      <c r="T223" s="3"/>
      <c r="U223" s="3"/>
      <c r="V223" s="26"/>
      <c r="W223" s="26"/>
      <c r="X223" s="26"/>
      <c r="Y223" s="26"/>
      <c r="Z223" s="26"/>
      <c r="AA223" s="26"/>
      <c r="AB223" s="26"/>
      <c r="AC223" s="26"/>
      <c r="AD223" s="26"/>
      <c r="AE223" s="3"/>
      <c r="AF223" s="3"/>
      <c r="AG223" s="3"/>
      <c r="AH223" s="3"/>
    </row>
    <row r="224" spans="1:34" s="12" customFormat="1">
      <c r="A224" s="29"/>
      <c r="D224" s="26"/>
      <c r="E224" s="26"/>
      <c r="F224" s="26"/>
      <c r="G224" s="26"/>
      <c r="H224" s="26"/>
      <c r="I224" s="26"/>
      <c r="J224" s="26"/>
      <c r="K224" s="122"/>
      <c r="L224" s="122"/>
      <c r="M224" s="130"/>
      <c r="N224" s="3"/>
      <c r="O224" s="70"/>
      <c r="P224" s="3"/>
      <c r="Q224" s="3"/>
      <c r="R224" s="3"/>
      <c r="S224" s="3"/>
      <c r="T224" s="3"/>
      <c r="U224" s="3"/>
      <c r="V224" s="26"/>
      <c r="W224" s="26"/>
      <c r="X224" s="26"/>
      <c r="Y224" s="26"/>
      <c r="Z224" s="26"/>
      <c r="AA224" s="26"/>
      <c r="AB224" s="26"/>
      <c r="AC224" s="26"/>
      <c r="AD224" s="26"/>
      <c r="AE224" s="3"/>
      <c r="AF224" s="3"/>
      <c r="AG224" s="3"/>
      <c r="AH224" s="3"/>
    </row>
    <row r="225" spans="1:34" s="12" customFormat="1">
      <c r="A225" s="29"/>
      <c r="D225" s="26"/>
      <c r="E225" s="26"/>
      <c r="F225" s="26"/>
      <c r="G225" s="26"/>
      <c r="H225" s="26"/>
      <c r="I225" s="26"/>
      <c r="J225" s="26"/>
      <c r="K225" s="122"/>
      <c r="L225" s="122"/>
      <c r="M225" s="130"/>
      <c r="N225" s="3"/>
      <c r="O225" s="70"/>
      <c r="P225" s="3"/>
      <c r="Q225" s="3"/>
      <c r="R225" s="3"/>
      <c r="S225" s="3"/>
      <c r="T225" s="3"/>
      <c r="U225" s="3"/>
      <c r="V225" s="26"/>
      <c r="W225" s="26"/>
      <c r="X225" s="26"/>
      <c r="Y225" s="26"/>
      <c r="Z225" s="26"/>
      <c r="AA225" s="26"/>
      <c r="AB225" s="26"/>
      <c r="AC225" s="26"/>
      <c r="AD225" s="26"/>
      <c r="AE225" s="3"/>
      <c r="AF225" s="3"/>
      <c r="AG225" s="3"/>
      <c r="AH225" s="3"/>
    </row>
    <row r="226" spans="1:34" s="12" customFormat="1">
      <c r="A226" s="29"/>
      <c r="D226" s="26"/>
      <c r="E226" s="26"/>
      <c r="F226" s="26"/>
      <c r="G226" s="26"/>
      <c r="H226" s="26"/>
      <c r="I226" s="26"/>
      <c r="J226" s="26"/>
      <c r="K226" s="122"/>
      <c r="L226" s="122"/>
      <c r="M226" s="130"/>
      <c r="N226" s="3"/>
      <c r="O226" s="70"/>
      <c r="P226" s="3"/>
      <c r="Q226" s="3"/>
      <c r="R226" s="3"/>
      <c r="S226" s="3"/>
      <c r="T226" s="3"/>
      <c r="U226" s="3"/>
      <c r="V226" s="26"/>
      <c r="W226" s="26"/>
      <c r="X226" s="26"/>
      <c r="Y226" s="26"/>
      <c r="Z226" s="26"/>
      <c r="AA226" s="26"/>
      <c r="AB226" s="26"/>
      <c r="AC226" s="26"/>
      <c r="AD226" s="26"/>
      <c r="AE226" s="3"/>
      <c r="AF226" s="3"/>
      <c r="AG226" s="3"/>
      <c r="AH226" s="3"/>
    </row>
    <row r="227" spans="1:34" s="12" customFormat="1">
      <c r="A227" s="29"/>
      <c r="D227" s="26"/>
      <c r="E227" s="26"/>
      <c r="F227" s="26"/>
      <c r="G227" s="26"/>
      <c r="H227" s="26"/>
      <c r="I227" s="26"/>
      <c r="J227" s="26"/>
      <c r="K227" s="122"/>
      <c r="L227" s="122"/>
      <c r="M227" s="130"/>
      <c r="N227" s="3"/>
      <c r="O227" s="70"/>
      <c r="P227" s="3"/>
      <c r="Q227" s="3"/>
      <c r="R227" s="3"/>
      <c r="S227" s="3"/>
      <c r="T227" s="3"/>
      <c r="U227" s="3"/>
      <c r="V227" s="26"/>
      <c r="W227" s="26"/>
      <c r="X227" s="26"/>
      <c r="Y227" s="26"/>
      <c r="Z227" s="26"/>
      <c r="AA227" s="26"/>
      <c r="AB227" s="26"/>
      <c r="AC227" s="26"/>
      <c r="AD227" s="26"/>
      <c r="AE227" s="3"/>
      <c r="AF227" s="3"/>
      <c r="AG227" s="3"/>
      <c r="AH227" s="3"/>
    </row>
    <row r="228" spans="1:34" s="12" customFormat="1">
      <c r="A228" s="29"/>
      <c r="D228" s="26"/>
      <c r="E228" s="26"/>
      <c r="F228" s="26"/>
      <c r="G228" s="26"/>
      <c r="H228" s="26"/>
      <c r="I228" s="26"/>
      <c r="J228" s="26"/>
      <c r="K228" s="122"/>
      <c r="L228" s="122"/>
      <c r="M228" s="130"/>
      <c r="N228" s="3"/>
      <c r="O228" s="70"/>
      <c r="P228" s="3"/>
      <c r="Q228" s="3"/>
      <c r="R228" s="3"/>
      <c r="S228" s="3"/>
      <c r="T228" s="3"/>
      <c r="U228" s="3"/>
      <c r="V228" s="26"/>
      <c r="W228" s="26"/>
      <c r="X228" s="26"/>
      <c r="Y228" s="26"/>
      <c r="Z228" s="26"/>
      <c r="AA228" s="26"/>
      <c r="AB228" s="26"/>
      <c r="AC228" s="26"/>
      <c r="AD228" s="26"/>
      <c r="AE228" s="3"/>
      <c r="AF228" s="3"/>
      <c r="AG228" s="3"/>
      <c r="AH228" s="3"/>
    </row>
    <row r="229" spans="1:34" s="12" customFormat="1">
      <c r="A229" s="29"/>
      <c r="D229" s="26"/>
      <c r="E229" s="26"/>
      <c r="F229" s="26"/>
      <c r="G229" s="26"/>
      <c r="H229" s="26"/>
      <c r="I229" s="26"/>
      <c r="J229" s="26"/>
      <c r="K229" s="122"/>
      <c r="L229" s="122"/>
      <c r="M229" s="130"/>
      <c r="N229" s="3"/>
      <c r="O229" s="70"/>
      <c r="P229" s="3"/>
      <c r="Q229" s="3"/>
      <c r="R229" s="3"/>
      <c r="S229" s="3"/>
      <c r="T229" s="3"/>
      <c r="U229" s="3"/>
      <c r="V229" s="26"/>
      <c r="W229" s="26"/>
      <c r="X229" s="26"/>
      <c r="Y229" s="26"/>
      <c r="Z229" s="26"/>
      <c r="AA229" s="26"/>
      <c r="AB229" s="26"/>
      <c r="AC229" s="26"/>
      <c r="AD229" s="26"/>
      <c r="AE229" s="3"/>
      <c r="AF229" s="3"/>
      <c r="AG229" s="3"/>
      <c r="AH229" s="3"/>
    </row>
    <row r="230" spans="1:34" s="12" customFormat="1">
      <c r="A230" s="29"/>
      <c r="D230" s="26"/>
      <c r="E230" s="26"/>
      <c r="F230" s="26"/>
      <c r="G230" s="26"/>
      <c r="H230" s="26"/>
      <c r="I230" s="26"/>
      <c r="J230" s="26"/>
      <c r="K230" s="122"/>
      <c r="L230" s="122"/>
      <c r="M230" s="130"/>
      <c r="N230" s="3"/>
      <c r="O230" s="70"/>
      <c r="P230" s="3"/>
      <c r="Q230" s="3"/>
      <c r="R230" s="3"/>
      <c r="S230" s="3"/>
      <c r="T230" s="3"/>
      <c r="U230" s="3"/>
      <c r="V230" s="26"/>
      <c r="W230" s="26"/>
      <c r="X230" s="26"/>
      <c r="Y230" s="26"/>
      <c r="Z230" s="26"/>
      <c r="AA230" s="26"/>
      <c r="AB230" s="26"/>
      <c r="AC230" s="26"/>
      <c r="AD230" s="26"/>
      <c r="AE230" s="3"/>
      <c r="AF230" s="3"/>
      <c r="AG230" s="3"/>
      <c r="AH230" s="3"/>
    </row>
    <row r="231" spans="1:34" s="12" customFormat="1">
      <c r="A231" s="29"/>
      <c r="D231" s="26"/>
      <c r="E231" s="26"/>
      <c r="F231" s="26"/>
      <c r="G231" s="26"/>
      <c r="H231" s="26"/>
      <c r="I231" s="26"/>
      <c r="J231" s="26"/>
      <c r="K231" s="122"/>
      <c r="L231" s="122"/>
      <c r="M231" s="130"/>
      <c r="N231" s="3"/>
      <c r="O231" s="70"/>
      <c r="P231" s="3"/>
      <c r="Q231" s="3"/>
      <c r="R231" s="3"/>
      <c r="S231" s="3"/>
      <c r="T231" s="3"/>
      <c r="U231" s="3"/>
      <c r="V231" s="26"/>
      <c r="W231" s="26"/>
      <c r="X231" s="26"/>
      <c r="Y231" s="26"/>
      <c r="Z231" s="26"/>
      <c r="AA231" s="26"/>
      <c r="AB231" s="26"/>
      <c r="AC231" s="26"/>
      <c r="AD231" s="26"/>
      <c r="AE231" s="3"/>
      <c r="AF231" s="3"/>
      <c r="AG231" s="3"/>
      <c r="AH231" s="3"/>
    </row>
    <row r="232" spans="1:34" s="12" customFormat="1">
      <c r="A232" s="29"/>
      <c r="D232" s="26"/>
      <c r="E232" s="26"/>
      <c r="F232" s="26"/>
      <c r="G232" s="26"/>
      <c r="H232" s="26"/>
      <c r="I232" s="26"/>
      <c r="J232" s="26"/>
      <c r="K232" s="122"/>
      <c r="L232" s="122"/>
      <c r="M232" s="130"/>
      <c r="N232" s="3"/>
      <c r="O232" s="70"/>
      <c r="P232" s="3"/>
      <c r="Q232" s="3"/>
      <c r="R232" s="3"/>
      <c r="S232" s="3"/>
      <c r="T232" s="3"/>
      <c r="U232" s="3"/>
      <c r="V232" s="26"/>
      <c r="W232" s="26"/>
      <c r="X232" s="26"/>
      <c r="Y232" s="26"/>
      <c r="Z232" s="26"/>
      <c r="AA232" s="26"/>
      <c r="AB232" s="26"/>
      <c r="AC232" s="26"/>
      <c r="AD232" s="26"/>
      <c r="AE232" s="3"/>
      <c r="AF232" s="3"/>
      <c r="AG232" s="3"/>
      <c r="AH232" s="3"/>
    </row>
    <row r="233" spans="1:34" s="12" customFormat="1">
      <c r="A233" s="29"/>
      <c r="D233" s="26"/>
      <c r="E233" s="26"/>
      <c r="F233" s="26"/>
      <c r="G233" s="26"/>
      <c r="H233" s="26"/>
      <c r="I233" s="26"/>
      <c r="J233" s="26"/>
      <c r="K233" s="122"/>
      <c r="L233" s="122"/>
      <c r="M233" s="130"/>
      <c r="N233" s="3"/>
      <c r="O233" s="70"/>
      <c r="P233" s="3"/>
      <c r="Q233" s="3"/>
      <c r="R233" s="3"/>
      <c r="S233" s="3"/>
      <c r="T233" s="3"/>
      <c r="U233" s="3"/>
      <c r="V233" s="26"/>
      <c r="W233" s="26"/>
      <c r="X233" s="26"/>
      <c r="Y233" s="26"/>
      <c r="Z233" s="26"/>
      <c r="AA233" s="26"/>
      <c r="AB233" s="26"/>
      <c r="AC233" s="26"/>
      <c r="AD233" s="26"/>
      <c r="AE233" s="3"/>
      <c r="AF233" s="3"/>
      <c r="AG233" s="3"/>
      <c r="AH233" s="3"/>
    </row>
    <row r="234" spans="1:34" s="12" customFormat="1">
      <c r="A234" s="29"/>
      <c r="D234" s="26"/>
      <c r="E234" s="26"/>
      <c r="F234" s="26"/>
      <c r="G234" s="26"/>
      <c r="H234" s="26"/>
      <c r="I234" s="26"/>
      <c r="J234" s="26"/>
      <c r="K234" s="122"/>
      <c r="L234" s="122"/>
      <c r="M234" s="130"/>
      <c r="N234" s="3"/>
      <c r="O234" s="70"/>
      <c r="P234" s="3"/>
      <c r="Q234" s="3"/>
      <c r="R234" s="3"/>
      <c r="S234" s="3"/>
      <c r="T234" s="3"/>
      <c r="U234" s="3"/>
      <c r="V234" s="26"/>
      <c r="W234" s="26"/>
      <c r="X234" s="26"/>
      <c r="Y234" s="26"/>
      <c r="Z234" s="26"/>
      <c r="AA234" s="26"/>
      <c r="AB234" s="26"/>
      <c r="AC234" s="26"/>
      <c r="AD234" s="26"/>
      <c r="AE234" s="3"/>
      <c r="AF234" s="3"/>
      <c r="AG234" s="3"/>
      <c r="AH234" s="3"/>
    </row>
    <row r="235" spans="1:34" s="12" customFormat="1">
      <c r="A235" s="29"/>
      <c r="D235" s="26"/>
      <c r="E235" s="26"/>
      <c r="F235" s="26"/>
      <c r="G235" s="26"/>
      <c r="H235" s="26"/>
      <c r="I235" s="26"/>
      <c r="J235" s="26"/>
      <c r="K235" s="122"/>
      <c r="L235" s="122"/>
      <c r="M235" s="130"/>
      <c r="N235" s="3"/>
      <c r="O235" s="70"/>
      <c r="P235" s="3"/>
      <c r="Q235" s="3"/>
      <c r="R235" s="3"/>
      <c r="S235" s="3"/>
      <c r="T235" s="3"/>
      <c r="U235" s="3"/>
      <c r="V235" s="26"/>
      <c r="W235" s="26"/>
      <c r="X235" s="26"/>
      <c r="Y235" s="26"/>
      <c r="Z235" s="26"/>
      <c r="AA235" s="26"/>
      <c r="AB235" s="26"/>
      <c r="AC235" s="26"/>
      <c r="AD235" s="26"/>
      <c r="AE235" s="3"/>
      <c r="AF235" s="3"/>
      <c r="AG235" s="3"/>
      <c r="AH235" s="3"/>
    </row>
    <row r="236" spans="1:34" s="12" customFormat="1">
      <c r="A236" s="29"/>
      <c r="D236" s="26"/>
      <c r="E236" s="26"/>
      <c r="F236" s="26"/>
      <c r="G236" s="26"/>
      <c r="H236" s="26"/>
      <c r="I236" s="26"/>
      <c r="J236" s="26"/>
      <c r="K236" s="122"/>
      <c r="L236" s="122"/>
      <c r="M236" s="130"/>
      <c r="N236" s="3"/>
      <c r="O236" s="70"/>
      <c r="P236" s="3"/>
      <c r="Q236" s="3"/>
      <c r="R236" s="3"/>
      <c r="S236" s="3"/>
      <c r="T236" s="3"/>
      <c r="U236" s="3"/>
      <c r="V236" s="26"/>
      <c r="W236" s="26"/>
      <c r="X236" s="26"/>
      <c r="Y236" s="26"/>
      <c r="Z236" s="26"/>
      <c r="AA236" s="26"/>
      <c r="AB236" s="26"/>
      <c r="AC236" s="26"/>
      <c r="AD236" s="26"/>
      <c r="AE236" s="3"/>
      <c r="AF236" s="3"/>
      <c r="AG236" s="3"/>
      <c r="AH236" s="3"/>
    </row>
    <row r="237" spans="1:34" s="12" customFormat="1">
      <c r="A237" s="29"/>
      <c r="D237" s="26"/>
      <c r="E237" s="26"/>
      <c r="F237" s="26"/>
      <c r="G237" s="26"/>
      <c r="H237" s="26"/>
      <c r="I237" s="26"/>
      <c r="J237" s="26"/>
      <c r="K237" s="122"/>
      <c r="L237" s="122"/>
      <c r="M237" s="130"/>
      <c r="N237" s="3"/>
      <c r="O237" s="70"/>
      <c r="P237" s="3"/>
      <c r="Q237" s="3"/>
      <c r="R237" s="3"/>
      <c r="S237" s="3"/>
      <c r="T237" s="3"/>
      <c r="U237" s="3"/>
      <c r="V237" s="26"/>
      <c r="W237" s="26"/>
      <c r="X237" s="26"/>
      <c r="Y237" s="26"/>
      <c r="Z237" s="26"/>
      <c r="AA237" s="26"/>
      <c r="AB237" s="26"/>
      <c r="AC237" s="26"/>
      <c r="AD237" s="26"/>
      <c r="AE237" s="3"/>
      <c r="AF237" s="3"/>
      <c r="AG237" s="3"/>
      <c r="AH237" s="3"/>
    </row>
    <row r="238" spans="1:34" s="12" customFormat="1">
      <c r="A238" s="29"/>
      <c r="D238" s="26"/>
      <c r="E238" s="26"/>
      <c r="F238" s="26"/>
      <c r="G238" s="26"/>
      <c r="H238" s="26"/>
      <c r="I238" s="26"/>
      <c r="J238" s="26"/>
      <c r="K238" s="122"/>
      <c r="L238" s="122"/>
      <c r="M238" s="130"/>
      <c r="N238" s="3"/>
      <c r="O238" s="70"/>
      <c r="P238" s="3"/>
      <c r="Q238" s="3"/>
      <c r="R238" s="3"/>
      <c r="S238" s="3"/>
      <c r="T238" s="3"/>
      <c r="U238" s="3"/>
      <c r="V238" s="26"/>
      <c r="W238" s="26"/>
      <c r="X238" s="26"/>
      <c r="Y238" s="26"/>
      <c r="Z238" s="26"/>
      <c r="AA238" s="26"/>
      <c r="AB238" s="26"/>
      <c r="AC238" s="26"/>
      <c r="AD238" s="26"/>
      <c r="AE238" s="3"/>
      <c r="AF238" s="3"/>
      <c r="AG238" s="3"/>
      <c r="AH238" s="3"/>
    </row>
    <row r="239" spans="1:34" s="12" customFormat="1">
      <c r="A239" s="29"/>
      <c r="D239" s="26"/>
      <c r="E239" s="26"/>
      <c r="F239" s="26"/>
      <c r="G239" s="26"/>
      <c r="H239" s="26"/>
      <c r="I239" s="26"/>
      <c r="J239" s="26"/>
      <c r="K239" s="122"/>
      <c r="L239" s="122"/>
      <c r="M239" s="130"/>
      <c r="N239" s="3"/>
      <c r="O239" s="70"/>
      <c r="P239" s="3"/>
      <c r="Q239" s="3"/>
      <c r="R239" s="3"/>
      <c r="S239" s="3"/>
      <c r="T239" s="3"/>
      <c r="U239" s="3"/>
      <c r="V239" s="26"/>
      <c r="W239" s="26"/>
      <c r="X239" s="26"/>
      <c r="Y239" s="26"/>
      <c r="Z239" s="26"/>
      <c r="AA239" s="26"/>
      <c r="AB239" s="26"/>
      <c r="AC239" s="26"/>
      <c r="AD239" s="26"/>
      <c r="AE239" s="3"/>
      <c r="AF239" s="3"/>
      <c r="AG239" s="3"/>
      <c r="AH239" s="3"/>
    </row>
    <row r="240" spans="1:34" s="12" customFormat="1">
      <c r="A240" s="29"/>
      <c r="D240" s="26"/>
      <c r="E240" s="26"/>
      <c r="F240" s="26"/>
      <c r="G240" s="26"/>
      <c r="H240" s="26"/>
      <c r="I240" s="26"/>
      <c r="J240" s="26"/>
      <c r="K240" s="122"/>
      <c r="L240" s="122"/>
      <c r="M240" s="130"/>
      <c r="N240" s="3"/>
      <c r="O240" s="70"/>
      <c r="P240" s="3"/>
      <c r="Q240" s="3"/>
      <c r="R240" s="3"/>
      <c r="S240" s="3"/>
      <c r="T240" s="3"/>
      <c r="U240" s="3"/>
      <c r="V240" s="26"/>
      <c r="W240" s="26"/>
      <c r="X240" s="26"/>
      <c r="Y240" s="26"/>
      <c r="Z240" s="26"/>
      <c r="AA240" s="26"/>
      <c r="AB240" s="26"/>
      <c r="AC240" s="26"/>
      <c r="AD240" s="26"/>
      <c r="AE240" s="3"/>
      <c r="AF240" s="3"/>
      <c r="AG240" s="3"/>
      <c r="AH240" s="3"/>
    </row>
    <row r="241" spans="1:34" s="12" customFormat="1">
      <c r="A241" s="29"/>
      <c r="D241" s="26"/>
      <c r="E241" s="26"/>
      <c r="F241" s="26"/>
      <c r="G241" s="26"/>
      <c r="H241" s="26"/>
      <c r="I241" s="26"/>
      <c r="J241" s="26"/>
      <c r="K241" s="122"/>
      <c r="L241" s="122"/>
      <c r="M241" s="130"/>
      <c r="N241" s="3"/>
      <c r="O241" s="70"/>
      <c r="P241" s="3"/>
      <c r="Q241" s="3"/>
      <c r="R241" s="3"/>
      <c r="S241" s="3"/>
      <c r="T241" s="3"/>
      <c r="U241" s="3"/>
      <c r="V241" s="26"/>
      <c r="W241" s="26"/>
      <c r="X241" s="26"/>
      <c r="Y241" s="26"/>
      <c r="Z241" s="26"/>
      <c r="AA241" s="26"/>
      <c r="AB241" s="26"/>
      <c r="AC241" s="26"/>
      <c r="AD241" s="26"/>
      <c r="AE241" s="3"/>
      <c r="AF241" s="3"/>
      <c r="AG241" s="3"/>
      <c r="AH241" s="3"/>
    </row>
    <row r="242" spans="1:34" s="12" customFormat="1">
      <c r="A242" s="29"/>
      <c r="D242" s="26"/>
      <c r="E242" s="26"/>
      <c r="F242" s="26"/>
      <c r="G242" s="26"/>
      <c r="H242" s="26"/>
      <c r="I242" s="26"/>
      <c r="J242" s="26"/>
      <c r="K242" s="122"/>
      <c r="L242" s="122"/>
      <c r="M242" s="130"/>
      <c r="N242" s="3"/>
      <c r="O242" s="70"/>
      <c r="P242" s="3"/>
      <c r="Q242" s="3"/>
      <c r="R242" s="3"/>
      <c r="S242" s="3"/>
      <c r="T242" s="3"/>
      <c r="U242" s="3"/>
      <c r="V242" s="26"/>
      <c r="W242" s="26"/>
      <c r="X242" s="26"/>
      <c r="Y242" s="26"/>
      <c r="Z242" s="26"/>
      <c r="AA242" s="26"/>
      <c r="AB242" s="26"/>
      <c r="AC242" s="26"/>
      <c r="AD242" s="26"/>
      <c r="AE242" s="3"/>
      <c r="AF242" s="3"/>
      <c r="AG242" s="3"/>
      <c r="AH242" s="3"/>
    </row>
    <row r="243" spans="1:34" s="12" customFormat="1">
      <c r="A243" s="29"/>
      <c r="D243" s="26"/>
      <c r="E243" s="26"/>
      <c r="F243" s="26"/>
      <c r="G243" s="26"/>
      <c r="H243" s="26"/>
      <c r="I243" s="26"/>
      <c r="J243" s="26"/>
      <c r="K243" s="122"/>
      <c r="L243" s="122"/>
      <c r="M243" s="130"/>
      <c r="N243" s="3"/>
      <c r="O243" s="70"/>
      <c r="P243" s="3"/>
      <c r="Q243" s="3"/>
      <c r="R243" s="3"/>
      <c r="S243" s="3"/>
      <c r="T243" s="3"/>
      <c r="U243" s="3"/>
      <c r="V243" s="26"/>
      <c r="W243" s="26"/>
      <c r="X243" s="26"/>
      <c r="Y243" s="26"/>
      <c r="Z243" s="26"/>
      <c r="AA243" s="26"/>
      <c r="AB243" s="26"/>
      <c r="AC243" s="26"/>
      <c r="AD243" s="26"/>
      <c r="AE243" s="3"/>
      <c r="AF243" s="3"/>
      <c r="AG243" s="3"/>
      <c r="AH243" s="3"/>
    </row>
    <row r="244" spans="1:34" s="12" customFormat="1">
      <c r="A244" s="29"/>
      <c r="D244" s="26"/>
      <c r="E244" s="26"/>
      <c r="F244" s="26"/>
      <c r="G244" s="26"/>
      <c r="H244" s="26"/>
      <c r="I244" s="26"/>
      <c r="J244" s="26"/>
      <c r="K244" s="122"/>
      <c r="L244" s="122"/>
      <c r="M244" s="130"/>
      <c r="N244" s="3"/>
      <c r="O244" s="70"/>
      <c r="P244" s="3"/>
      <c r="Q244" s="3"/>
      <c r="R244" s="3"/>
      <c r="S244" s="3"/>
      <c r="T244" s="3"/>
      <c r="U244" s="3"/>
      <c r="V244" s="26"/>
      <c r="W244" s="26"/>
      <c r="X244" s="26"/>
      <c r="Y244" s="26"/>
      <c r="Z244" s="26"/>
      <c r="AA244" s="26"/>
      <c r="AB244" s="26"/>
      <c r="AC244" s="26"/>
      <c r="AD244" s="26"/>
      <c r="AE244" s="3"/>
      <c r="AF244" s="3"/>
      <c r="AG244" s="3"/>
      <c r="AH244" s="3"/>
    </row>
    <row r="245" spans="1:34" s="12" customFormat="1">
      <c r="A245" s="29"/>
      <c r="D245" s="26"/>
      <c r="E245" s="26"/>
      <c r="F245" s="26"/>
      <c r="G245" s="26"/>
      <c r="H245" s="26"/>
      <c r="I245" s="26"/>
      <c r="J245" s="26"/>
      <c r="K245" s="122"/>
      <c r="L245" s="122"/>
      <c r="M245" s="130"/>
      <c r="N245" s="3"/>
      <c r="O245" s="70"/>
      <c r="P245" s="3"/>
      <c r="Q245" s="3"/>
      <c r="R245" s="3"/>
      <c r="S245" s="3"/>
      <c r="T245" s="3"/>
      <c r="U245" s="3"/>
      <c r="V245" s="26"/>
      <c r="W245" s="26"/>
      <c r="X245" s="26"/>
      <c r="Y245" s="26"/>
      <c r="Z245" s="26"/>
      <c r="AA245" s="26"/>
      <c r="AB245" s="26"/>
      <c r="AC245" s="26"/>
      <c r="AD245" s="26"/>
      <c r="AE245" s="3"/>
      <c r="AF245" s="3"/>
      <c r="AG245" s="3"/>
      <c r="AH245" s="3"/>
    </row>
    <row r="246" spans="1:34" s="12" customFormat="1">
      <c r="A246" s="29"/>
      <c r="D246" s="26"/>
      <c r="E246" s="26"/>
      <c r="F246" s="26"/>
      <c r="G246" s="26"/>
      <c r="H246" s="26"/>
      <c r="I246" s="26"/>
      <c r="J246" s="26"/>
      <c r="K246" s="122"/>
      <c r="L246" s="122"/>
      <c r="M246" s="130"/>
      <c r="N246" s="3"/>
      <c r="O246" s="70"/>
      <c r="P246" s="3"/>
      <c r="Q246" s="3"/>
      <c r="R246" s="3"/>
      <c r="S246" s="3"/>
      <c r="T246" s="3"/>
      <c r="U246" s="3"/>
      <c r="V246" s="26"/>
      <c r="W246" s="26"/>
      <c r="X246" s="26"/>
      <c r="Y246" s="26"/>
      <c r="Z246" s="26"/>
      <c r="AA246" s="26"/>
      <c r="AB246" s="26"/>
      <c r="AC246" s="26"/>
      <c r="AD246" s="26"/>
      <c r="AE246" s="3"/>
      <c r="AF246" s="3"/>
      <c r="AG246" s="3"/>
      <c r="AH246" s="3"/>
    </row>
    <row r="247" spans="1:34" s="12" customFormat="1">
      <c r="A247" s="29"/>
      <c r="D247" s="26"/>
      <c r="E247" s="26"/>
      <c r="F247" s="26"/>
      <c r="G247" s="26"/>
      <c r="H247" s="26"/>
      <c r="I247" s="26"/>
      <c r="J247" s="26"/>
      <c r="K247" s="122"/>
      <c r="L247" s="122"/>
      <c r="M247" s="130"/>
      <c r="N247" s="3"/>
      <c r="O247" s="70"/>
      <c r="P247" s="3"/>
      <c r="Q247" s="3"/>
      <c r="R247" s="3"/>
      <c r="S247" s="3"/>
      <c r="T247" s="3"/>
      <c r="U247" s="3"/>
      <c r="V247" s="26"/>
      <c r="W247" s="26"/>
      <c r="X247" s="26"/>
      <c r="Y247" s="26"/>
      <c r="Z247" s="26"/>
      <c r="AA247" s="26"/>
      <c r="AB247" s="26"/>
      <c r="AC247" s="26"/>
      <c r="AD247" s="26"/>
      <c r="AE247" s="3"/>
      <c r="AF247" s="3"/>
      <c r="AG247" s="3"/>
      <c r="AH247" s="3"/>
    </row>
    <row r="248" spans="1:34" s="12" customFormat="1">
      <c r="A248" s="29"/>
      <c r="D248" s="26"/>
      <c r="E248" s="26"/>
      <c r="F248" s="26"/>
      <c r="G248" s="26"/>
      <c r="H248" s="26"/>
      <c r="I248" s="26"/>
      <c r="J248" s="26"/>
      <c r="K248" s="122"/>
      <c r="L248" s="122"/>
      <c r="M248" s="130"/>
      <c r="N248" s="3"/>
      <c r="O248" s="70"/>
      <c r="P248" s="3"/>
      <c r="Q248" s="3"/>
      <c r="R248" s="3"/>
      <c r="S248" s="3"/>
      <c r="T248" s="3"/>
      <c r="U248" s="3"/>
      <c r="V248" s="26"/>
      <c r="W248" s="26"/>
      <c r="X248" s="26"/>
      <c r="Y248" s="26"/>
      <c r="Z248" s="26"/>
      <c r="AA248" s="26"/>
      <c r="AB248" s="26"/>
      <c r="AC248" s="26"/>
      <c r="AD248" s="26"/>
      <c r="AE248" s="3"/>
      <c r="AF248" s="3"/>
      <c r="AG248" s="3"/>
      <c r="AH248" s="3"/>
    </row>
    <row r="249" spans="1:34" s="12" customFormat="1">
      <c r="A249" s="29"/>
      <c r="D249" s="26"/>
      <c r="E249" s="26"/>
      <c r="F249" s="26"/>
      <c r="G249" s="26"/>
      <c r="H249" s="26"/>
      <c r="I249" s="26"/>
      <c r="J249" s="26"/>
      <c r="K249" s="122"/>
      <c r="L249" s="122"/>
      <c r="M249" s="130"/>
      <c r="N249" s="3"/>
      <c r="O249" s="70"/>
      <c r="P249" s="3"/>
      <c r="Q249" s="3"/>
      <c r="R249" s="3"/>
      <c r="S249" s="3"/>
      <c r="T249" s="3"/>
      <c r="U249" s="3"/>
      <c r="V249" s="26"/>
      <c r="W249" s="26"/>
      <c r="X249" s="26"/>
      <c r="Y249" s="26"/>
      <c r="Z249" s="26"/>
      <c r="AA249" s="26"/>
      <c r="AB249" s="26"/>
      <c r="AC249" s="26"/>
      <c r="AD249" s="26"/>
      <c r="AE249" s="3"/>
      <c r="AF249" s="3"/>
      <c r="AG249" s="3"/>
      <c r="AH249" s="3"/>
    </row>
    <row r="250" spans="1:34" s="12" customFormat="1">
      <c r="A250" s="29"/>
      <c r="D250" s="26"/>
      <c r="E250" s="26"/>
      <c r="F250" s="26"/>
      <c r="G250" s="26"/>
      <c r="H250" s="26"/>
      <c r="I250" s="26"/>
      <c r="J250" s="26"/>
      <c r="K250" s="122"/>
      <c r="L250" s="122"/>
      <c r="M250" s="130"/>
      <c r="N250" s="3"/>
      <c r="O250" s="70"/>
      <c r="P250" s="3"/>
      <c r="Q250" s="3"/>
      <c r="R250" s="3"/>
      <c r="S250" s="3"/>
      <c r="T250" s="3"/>
      <c r="U250" s="3"/>
      <c r="V250" s="26"/>
      <c r="W250" s="26"/>
      <c r="X250" s="26"/>
      <c r="Y250" s="26"/>
      <c r="Z250" s="26"/>
      <c r="AA250" s="26"/>
      <c r="AB250" s="26"/>
      <c r="AC250" s="26"/>
      <c r="AD250" s="26"/>
      <c r="AE250" s="3"/>
      <c r="AF250" s="3"/>
      <c r="AG250" s="3"/>
      <c r="AH250" s="3"/>
    </row>
    <row r="251" spans="1:34" s="12" customFormat="1">
      <c r="A251" s="29"/>
      <c r="D251" s="26"/>
      <c r="E251" s="26"/>
      <c r="F251" s="26"/>
      <c r="G251" s="26"/>
      <c r="H251" s="26"/>
      <c r="I251" s="26"/>
      <c r="J251" s="26"/>
      <c r="K251" s="122"/>
      <c r="L251" s="122"/>
      <c r="M251" s="130"/>
      <c r="N251" s="3"/>
      <c r="O251" s="70"/>
      <c r="P251" s="3"/>
      <c r="Q251" s="3"/>
      <c r="R251" s="3"/>
      <c r="S251" s="3"/>
      <c r="T251" s="3"/>
      <c r="U251" s="3"/>
      <c r="V251" s="26"/>
      <c r="W251" s="26"/>
      <c r="X251" s="26"/>
      <c r="Y251" s="26"/>
      <c r="Z251" s="26"/>
      <c r="AA251" s="26"/>
      <c r="AB251" s="26"/>
      <c r="AC251" s="26"/>
      <c r="AD251" s="26"/>
      <c r="AE251" s="3"/>
      <c r="AF251" s="3"/>
      <c r="AG251" s="3"/>
      <c r="AH251" s="3"/>
    </row>
    <row r="252" spans="1:34" s="12" customFormat="1">
      <c r="A252" s="29"/>
      <c r="D252" s="26"/>
      <c r="E252" s="26"/>
      <c r="F252" s="26"/>
      <c r="G252" s="26"/>
      <c r="H252" s="26"/>
      <c r="I252" s="26"/>
      <c r="J252" s="26"/>
      <c r="K252" s="122"/>
      <c r="L252" s="122"/>
      <c r="M252" s="130"/>
      <c r="N252" s="3"/>
      <c r="O252" s="70"/>
      <c r="P252" s="3"/>
      <c r="Q252" s="3"/>
      <c r="R252" s="3"/>
      <c r="S252" s="3"/>
      <c r="T252" s="3"/>
      <c r="U252" s="3"/>
      <c r="V252" s="26"/>
      <c r="W252" s="26"/>
      <c r="X252" s="26"/>
      <c r="Y252" s="26"/>
      <c r="Z252" s="26"/>
      <c r="AA252" s="26"/>
      <c r="AB252" s="26"/>
      <c r="AC252" s="26"/>
      <c r="AD252" s="26"/>
      <c r="AE252" s="3"/>
      <c r="AF252" s="3"/>
      <c r="AG252" s="3"/>
      <c r="AH252" s="3"/>
    </row>
    <row r="253" spans="1:34" s="12" customFormat="1">
      <c r="A253" s="29"/>
      <c r="D253" s="26"/>
      <c r="E253" s="26"/>
      <c r="F253" s="26"/>
      <c r="G253" s="26"/>
      <c r="H253" s="26"/>
      <c r="I253" s="26"/>
      <c r="J253" s="26"/>
      <c r="K253" s="122"/>
      <c r="L253" s="122"/>
      <c r="M253" s="130"/>
      <c r="N253" s="3"/>
      <c r="O253" s="70"/>
      <c r="P253" s="3"/>
      <c r="Q253" s="3"/>
      <c r="R253" s="3"/>
      <c r="S253" s="3"/>
      <c r="T253" s="3"/>
      <c r="U253" s="3"/>
      <c r="V253" s="26"/>
      <c r="W253" s="26"/>
      <c r="X253" s="26"/>
      <c r="Y253" s="26"/>
      <c r="Z253" s="26"/>
      <c r="AA253" s="26"/>
      <c r="AB253" s="26"/>
      <c r="AC253" s="26"/>
      <c r="AD253" s="26"/>
      <c r="AE253" s="3"/>
      <c r="AF253" s="3"/>
      <c r="AG253" s="3"/>
      <c r="AH253" s="3"/>
    </row>
    <row r="254" spans="1:34" s="12" customFormat="1">
      <c r="A254" s="29"/>
      <c r="D254" s="26"/>
      <c r="E254" s="26"/>
      <c r="F254" s="26"/>
      <c r="G254" s="26"/>
      <c r="H254" s="26"/>
      <c r="I254" s="26"/>
      <c r="J254" s="26"/>
      <c r="K254" s="122"/>
      <c r="L254" s="122"/>
      <c r="M254" s="130"/>
      <c r="N254" s="3"/>
      <c r="O254" s="70"/>
      <c r="P254" s="3"/>
      <c r="Q254" s="3"/>
      <c r="R254" s="3"/>
      <c r="S254" s="3"/>
      <c r="T254" s="3"/>
      <c r="U254" s="3"/>
      <c r="V254" s="26"/>
      <c r="W254" s="26"/>
      <c r="X254" s="26"/>
      <c r="Y254" s="26"/>
      <c r="Z254" s="26"/>
      <c r="AA254" s="26"/>
      <c r="AB254" s="26"/>
      <c r="AC254" s="26"/>
      <c r="AD254" s="26"/>
      <c r="AE254" s="3"/>
      <c r="AF254" s="3"/>
      <c r="AG254" s="3"/>
      <c r="AH254" s="3"/>
    </row>
    <row r="255" spans="1:34" s="12" customFormat="1">
      <c r="A255" s="29"/>
      <c r="D255" s="26"/>
      <c r="E255" s="26"/>
      <c r="F255" s="26"/>
      <c r="G255" s="26"/>
      <c r="H255" s="26"/>
      <c r="I255" s="26"/>
      <c r="J255" s="26"/>
      <c r="K255" s="122"/>
      <c r="L255" s="122"/>
      <c r="M255" s="130"/>
      <c r="N255" s="3"/>
      <c r="O255" s="70"/>
      <c r="P255" s="3"/>
      <c r="Q255" s="3"/>
      <c r="R255" s="3"/>
      <c r="S255" s="3"/>
      <c r="T255" s="3"/>
      <c r="U255" s="3"/>
      <c r="V255" s="26"/>
      <c r="W255" s="26"/>
      <c r="X255" s="26"/>
      <c r="Y255" s="26"/>
      <c r="Z255" s="26"/>
      <c r="AA255" s="26"/>
      <c r="AB255" s="26"/>
      <c r="AC255" s="26"/>
      <c r="AD255" s="26"/>
      <c r="AE255" s="3"/>
      <c r="AF255" s="3"/>
      <c r="AG255" s="3"/>
      <c r="AH255" s="3"/>
    </row>
    <row r="256" spans="1:34" s="12" customFormat="1">
      <c r="A256" s="29"/>
      <c r="D256" s="26"/>
      <c r="E256" s="26"/>
      <c r="F256" s="26"/>
      <c r="G256" s="26"/>
      <c r="H256" s="26"/>
      <c r="I256" s="26"/>
      <c r="J256" s="26"/>
      <c r="K256" s="122"/>
      <c r="L256" s="122"/>
      <c r="M256" s="130"/>
      <c r="N256" s="3"/>
      <c r="O256" s="70"/>
      <c r="P256" s="3"/>
      <c r="Q256" s="3"/>
      <c r="R256" s="3"/>
      <c r="S256" s="3"/>
      <c r="T256" s="3"/>
      <c r="U256" s="3"/>
      <c r="V256" s="26"/>
      <c r="W256" s="26"/>
      <c r="X256" s="26"/>
      <c r="Y256" s="26"/>
      <c r="Z256" s="26"/>
      <c r="AA256" s="26"/>
      <c r="AB256" s="26"/>
      <c r="AC256" s="26"/>
      <c r="AD256" s="26"/>
      <c r="AE256" s="3"/>
      <c r="AF256" s="3"/>
      <c r="AG256" s="3"/>
      <c r="AH256" s="3"/>
    </row>
    <row r="257" spans="1:34" s="12" customFormat="1">
      <c r="A257" s="29"/>
      <c r="D257" s="26"/>
      <c r="E257" s="26"/>
      <c r="F257" s="26"/>
      <c r="G257" s="26"/>
      <c r="H257" s="26"/>
      <c r="I257" s="26"/>
      <c r="J257" s="26"/>
      <c r="K257" s="122"/>
      <c r="L257" s="122"/>
      <c r="M257" s="130"/>
      <c r="N257" s="3"/>
      <c r="O257" s="70"/>
      <c r="P257" s="3"/>
      <c r="Q257" s="3"/>
      <c r="R257" s="3"/>
      <c r="S257" s="3"/>
      <c r="T257" s="3"/>
      <c r="U257" s="3"/>
      <c r="V257" s="26"/>
      <c r="W257" s="26"/>
      <c r="X257" s="26"/>
      <c r="Y257" s="26"/>
      <c r="Z257" s="26"/>
      <c r="AA257" s="26"/>
      <c r="AB257" s="26"/>
      <c r="AC257" s="26"/>
      <c r="AD257" s="26"/>
      <c r="AE257" s="3"/>
      <c r="AF257" s="3"/>
      <c r="AG257" s="3"/>
      <c r="AH257" s="3"/>
    </row>
    <row r="258" spans="1:34" s="12" customFormat="1">
      <c r="A258" s="29"/>
      <c r="D258" s="26"/>
      <c r="E258" s="26"/>
      <c r="F258" s="26"/>
      <c r="G258" s="26"/>
      <c r="H258" s="26"/>
      <c r="I258" s="26"/>
      <c r="J258" s="26"/>
      <c r="K258" s="122"/>
      <c r="L258" s="122"/>
      <c r="M258" s="130"/>
      <c r="N258" s="3"/>
      <c r="O258" s="70"/>
      <c r="P258" s="3"/>
      <c r="Q258" s="3"/>
      <c r="R258" s="3"/>
      <c r="S258" s="3"/>
      <c r="T258" s="3"/>
      <c r="U258" s="3"/>
      <c r="V258" s="26"/>
      <c r="W258" s="26"/>
      <c r="X258" s="26"/>
      <c r="Y258" s="26"/>
      <c r="Z258" s="26"/>
      <c r="AA258" s="26"/>
      <c r="AB258" s="26"/>
      <c r="AC258" s="26"/>
      <c r="AD258" s="26"/>
      <c r="AE258" s="3"/>
      <c r="AF258" s="3"/>
      <c r="AG258" s="3"/>
      <c r="AH258" s="3"/>
    </row>
    <row r="259" spans="1:34" s="12" customFormat="1">
      <c r="A259" s="29"/>
      <c r="D259" s="26"/>
      <c r="E259" s="26"/>
      <c r="F259" s="26"/>
      <c r="G259" s="26"/>
      <c r="H259" s="26"/>
      <c r="I259" s="26"/>
      <c r="J259" s="26"/>
      <c r="K259" s="122"/>
      <c r="L259" s="122"/>
      <c r="M259" s="130"/>
      <c r="N259" s="3"/>
      <c r="O259" s="70"/>
      <c r="P259" s="3"/>
      <c r="Q259" s="3"/>
      <c r="R259" s="3"/>
      <c r="S259" s="3"/>
      <c r="T259" s="3"/>
      <c r="U259" s="3"/>
      <c r="V259" s="26"/>
      <c r="W259" s="26"/>
      <c r="X259" s="26"/>
      <c r="Y259" s="26"/>
      <c r="Z259" s="26"/>
      <c r="AA259" s="26"/>
      <c r="AB259" s="26"/>
      <c r="AC259" s="26"/>
      <c r="AD259" s="26"/>
      <c r="AE259" s="3"/>
      <c r="AF259" s="3"/>
      <c r="AG259" s="3"/>
      <c r="AH259" s="3"/>
    </row>
    <row r="260" spans="1:34" s="12" customFormat="1">
      <c r="A260" s="29"/>
      <c r="D260" s="26"/>
      <c r="E260" s="26"/>
      <c r="F260" s="26"/>
      <c r="G260" s="26"/>
      <c r="H260" s="26"/>
      <c r="I260" s="26"/>
      <c r="J260" s="26"/>
      <c r="K260" s="122"/>
      <c r="L260" s="122"/>
      <c r="M260" s="130"/>
      <c r="N260" s="3"/>
      <c r="O260" s="70"/>
      <c r="P260" s="3"/>
      <c r="Q260" s="3"/>
      <c r="R260" s="3"/>
      <c r="S260" s="3"/>
      <c r="T260" s="3"/>
      <c r="U260" s="3"/>
      <c r="V260" s="26"/>
      <c r="W260" s="26"/>
      <c r="X260" s="26"/>
      <c r="Y260" s="26"/>
      <c r="Z260" s="26"/>
      <c r="AA260" s="26"/>
      <c r="AB260" s="26"/>
      <c r="AC260" s="26"/>
      <c r="AD260" s="26"/>
      <c r="AE260" s="3"/>
      <c r="AF260" s="3"/>
      <c r="AG260" s="3"/>
      <c r="AH260" s="3"/>
    </row>
    <row r="261" spans="1:34" s="12" customFormat="1">
      <c r="A261" s="29"/>
      <c r="D261" s="26"/>
      <c r="E261" s="26"/>
      <c r="F261" s="26"/>
      <c r="G261" s="26"/>
      <c r="H261" s="26"/>
      <c r="I261" s="26"/>
      <c r="J261" s="26"/>
      <c r="K261" s="122"/>
      <c r="L261" s="122"/>
      <c r="M261" s="130"/>
      <c r="N261" s="3"/>
      <c r="O261" s="70"/>
      <c r="P261" s="3"/>
      <c r="Q261" s="3"/>
      <c r="R261" s="3"/>
      <c r="S261" s="3"/>
      <c r="T261" s="3"/>
      <c r="U261" s="3"/>
      <c r="V261" s="26"/>
      <c r="W261" s="26"/>
      <c r="X261" s="26"/>
      <c r="Y261" s="26"/>
      <c r="Z261" s="26"/>
      <c r="AA261" s="26"/>
      <c r="AB261" s="26"/>
      <c r="AC261" s="26"/>
      <c r="AD261" s="26"/>
      <c r="AE261" s="3"/>
      <c r="AF261" s="3"/>
      <c r="AG261" s="3"/>
      <c r="AH261" s="3"/>
    </row>
    <row r="262" spans="1:34" s="12" customFormat="1">
      <c r="A262" s="29"/>
      <c r="D262" s="26"/>
      <c r="E262" s="26"/>
      <c r="F262" s="26"/>
      <c r="G262" s="26"/>
      <c r="H262" s="26"/>
      <c r="I262" s="26"/>
      <c r="J262" s="26"/>
      <c r="K262" s="122"/>
      <c r="L262" s="122"/>
      <c r="M262" s="130"/>
      <c r="N262" s="3"/>
      <c r="O262" s="70"/>
      <c r="P262" s="3"/>
      <c r="Q262" s="3"/>
      <c r="R262" s="3"/>
      <c r="S262" s="3"/>
      <c r="T262" s="3"/>
      <c r="U262" s="3"/>
      <c r="V262" s="26"/>
      <c r="W262" s="26"/>
      <c r="X262" s="26"/>
      <c r="Y262" s="26"/>
      <c r="Z262" s="26"/>
      <c r="AA262" s="26"/>
      <c r="AB262" s="26"/>
      <c r="AC262" s="26"/>
      <c r="AD262" s="26"/>
      <c r="AE262" s="3"/>
      <c r="AF262" s="3"/>
      <c r="AG262" s="3"/>
      <c r="AH262" s="3"/>
    </row>
    <row r="263" spans="1:34" s="12" customFormat="1">
      <c r="A263" s="29"/>
      <c r="D263" s="26"/>
      <c r="E263" s="26"/>
      <c r="F263" s="26"/>
      <c r="G263" s="26"/>
      <c r="H263" s="26"/>
      <c r="I263" s="26"/>
      <c r="J263" s="26"/>
      <c r="K263" s="122"/>
      <c r="L263" s="122"/>
      <c r="M263" s="130"/>
      <c r="N263" s="3"/>
      <c r="O263" s="70"/>
      <c r="P263" s="3"/>
      <c r="Q263" s="3"/>
      <c r="R263" s="3"/>
      <c r="S263" s="3"/>
      <c r="T263" s="3"/>
      <c r="U263" s="3"/>
      <c r="V263" s="26"/>
      <c r="W263" s="26"/>
      <c r="X263" s="26"/>
      <c r="Y263" s="26"/>
      <c r="Z263" s="26"/>
      <c r="AA263" s="26"/>
      <c r="AB263" s="26"/>
      <c r="AC263" s="26"/>
      <c r="AD263" s="26"/>
      <c r="AE263" s="3"/>
      <c r="AF263" s="3"/>
      <c r="AG263" s="3"/>
      <c r="AH263" s="3"/>
    </row>
    <row r="264" spans="1:34" s="12" customFormat="1">
      <c r="A264" s="29"/>
      <c r="D264" s="26"/>
      <c r="E264" s="26"/>
      <c r="F264" s="26"/>
      <c r="G264" s="26"/>
      <c r="H264" s="26"/>
      <c r="I264" s="26"/>
      <c r="J264" s="26"/>
      <c r="K264" s="122"/>
      <c r="L264" s="122"/>
      <c r="M264" s="130"/>
      <c r="N264" s="3"/>
      <c r="O264" s="70"/>
      <c r="P264" s="3"/>
      <c r="Q264" s="3"/>
      <c r="R264" s="3"/>
      <c r="S264" s="3"/>
      <c r="T264" s="3"/>
      <c r="U264" s="3"/>
      <c r="V264" s="26"/>
      <c r="W264" s="26"/>
      <c r="X264" s="26"/>
      <c r="Y264" s="26"/>
      <c r="Z264" s="26"/>
      <c r="AA264" s="26"/>
      <c r="AB264" s="26"/>
      <c r="AC264" s="26"/>
      <c r="AD264" s="26"/>
      <c r="AE264" s="3"/>
      <c r="AF264" s="3"/>
      <c r="AG264" s="3"/>
      <c r="AH264" s="3"/>
    </row>
    <row r="265" spans="1:34" s="12" customFormat="1">
      <c r="A265" s="29"/>
      <c r="D265" s="26"/>
      <c r="E265" s="26"/>
      <c r="F265" s="26"/>
      <c r="G265" s="26"/>
      <c r="H265" s="26"/>
      <c r="I265" s="26"/>
      <c r="J265" s="26"/>
      <c r="K265" s="122"/>
      <c r="L265" s="122"/>
      <c r="M265" s="130"/>
      <c r="N265" s="3"/>
      <c r="O265" s="70"/>
      <c r="P265" s="3"/>
      <c r="Q265" s="3"/>
      <c r="R265" s="3"/>
      <c r="S265" s="3"/>
      <c r="T265" s="3"/>
      <c r="U265" s="3"/>
      <c r="V265" s="26"/>
      <c r="W265" s="26"/>
      <c r="X265" s="26"/>
      <c r="Y265" s="26"/>
      <c r="Z265" s="26"/>
      <c r="AA265" s="26"/>
      <c r="AB265" s="26"/>
      <c r="AC265" s="26"/>
      <c r="AD265" s="26"/>
      <c r="AE265" s="3"/>
      <c r="AF265" s="3"/>
      <c r="AG265" s="3"/>
      <c r="AH265" s="3"/>
    </row>
    <row r="266" spans="1:34" s="12" customFormat="1">
      <c r="A266" s="29"/>
      <c r="D266" s="26"/>
      <c r="E266" s="26"/>
      <c r="F266" s="26"/>
      <c r="G266" s="26"/>
      <c r="H266" s="26"/>
      <c r="I266" s="26"/>
      <c r="J266" s="26"/>
      <c r="K266" s="122"/>
      <c r="L266" s="122"/>
      <c r="M266" s="130"/>
      <c r="N266" s="3"/>
      <c r="O266" s="70"/>
      <c r="P266" s="3"/>
      <c r="Q266" s="3"/>
      <c r="R266" s="3"/>
      <c r="S266" s="3"/>
      <c r="T266" s="3"/>
      <c r="U266" s="3"/>
      <c r="V266" s="26"/>
      <c r="W266" s="26"/>
      <c r="X266" s="26"/>
      <c r="Y266" s="26"/>
      <c r="Z266" s="26"/>
      <c r="AA266" s="26"/>
      <c r="AB266" s="26"/>
      <c r="AC266" s="26"/>
      <c r="AD266" s="26"/>
      <c r="AE266" s="3"/>
      <c r="AF266" s="3"/>
      <c r="AG266" s="3"/>
      <c r="AH266" s="3"/>
    </row>
    <row r="267" spans="1:34" s="12" customFormat="1">
      <c r="A267" s="29"/>
      <c r="D267" s="26"/>
      <c r="E267" s="26"/>
      <c r="F267" s="26"/>
      <c r="G267" s="26"/>
      <c r="H267" s="26"/>
      <c r="I267" s="26"/>
      <c r="J267" s="26"/>
      <c r="K267" s="122"/>
      <c r="L267" s="122"/>
      <c r="M267" s="130"/>
      <c r="N267" s="3"/>
      <c r="O267" s="70"/>
      <c r="P267" s="3"/>
      <c r="Q267" s="3"/>
      <c r="R267" s="3"/>
      <c r="S267" s="3"/>
      <c r="T267" s="3"/>
      <c r="U267" s="3"/>
      <c r="V267" s="26"/>
      <c r="W267" s="26"/>
      <c r="X267" s="26"/>
      <c r="Y267" s="26"/>
      <c r="Z267" s="26"/>
      <c r="AA267" s="26"/>
      <c r="AB267" s="26"/>
      <c r="AC267" s="26"/>
      <c r="AD267" s="26"/>
      <c r="AE267" s="3"/>
      <c r="AF267" s="3"/>
      <c r="AG267" s="3"/>
      <c r="AH267" s="3"/>
    </row>
    <row r="268" spans="1:34" s="12" customFormat="1">
      <c r="A268" s="29"/>
      <c r="D268" s="26"/>
      <c r="E268" s="26"/>
      <c r="F268" s="26"/>
      <c r="G268" s="26"/>
      <c r="H268" s="26"/>
      <c r="I268" s="26"/>
      <c r="J268" s="26"/>
      <c r="K268" s="122"/>
      <c r="L268" s="122"/>
      <c r="M268" s="130"/>
      <c r="N268" s="3"/>
      <c r="O268" s="70"/>
      <c r="P268" s="3"/>
      <c r="Q268" s="3"/>
      <c r="R268" s="3"/>
      <c r="S268" s="3"/>
      <c r="T268" s="3"/>
      <c r="U268" s="3"/>
      <c r="V268" s="26"/>
      <c r="W268" s="26"/>
      <c r="X268" s="26"/>
      <c r="Y268" s="26"/>
      <c r="Z268" s="26"/>
      <c r="AA268" s="26"/>
      <c r="AB268" s="26"/>
      <c r="AC268" s="26"/>
      <c r="AD268" s="26"/>
      <c r="AE268" s="3"/>
      <c r="AF268" s="3"/>
      <c r="AG268" s="3"/>
      <c r="AH268" s="3"/>
    </row>
    <row r="269" spans="1:34" s="12" customFormat="1">
      <c r="A269" s="29"/>
      <c r="D269" s="26"/>
      <c r="E269" s="26"/>
      <c r="F269" s="26"/>
      <c r="G269" s="26"/>
      <c r="H269" s="26"/>
      <c r="I269" s="26"/>
      <c r="J269" s="26"/>
      <c r="K269" s="122"/>
      <c r="L269" s="122"/>
      <c r="M269" s="130"/>
      <c r="N269" s="3"/>
      <c r="O269" s="70"/>
      <c r="P269" s="3"/>
      <c r="Q269" s="3"/>
      <c r="R269" s="3"/>
      <c r="S269" s="3"/>
      <c r="T269" s="3"/>
      <c r="U269" s="3"/>
      <c r="V269" s="26"/>
      <c r="W269" s="26"/>
      <c r="X269" s="26"/>
      <c r="Y269" s="26"/>
      <c r="Z269" s="26"/>
      <c r="AA269" s="26"/>
      <c r="AB269" s="26"/>
      <c r="AC269" s="26"/>
      <c r="AD269" s="26"/>
      <c r="AE269" s="3"/>
      <c r="AF269" s="3"/>
      <c r="AG269" s="3"/>
      <c r="AH269" s="3"/>
    </row>
    <row r="270" spans="1:34" s="12" customFormat="1">
      <c r="A270" s="29"/>
      <c r="D270" s="26"/>
      <c r="E270" s="26"/>
      <c r="F270" s="26"/>
      <c r="G270" s="26"/>
      <c r="H270" s="26"/>
      <c r="I270" s="26"/>
      <c r="J270" s="26"/>
      <c r="K270" s="122"/>
      <c r="L270" s="122"/>
      <c r="M270" s="130"/>
      <c r="N270" s="3"/>
      <c r="O270" s="70"/>
      <c r="P270" s="3"/>
      <c r="Q270" s="3"/>
      <c r="R270" s="3"/>
      <c r="S270" s="3"/>
      <c r="T270" s="3"/>
      <c r="U270" s="3"/>
      <c r="V270" s="26"/>
      <c r="W270" s="26"/>
      <c r="X270" s="26"/>
      <c r="Y270" s="26"/>
      <c r="Z270" s="26"/>
      <c r="AA270" s="26"/>
      <c r="AB270" s="26"/>
      <c r="AC270" s="26"/>
      <c r="AD270" s="26"/>
      <c r="AE270" s="3"/>
      <c r="AF270" s="3"/>
      <c r="AG270" s="3"/>
      <c r="AH270" s="3"/>
    </row>
    <row r="271" spans="1:34" s="12" customFormat="1">
      <c r="A271" s="29"/>
      <c r="D271" s="26"/>
      <c r="E271" s="26"/>
      <c r="F271" s="26"/>
      <c r="G271" s="26"/>
      <c r="H271" s="26"/>
      <c r="I271" s="26"/>
      <c r="J271" s="26"/>
      <c r="K271" s="122"/>
      <c r="L271" s="122"/>
      <c r="M271" s="130"/>
      <c r="N271" s="3"/>
      <c r="O271" s="70"/>
      <c r="P271" s="3"/>
      <c r="Q271" s="3"/>
      <c r="R271" s="3"/>
      <c r="S271" s="3"/>
      <c r="T271" s="3"/>
      <c r="U271" s="3"/>
      <c r="V271" s="26"/>
      <c r="W271" s="26"/>
      <c r="X271" s="26"/>
      <c r="Y271" s="26"/>
      <c r="Z271" s="26"/>
      <c r="AA271" s="26"/>
      <c r="AB271" s="26"/>
      <c r="AC271" s="26"/>
      <c r="AD271" s="26"/>
      <c r="AE271" s="3"/>
      <c r="AF271" s="3"/>
      <c r="AG271" s="3"/>
      <c r="AH271" s="3"/>
    </row>
    <row r="272" spans="1:34" s="12" customFormat="1">
      <c r="A272" s="29"/>
      <c r="D272" s="26"/>
      <c r="E272" s="26"/>
      <c r="F272" s="26"/>
      <c r="G272" s="26"/>
      <c r="H272" s="26"/>
      <c r="I272" s="26"/>
      <c r="J272" s="26"/>
      <c r="K272" s="122"/>
      <c r="L272" s="122"/>
      <c r="M272" s="130"/>
      <c r="N272" s="3"/>
      <c r="O272" s="70"/>
      <c r="P272" s="3"/>
      <c r="Q272" s="3"/>
      <c r="R272" s="3"/>
      <c r="S272" s="3"/>
      <c r="T272" s="3"/>
      <c r="U272" s="3"/>
      <c r="V272" s="26"/>
      <c r="W272" s="26"/>
      <c r="X272" s="26"/>
      <c r="Y272" s="26"/>
      <c r="Z272" s="26"/>
      <c r="AA272" s="26"/>
      <c r="AB272" s="26"/>
      <c r="AC272" s="26"/>
      <c r="AD272" s="26"/>
      <c r="AE272" s="3"/>
      <c r="AF272" s="3"/>
      <c r="AG272" s="3"/>
      <c r="AH272" s="3"/>
    </row>
    <row r="273" spans="1:34" s="12" customFormat="1">
      <c r="A273" s="29"/>
      <c r="D273" s="26"/>
      <c r="E273" s="26"/>
      <c r="F273" s="26"/>
      <c r="G273" s="26"/>
      <c r="H273" s="26"/>
      <c r="I273" s="26"/>
      <c r="J273" s="26"/>
      <c r="K273" s="122"/>
      <c r="L273" s="122"/>
      <c r="M273" s="130"/>
      <c r="N273" s="3"/>
      <c r="O273" s="70"/>
      <c r="P273" s="3"/>
      <c r="Q273" s="3"/>
      <c r="R273" s="3"/>
      <c r="S273" s="3"/>
      <c r="T273" s="3"/>
      <c r="U273" s="3"/>
      <c r="V273" s="26"/>
      <c r="W273" s="26"/>
      <c r="X273" s="26"/>
      <c r="Y273" s="26"/>
      <c r="Z273" s="26"/>
      <c r="AA273" s="26"/>
      <c r="AB273" s="26"/>
      <c r="AC273" s="26"/>
      <c r="AD273" s="26"/>
      <c r="AE273" s="3"/>
      <c r="AF273" s="3"/>
      <c r="AG273" s="3"/>
      <c r="AH273" s="3"/>
    </row>
    <row r="274" spans="1:34" s="12" customFormat="1">
      <c r="A274" s="29"/>
      <c r="D274" s="26"/>
      <c r="E274" s="26"/>
      <c r="F274" s="26"/>
      <c r="G274" s="26"/>
      <c r="H274" s="26"/>
      <c r="I274" s="26"/>
      <c r="J274" s="26"/>
      <c r="K274" s="122"/>
      <c r="L274" s="122"/>
      <c r="M274" s="130"/>
      <c r="N274" s="3"/>
      <c r="O274" s="70"/>
      <c r="P274" s="3"/>
      <c r="Q274" s="3"/>
      <c r="R274" s="3"/>
      <c r="S274" s="3"/>
      <c r="T274" s="3"/>
      <c r="U274" s="3"/>
      <c r="V274" s="26"/>
      <c r="W274" s="26"/>
      <c r="X274" s="26"/>
      <c r="Y274" s="26"/>
      <c r="Z274" s="26"/>
      <c r="AA274" s="26"/>
      <c r="AB274" s="26"/>
      <c r="AC274" s="26"/>
      <c r="AD274" s="26"/>
      <c r="AE274" s="3"/>
      <c r="AF274" s="3"/>
      <c r="AG274" s="3"/>
      <c r="AH274" s="3"/>
    </row>
    <row r="275" spans="1:34" s="12" customFormat="1">
      <c r="A275" s="29"/>
      <c r="D275" s="26"/>
      <c r="E275" s="26"/>
      <c r="F275" s="26"/>
      <c r="G275" s="26"/>
      <c r="H275" s="26"/>
      <c r="I275" s="26"/>
      <c r="J275" s="26"/>
      <c r="K275" s="122"/>
      <c r="L275" s="122"/>
      <c r="M275" s="130"/>
      <c r="N275" s="3"/>
      <c r="O275" s="70"/>
      <c r="P275" s="3"/>
      <c r="Q275" s="3"/>
      <c r="R275" s="3"/>
      <c r="S275" s="3"/>
      <c r="T275" s="3"/>
      <c r="U275" s="3"/>
      <c r="V275" s="26"/>
      <c r="W275" s="26"/>
      <c r="X275" s="26"/>
      <c r="Y275" s="26"/>
      <c r="Z275" s="26"/>
      <c r="AA275" s="26"/>
      <c r="AB275" s="26"/>
      <c r="AC275" s="26"/>
      <c r="AD275" s="26"/>
      <c r="AE275" s="3"/>
      <c r="AF275" s="3"/>
      <c r="AG275" s="3"/>
      <c r="AH275" s="3"/>
    </row>
    <row r="276" spans="1:34" s="12" customFormat="1">
      <c r="A276" s="29"/>
      <c r="D276" s="26"/>
      <c r="E276" s="26"/>
      <c r="F276" s="26"/>
      <c r="G276" s="26"/>
      <c r="H276" s="26"/>
      <c r="I276" s="26"/>
      <c r="J276" s="26"/>
      <c r="K276" s="122"/>
      <c r="L276" s="122"/>
      <c r="M276" s="130"/>
      <c r="N276" s="3"/>
      <c r="O276" s="70"/>
      <c r="P276" s="3"/>
      <c r="Q276" s="3"/>
      <c r="R276" s="3"/>
      <c r="S276" s="3"/>
      <c r="T276" s="3"/>
      <c r="U276" s="3"/>
      <c r="V276" s="26"/>
      <c r="W276" s="26"/>
      <c r="X276" s="26"/>
      <c r="Y276" s="26"/>
      <c r="Z276" s="26"/>
      <c r="AA276" s="26"/>
      <c r="AB276" s="26"/>
      <c r="AC276" s="26"/>
      <c r="AD276" s="26"/>
      <c r="AE276" s="3"/>
      <c r="AF276" s="3"/>
      <c r="AG276" s="3"/>
      <c r="AH276" s="3"/>
    </row>
    <row r="277" spans="1:34" s="12" customFormat="1">
      <c r="A277" s="29"/>
      <c r="D277" s="26"/>
      <c r="E277" s="26"/>
      <c r="F277" s="26"/>
      <c r="G277" s="26"/>
      <c r="H277" s="26"/>
      <c r="I277" s="26"/>
      <c r="J277" s="26"/>
      <c r="K277" s="122"/>
      <c r="L277" s="122"/>
      <c r="M277" s="130"/>
      <c r="N277" s="3"/>
      <c r="O277" s="70"/>
      <c r="P277" s="3"/>
      <c r="Q277" s="3"/>
      <c r="R277" s="3"/>
      <c r="S277" s="3"/>
      <c r="T277" s="3"/>
      <c r="U277" s="3"/>
      <c r="V277" s="26"/>
      <c r="W277" s="26"/>
      <c r="X277" s="26"/>
      <c r="Y277" s="26"/>
      <c r="Z277" s="26"/>
      <c r="AA277" s="26"/>
      <c r="AB277" s="26"/>
      <c r="AC277" s="26"/>
      <c r="AD277" s="26"/>
      <c r="AE277" s="3"/>
      <c r="AF277" s="3"/>
      <c r="AG277" s="3"/>
      <c r="AH277" s="3"/>
    </row>
    <row r="278" spans="1:34" s="12" customFormat="1">
      <c r="A278" s="29"/>
      <c r="D278" s="26"/>
      <c r="E278" s="26"/>
      <c r="F278" s="26"/>
      <c r="G278" s="26"/>
      <c r="H278" s="26"/>
      <c r="I278" s="26"/>
      <c r="J278" s="26"/>
      <c r="K278" s="122"/>
      <c r="L278" s="122"/>
      <c r="M278" s="130"/>
      <c r="N278" s="3"/>
      <c r="O278" s="70"/>
      <c r="P278" s="3"/>
      <c r="Q278" s="3"/>
      <c r="R278" s="3"/>
      <c r="S278" s="3"/>
      <c r="T278" s="3"/>
      <c r="U278" s="3"/>
      <c r="V278" s="26"/>
      <c r="W278" s="26"/>
      <c r="X278" s="26"/>
      <c r="Y278" s="26"/>
      <c r="Z278" s="26"/>
      <c r="AA278" s="26"/>
      <c r="AB278" s="26"/>
      <c r="AC278" s="26"/>
      <c r="AD278" s="26"/>
      <c r="AE278" s="3"/>
      <c r="AF278" s="3"/>
      <c r="AG278" s="3"/>
      <c r="AH278" s="3"/>
    </row>
    <row r="279" spans="1:34" s="12" customFormat="1">
      <c r="A279" s="29"/>
      <c r="D279" s="26"/>
      <c r="E279" s="26"/>
      <c r="F279" s="26"/>
      <c r="G279" s="26"/>
      <c r="H279" s="26"/>
      <c r="I279" s="26"/>
      <c r="J279" s="26"/>
      <c r="K279" s="122"/>
      <c r="L279" s="122"/>
      <c r="M279" s="130"/>
      <c r="N279" s="3"/>
      <c r="O279" s="70"/>
      <c r="P279" s="3"/>
      <c r="Q279" s="3"/>
      <c r="R279" s="3"/>
      <c r="S279" s="3"/>
      <c r="T279" s="3"/>
      <c r="U279" s="3"/>
      <c r="V279" s="26"/>
      <c r="W279" s="26"/>
      <c r="X279" s="26"/>
      <c r="Y279" s="26"/>
      <c r="Z279" s="26"/>
      <c r="AA279" s="26"/>
      <c r="AB279" s="26"/>
      <c r="AC279" s="26"/>
      <c r="AD279" s="26"/>
      <c r="AE279" s="3"/>
      <c r="AF279" s="3"/>
      <c r="AG279" s="3"/>
      <c r="AH279" s="3"/>
    </row>
    <row r="280" spans="1:34" s="12" customFormat="1">
      <c r="A280" s="29"/>
      <c r="D280" s="26"/>
      <c r="E280" s="26"/>
      <c r="F280" s="26"/>
      <c r="G280" s="26"/>
      <c r="H280" s="26"/>
      <c r="I280" s="26"/>
      <c r="J280" s="26"/>
      <c r="K280" s="122"/>
      <c r="L280" s="122"/>
      <c r="M280" s="130"/>
      <c r="N280" s="3"/>
      <c r="O280" s="70"/>
      <c r="P280" s="3"/>
      <c r="Q280" s="3"/>
      <c r="R280" s="3"/>
      <c r="S280" s="3"/>
      <c r="T280" s="3"/>
      <c r="U280" s="3"/>
      <c r="V280" s="26"/>
      <c r="W280" s="26"/>
      <c r="X280" s="26"/>
      <c r="Y280" s="26"/>
      <c r="Z280" s="26"/>
      <c r="AA280" s="26"/>
      <c r="AB280" s="26"/>
      <c r="AC280" s="26"/>
      <c r="AD280" s="26"/>
      <c r="AE280" s="3"/>
      <c r="AF280" s="3"/>
      <c r="AG280" s="3"/>
      <c r="AH280" s="3"/>
    </row>
    <row r="281" spans="1:34" s="12" customFormat="1">
      <c r="A281" s="29"/>
      <c r="D281" s="26"/>
      <c r="E281" s="26"/>
      <c r="F281" s="26"/>
      <c r="G281" s="26"/>
      <c r="H281" s="26"/>
      <c r="I281" s="26"/>
      <c r="J281" s="26"/>
      <c r="K281" s="122"/>
      <c r="L281" s="122"/>
      <c r="M281" s="130"/>
      <c r="N281" s="3"/>
      <c r="O281" s="70"/>
      <c r="P281" s="3"/>
      <c r="Q281" s="3"/>
      <c r="R281" s="3"/>
      <c r="S281" s="3"/>
      <c r="T281" s="3"/>
      <c r="U281" s="3"/>
      <c r="V281" s="26"/>
      <c r="W281" s="26"/>
      <c r="X281" s="26"/>
      <c r="Y281" s="26"/>
      <c r="Z281" s="26"/>
      <c r="AA281" s="26"/>
      <c r="AB281" s="26"/>
      <c r="AC281" s="26"/>
      <c r="AD281" s="26"/>
      <c r="AE281" s="3"/>
      <c r="AF281" s="3"/>
      <c r="AG281" s="3"/>
      <c r="AH281" s="3"/>
    </row>
    <row r="282" spans="1:34" s="12" customFormat="1">
      <c r="A282" s="29"/>
      <c r="D282" s="26"/>
      <c r="E282" s="26"/>
      <c r="F282" s="26"/>
      <c r="G282" s="26"/>
      <c r="H282" s="26"/>
      <c r="I282" s="26"/>
      <c r="J282" s="26"/>
      <c r="K282" s="122"/>
      <c r="L282" s="122"/>
      <c r="M282" s="130"/>
      <c r="N282" s="3"/>
      <c r="O282" s="70"/>
      <c r="P282" s="3"/>
      <c r="Q282" s="3"/>
      <c r="R282" s="3"/>
      <c r="S282" s="3"/>
      <c r="T282" s="3"/>
      <c r="U282" s="3"/>
      <c r="V282" s="26"/>
      <c r="W282" s="26"/>
      <c r="X282" s="26"/>
      <c r="Y282" s="26"/>
      <c r="Z282" s="26"/>
      <c r="AA282" s="26"/>
      <c r="AB282" s="26"/>
      <c r="AC282" s="26"/>
      <c r="AD282" s="26"/>
      <c r="AE282" s="3"/>
      <c r="AF282" s="3"/>
      <c r="AG282" s="3"/>
      <c r="AH282" s="3"/>
    </row>
    <row r="283" spans="1:34" s="12" customFormat="1">
      <c r="A283" s="29"/>
      <c r="D283" s="26"/>
      <c r="E283" s="26"/>
      <c r="F283" s="26"/>
      <c r="G283" s="26"/>
      <c r="H283" s="26"/>
      <c r="I283" s="26"/>
      <c r="J283" s="26"/>
      <c r="K283" s="122"/>
      <c r="L283" s="122"/>
      <c r="M283" s="130"/>
      <c r="N283" s="3"/>
      <c r="O283" s="70"/>
      <c r="P283" s="3"/>
      <c r="Q283" s="3"/>
      <c r="R283" s="3"/>
      <c r="S283" s="3"/>
      <c r="T283" s="3"/>
      <c r="U283" s="3"/>
      <c r="V283" s="26"/>
      <c r="W283" s="26"/>
      <c r="X283" s="26"/>
      <c r="Y283" s="26"/>
      <c r="Z283" s="26"/>
      <c r="AA283" s="26"/>
      <c r="AB283" s="26"/>
      <c r="AC283" s="26"/>
      <c r="AD283" s="26"/>
      <c r="AE283" s="3"/>
      <c r="AF283" s="3"/>
      <c r="AG283" s="3"/>
      <c r="AH283" s="3"/>
    </row>
    <row r="284" spans="1:34" s="12" customFormat="1">
      <c r="A284" s="29"/>
      <c r="D284" s="26"/>
      <c r="E284" s="26"/>
      <c r="F284" s="26"/>
      <c r="G284" s="26"/>
      <c r="H284" s="26"/>
      <c r="I284" s="26"/>
      <c r="J284" s="26"/>
      <c r="K284" s="122"/>
      <c r="L284" s="122"/>
      <c r="M284" s="130"/>
      <c r="N284" s="3"/>
      <c r="O284" s="70"/>
      <c r="P284" s="3"/>
      <c r="Q284" s="3"/>
      <c r="R284" s="3"/>
      <c r="S284" s="3"/>
      <c r="T284" s="3"/>
      <c r="U284" s="3"/>
      <c r="V284" s="26"/>
      <c r="W284" s="26"/>
      <c r="X284" s="26"/>
      <c r="Y284" s="26"/>
      <c r="Z284" s="26"/>
      <c r="AA284" s="26"/>
      <c r="AB284" s="26"/>
      <c r="AC284" s="26"/>
      <c r="AD284" s="26"/>
      <c r="AE284" s="3"/>
      <c r="AF284" s="3"/>
      <c r="AG284" s="3"/>
      <c r="AH284" s="3"/>
    </row>
    <row r="285" spans="1:34" s="12" customFormat="1">
      <c r="A285" s="29"/>
      <c r="D285" s="26"/>
      <c r="E285" s="26"/>
      <c r="F285" s="26"/>
      <c r="G285" s="26"/>
      <c r="H285" s="26"/>
      <c r="I285" s="26"/>
      <c r="J285" s="26"/>
      <c r="K285" s="122"/>
      <c r="L285" s="122"/>
      <c r="M285" s="130"/>
      <c r="N285" s="3"/>
      <c r="O285" s="70"/>
      <c r="P285" s="3"/>
      <c r="Q285" s="3"/>
      <c r="R285" s="3"/>
      <c r="S285" s="3"/>
      <c r="T285" s="3"/>
      <c r="U285" s="3"/>
      <c r="V285" s="26"/>
      <c r="W285" s="26"/>
      <c r="X285" s="26"/>
      <c r="Y285" s="26"/>
      <c r="Z285" s="26"/>
      <c r="AA285" s="26"/>
      <c r="AB285" s="26"/>
      <c r="AC285" s="26"/>
      <c r="AD285" s="26"/>
      <c r="AE285" s="3"/>
      <c r="AF285" s="3"/>
      <c r="AG285" s="3"/>
      <c r="AH285" s="3"/>
    </row>
    <row r="286" spans="1:34" s="12" customFormat="1">
      <c r="A286" s="29"/>
      <c r="D286" s="26"/>
      <c r="E286" s="26"/>
      <c r="F286" s="26"/>
      <c r="G286" s="26"/>
      <c r="H286" s="26"/>
      <c r="I286" s="26"/>
      <c r="J286" s="26"/>
      <c r="K286" s="122"/>
      <c r="L286" s="122"/>
      <c r="M286" s="130"/>
      <c r="N286" s="3"/>
      <c r="O286" s="70"/>
      <c r="P286" s="3"/>
      <c r="Q286" s="3"/>
      <c r="R286" s="3"/>
      <c r="S286" s="3"/>
      <c r="T286" s="3"/>
      <c r="U286" s="3"/>
      <c r="V286" s="26"/>
      <c r="W286" s="26"/>
      <c r="X286" s="26"/>
      <c r="Y286" s="26"/>
      <c r="Z286" s="26"/>
      <c r="AA286" s="26"/>
      <c r="AB286" s="26"/>
      <c r="AC286" s="26"/>
      <c r="AD286" s="26"/>
      <c r="AE286" s="3"/>
      <c r="AF286" s="3"/>
      <c r="AG286" s="3"/>
      <c r="AH286" s="3"/>
    </row>
    <row r="287" spans="1:34" s="12" customFormat="1">
      <c r="A287" s="29"/>
      <c r="D287" s="26"/>
      <c r="E287" s="26"/>
      <c r="F287" s="26"/>
      <c r="G287" s="26"/>
      <c r="H287" s="26"/>
      <c r="I287" s="26"/>
      <c r="J287" s="26"/>
      <c r="K287" s="122"/>
      <c r="L287" s="122"/>
      <c r="M287" s="130"/>
      <c r="N287" s="3"/>
      <c r="O287" s="70"/>
      <c r="P287" s="3"/>
      <c r="Q287" s="3"/>
      <c r="R287" s="3"/>
      <c r="S287" s="3"/>
      <c r="T287" s="3"/>
      <c r="U287" s="3"/>
      <c r="V287" s="26"/>
      <c r="W287" s="26"/>
      <c r="X287" s="26"/>
      <c r="Y287" s="26"/>
      <c r="Z287" s="26"/>
      <c r="AA287" s="26"/>
      <c r="AB287" s="26"/>
      <c r="AC287" s="26"/>
      <c r="AD287" s="26"/>
      <c r="AE287" s="3"/>
      <c r="AF287" s="3"/>
      <c r="AG287" s="3"/>
      <c r="AH287" s="3"/>
    </row>
    <row r="288" spans="1:34" s="12" customFormat="1">
      <c r="A288" s="29"/>
      <c r="D288" s="26"/>
      <c r="E288" s="26"/>
      <c r="F288" s="26"/>
      <c r="G288" s="26"/>
      <c r="H288" s="26"/>
      <c r="I288" s="26"/>
      <c r="J288" s="26"/>
      <c r="K288" s="122"/>
      <c r="L288" s="122"/>
      <c r="M288" s="130"/>
      <c r="N288" s="3"/>
      <c r="O288" s="70"/>
      <c r="P288" s="3"/>
      <c r="Q288" s="3"/>
      <c r="R288" s="3"/>
      <c r="S288" s="3"/>
      <c r="T288" s="3"/>
      <c r="U288" s="3"/>
      <c r="V288" s="26"/>
      <c r="W288" s="26"/>
      <c r="X288" s="26"/>
      <c r="Y288" s="26"/>
      <c r="Z288" s="26"/>
      <c r="AA288" s="26"/>
      <c r="AB288" s="26"/>
      <c r="AC288" s="26"/>
      <c r="AD288" s="26"/>
      <c r="AE288" s="3"/>
      <c r="AF288" s="3"/>
      <c r="AG288" s="3"/>
      <c r="AH288" s="3"/>
    </row>
    <row r="289" spans="1:34" s="12" customFormat="1">
      <c r="A289" s="29"/>
      <c r="D289" s="26"/>
      <c r="E289" s="26"/>
      <c r="F289" s="26"/>
      <c r="G289" s="26"/>
      <c r="H289" s="26"/>
      <c r="I289" s="26"/>
      <c r="J289" s="26"/>
      <c r="K289" s="122"/>
      <c r="L289" s="122"/>
      <c r="M289" s="130"/>
      <c r="N289" s="3"/>
      <c r="O289" s="70"/>
      <c r="P289" s="3"/>
      <c r="Q289" s="3"/>
      <c r="R289" s="3"/>
      <c r="S289" s="3"/>
      <c r="T289" s="3"/>
      <c r="U289" s="3"/>
      <c r="V289" s="26"/>
      <c r="W289" s="26"/>
      <c r="X289" s="26"/>
      <c r="Y289" s="26"/>
      <c r="Z289" s="26"/>
      <c r="AA289" s="26"/>
      <c r="AB289" s="26"/>
      <c r="AC289" s="26"/>
      <c r="AD289" s="26"/>
      <c r="AE289" s="3"/>
      <c r="AF289" s="3"/>
      <c r="AG289" s="3"/>
      <c r="AH289" s="3"/>
    </row>
    <row r="290" spans="1:34" s="12" customFormat="1">
      <c r="A290" s="29"/>
      <c r="D290" s="26"/>
      <c r="E290" s="26"/>
      <c r="F290" s="26"/>
      <c r="G290" s="26"/>
      <c r="H290" s="26"/>
      <c r="I290" s="26"/>
      <c r="J290" s="26"/>
      <c r="K290" s="122"/>
      <c r="L290" s="122"/>
      <c r="M290" s="130"/>
      <c r="N290" s="3"/>
      <c r="O290" s="70"/>
      <c r="P290" s="3"/>
      <c r="Q290" s="3"/>
      <c r="R290" s="3"/>
      <c r="S290" s="3"/>
      <c r="T290" s="3"/>
      <c r="U290" s="3"/>
      <c r="V290" s="26"/>
      <c r="W290" s="26"/>
      <c r="X290" s="26"/>
      <c r="Y290" s="26"/>
      <c r="Z290" s="26"/>
      <c r="AA290" s="26"/>
      <c r="AB290" s="26"/>
      <c r="AC290" s="26"/>
      <c r="AD290" s="26"/>
      <c r="AE290" s="3"/>
      <c r="AF290" s="3"/>
      <c r="AG290" s="3"/>
      <c r="AH290" s="3"/>
    </row>
    <row r="291" spans="1:34" s="12" customFormat="1">
      <c r="A291" s="29"/>
      <c r="D291" s="26"/>
      <c r="E291" s="26"/>
      <c r="F291" s="26"/>
      <c r="G291" s="26"/>
      <c r="H291" s="26"/>
      <c r="I291" s="26"/>
      <c r="J291" s="26"/>
      <c r="K291" s="122"/>
      <c r="L291" s="122"/>
      <c r="M291" s="130"/>
      <c r="N291" s="3"/>
      <c r="O291" s="70"/>
      <c r="P291" s="3"/>
      <c r="Q291" s="3"/>
      <c r="R291" s="3"/>
      <c r="S291" s="3"/>
      <c r="T291" s="3"/>
      <c r="U291" s="3"/>
      <c r="V291" s="26"/>
      <c r="W291" s="26"/>
      <c r="X291" s="26"/>
      <c r="Y291" s="26"/>
      <c r="Z291" s="26"/>
      <c r="AA291" s="26"/>
      <c r="AB291" s="26"/>
      <c r="AC291" s="26"/>
      <c r="AD291" s="26"/>
      <c r="AE291" s="3"/>
      <c r="AF291" s="3"/>
      <c r="AG291" s="3"/>
      <c r="AH291" s="3"/>
    </row>
    <row r="292" spans="1:34" s="12" customFormat="1">
      <c r="A292" s="29"/>
      <c r="D292" s="26"/>
      <c r="E292" s="26"/>
      <c r="F292" s="26"/>
      <c r="G292" s="26"/>
      <c r="H292" s="26"/>
      <c r="I292" s="26"/>
      <c r="J292" s="26"/>
      <c r="K292" s="122"/>
      <c r="L292" s="122"/>
      <c r="M292" s="130"/>
      <c r="N292" s="3"/>
      <c r="O292" s="70"/>
      <c r="P292" s="3"/>
      <c r="Q292" s="3"/>
      <c r="R292" s="3"/>
      <c r="S292" s="3"/>
      <c r="T292" s="3"/>
      <c r="U292" s="3"/>
      <c r="V292" s="26"/>
      <c r="W292" s="26"/>
      <c r="X292" s="26"/>
      <c r="Y292" s="26"/>
      <c r="Z292" s="26"/>
      <c r="AA292" s="26"/>
      <c r="AB292" s="26"/>
      <c r="AC292" s="26"/>
      <c r="AD292" s="26"/>
      <c r="AE292" s="3"/>
      <c r="AF292" s="3"/>
      <c r="AG292" s="3"/>
      <c r="AH292" s="3"/>
    </row>
    <row r="293" spans="1:34" s="12" customFormat="1">
      <c r="A293" s="29"/>
      <c r="D293" s="26"/>
      <c r="E293" s="26"/>
      <c r="F293" s="26"/>
      <c r="G293" s="26"/>
      <c r="H293" s="26"/>
      <c r="I293" s="26"/>
      <c r="J293" s="26"/>
      <c r="K293" s="122"/>
      <c r="L293" s="122"/>
      <c r="M293" s="130"/>
      <c r="N293" s="3"/>
      <c r="O293" s="70"/>
      <c r="P293" s="3"/>
      <c r="Q293" s="3"/>
      <c r="R293" s="3"/>
      <c r="S293" s="3"/>
      <c r="T293" s="3"/>
      <c r="U293" s="3"/>
      <c r="V293" s="26"/>
      <c r="W293" s="26"/>
      <c r="X293" s="26"/>
      <c r="Y293" s="26"/>
      <c r="Z293" s="26"/>
      <c r="AA293" s="26"/>
      <c r="AB293" s="26"/>
      <c r="AC293" s="26"/>
      <c r="AD293" s="26"/>
      <c r="AE293" s="3"/>
      <c r="AF293" s="3"/>
      <c r="AG293" s="3"/>
      <c r="AH293" s="3"/>
    </row>
    <row r="294" spans="1:34" s="12" customFormat="1">
      <c r="A294" s="29"/>
      <c r="D294" s="26"/>
      <c r="E294" s="26"/>
      <c r="F294" s="26"/>
      <c r="G294" s="26"/>
      <c r="H294" s="26"/>
      <c r="I294" s="26"/>
      <c r="J294" s="26"/>
      <c r="K294" s="122"/>
      <c r="L294" s="122"/>
      <c r="M294" s="130"/>
      <c r="N294" s="3"/>
      <c r="O294" s="70"/>
      <c r="P294" s="3"/>
      <c r="Q294" s="3"/>
      <c r="R294" s="3"/>
      <c r="S294" s="3"/>
      <c r="T294" s="3"/>
      <c r="U294" s="3"/>
      <c r="V294" s="26"/>
      <c r="W294" s="26"/>
      <c r="X294" s="26"/>
      <c r="Y294" s="26"/>
      <c r="Z294" s="26"/>
      <c r="AA294" s="26"/>
      <c r="AB294" s="26"/>
      <c r="AC294" s="26"/>
      <c r="AD294" s="26"/>
      <c r="AE294" s="3"/>
      <c r="AF294" s="3"/>
      <c r="AG294" s="3"/>
      <c r="AH294" s="3"/>
    </row>
    <row r="295" spans="1:34" s="12" customFormat="1">
      <c r="A295" s="29"/>
      <c r="D295" s="26"/>
      <c r="E295" s="26"/>
      <c r="F295" s="26"/>
      <c r="G295" s="26"/>
      <c r="H295" s="26"/>
      <c r="I295" s="26"/>
      <c r="J295" s="26"/>
      <c r="K295" s="122"/>
      <c r="L295" s="122"/>
      <c r="M295" s="130"/>
      <c r="N295" s="3"/>
      <c r="O295" s="70"/>
      <c r="P295" s="3"/>
      <c r="Q295" s="3"/>
      <c r="R295" s="3"/>
      <c r="S295" s="3"/>
      <c r="T295" s="3"/>
      <c r="U295" s="3"/>
      <c r="V295" s="26"/>
      <c r="W295" s="26"/>
      <c r="X295" s="26"/>
      <c r="Y295" s="26"/>
      <c r="Z295" s="26"/>
      <c r="AA295" s="26"/>
      <c r="AB295" s="26"/>
      <c r="AC295" s="26"/>
      <c r="AD295" s="26"/>
      <c r="AE295" s="3"/>
      <c r="AF295" s="3"/>
      <c r="AG295" s="3"/>
      <c r="AH295" s="3"/>
    </row>
    <row r="296" spans="1:34" s="12" customFormat="1">
      <c r="A296" s="29"/>
      <c r="D296" s="26"/>
      <c r="E296" s="26"/>
      <c r="F296" s="26"/>
      <c r="G296" s="26"/>
      <c r="H296" s="26"/>
      <c r="I296" s="26"/>
      <c r="J296" s="26"/>
      <c r="K296" s="122"/>
      <c r="L296" s="122"/>
      <c r="M296" s="130"/>
      <c r="N296" s="3"/>
      <c r="O296" s="70"/>
      <c r="P296" s="3"/>
      <c r="Q296" s="3"/>
      <c r="R296" s="3"/>
      <c r="S296" s="3"/>
      <c r="T296" s="3"/>
      <c r="U296" s="3"/>
      <c r="V296" s="26"/>
      <c r="W296" s="26"/>
      <c r="X296" s="26"/>
      <c r="Y296" s="26"/>
      <c r="Z296" s="26"/>
      <c r="AA296" s="26"/>
      <c r="AB296" s="26"/>
      <c r="AC296" s="26"/>
      <c r="AD296" s="26"/>
      <c r="AE296" s="3"/>
      <c r="AF296" s="3"/>
      <c r="AG296" s="3"/>
      <c r="AH296" s="3"/>
    </row>
    <row r="297" spans="1:34" s="12" customFormat="1">
      <c r="A297" s="29"/>
      <c r="D297" s="26"/>
      <c r="E297" s="26"/>
      <c r="F297" s="26"/>
      <c r="G297" s="26"/>
      <c r="H297" s="26"/>
      <c r="I297" s="26"/>
      <c r="J297" s="26"/>
      <c r="K297" s="122"/>
      <c r="L297" s="122"/>
      <c r="M297" s="130"/>
      <c r="N297" s="3"/>
      <c r="O297" s="70"/>
      <c r="P297" s="3"/>
      <c r="Q297" s="3"/>
      <c r="R297" s="3"/>
      <c r="S297" s="3"/>
      <c r="T297" s="3"/>
      <c r="U297" s="3"/>
      <c r="V297" s="26"/>
      <c r="W297" s="26"/>
      <c r="X297" s="26"/>
      <c r="Y297" s="26"/>
      <c r="Z297" s="26"/>
      <c r="AA297" s="26"/>
      <c r="AB297" s="26"/>
      <c r="AC297" s="26"/>
      <c r="AD297" s="26"/>
      <c r="AE297" s="3"/>
      <c r="AF297" s="3"/>
      <c r="AG297" s="3"/>
      <c r="AH297" s="3"/>
    </row>
    <row r="298" spans="1:34" s="12" customFormat="1">
      <c r="A298" s="29"/>
      <c r="D298" s="26"/>
      <c r="E298" s="26"/>
      <c r="F298" s="26"/>
      <c r="G298" s="26"/>
      <c r="H298" s="26"/>
      <c r="I298" s="26"/>
      <c r="J298" s="26"/>
      <c r="K298" s="122"/>
      <c r="L298" s="122"/>
      <c r="M298" s="130"/>
      <c r="N298" s="3"/>
      <c r="O298" s="70"/>
      <c r="P298" s="3"/>
      <c r="Q298" s="3"/>
      <c r="R298" s="3"/>
      <c r="S298" s="3"/>
      <c r="T298" s="3"/>
      <c r="U298" s="3"/>
      <c r="V298" s="26"/>
      <c r="W298" s="26"/>
      <c r="X298" s="26"/>
      <c r="Y298" s="26"/>
      <c r="Z298" s="26"/>
      <c r="AA298" s="26"/>
      <c r="AB298" s="26"/>
      <c r="AC298" s="26"/>
      <c r="AD298" s="26"/>
      <c r="AE298" s="3"/>
      <c r="AF298" s="3"/>
      <c r="AG298" s="3"/>
      <c r="AH298" s="3"/>
    </row>
    <row r="299" spans="1:34" s="12" customFormat="1">
      <c r="A299" s="29"/>
      <c r="D299" s="26"/>
      <c r="E299" s="26"/>
      <c r="F299" s="26"/>
      <c r="G299" s="26"/>
      <c r="H299" s="26"/>
      <c r="I299" s="26"/>
      <c r="J299" s="26"/>
      <c r="K299" s="122"/>
      <c r="L299" s="122"/>
      <c r="M299" s="130"/>
      <c r="N299" s="3"/>
      <c r="O299" s="70"/>
      <c r="P299" s="3"/>
      <c r="Q299" s="3"/>
      <c r="R299" s="3"/>
      <c r="S299" s="3"/>
      <c r="T299" s="3"/>
      <c r="U299" s="3"/>
      <c r="V299" s="26"/>
      <c r="W299" s="26"/>
      <c r="X299" s="26"/>
      <c r="Y299" s="26"/>
      <c r="Z299" s="26"/>
      <c r="AA299" s="26"/>
      <c r="AB299" s="26"/>
      <c r="AC299" s="26"/>
      <c r="AD299" s="26"/>
      <c r="AE299" s="3"/>
      <c r="AF299" s="3"/>
      <c r="AG299" s="3"/>
      <c r="AH299" s="3"/>
    </row>
    <row r="300" spans="1:34" s="12" customFormat="1">
      <c r="A300" s="29"/>
      <c r="D300" s="26"/>
      <c r="E300" s="26"/>
      <c r="F300" s="26"/>
      <c r="G300" s="26"/>
      <c r="H300" s="26"/>
      <c r="I300" s="26"/>
      <c r="J300" s="26"/>
      <c r="K300" s="122"/>
      <c r="L300" s="122"/>
      <c r="M300" s="130"/>
      <c r="N300" s="3"/>
      <c r="O300" s="70"/>
      <c r="P300" s="3"/>
      <c r="Q300" s="3"/>
      <c r="R300" s="3"/>
      <c r="S300" s="3"/>
      <c r="T300" s="3"/>
      <c r="U300" s="3"/>
      <c r="V300" s="26"/>
      <c r="W300" s="26"/>
      <c r="X300" s="26"/>
      <c r="Y300" s="26"/>
      <c r="Z300" s="26"/>
      <c r="AA300" s="26"/>
      <c r="AB300" s="26"/>
      <c r="AC300" s="26"/>
      <c r="AD300" s="26"/>
      <c r="AE300" s="3"/>
      <c r="AF300" s="3"/>
      <c r="AG300" s="3"/>
      <c r="AH300" s="3"/>
    </row>
    <row r="301" spans="1:34" s="12" customFormat="1">
      <c r="A301" s="29"/>
      <c r="D301" s="26"/>
      <c r="E301" s="26"/>
      <c r="F301" s="26"/>
      <c r="G301" s="26"/>
      <c r="H301" s="26"/>
      <c r="I301" s="26"/>
      <c r="J301" s="26"/>
      <c r="K301" s="122"/>
      <c r="L301" s="122"/>
      <c r="M301" s="130"/>
      <c r="N301" s="3"/>
      <c r="O301" s="70"/>
      <c r="P301" s="3"/>
      <c r="Q301" s="3"/>
      <c r="R301" s="3"/>
      <c r="S301" s="3"/>
      <c r="T301" s="3"/>
      <c r="U301" s="3"/>
      <c r="V301" s="26"/>
      <c r="W301" s="26"/>
      <c r="X301" s="26"/>
      <c r="Y301" s="26"/>
      <c r="Z301" s="26"/>
      <c r="AA301" s="26"/>
      <c r="AB301" s="26"/>
      <c r="AC301" s="26"/>
      <c r="AD301" s="26"/>
      <c r="AE301" s="3"/>
      <c r="AF301" s="3"/>
      <c r="AG301" s="3"/>
      <c r="AH301" s="3"/>
    </row>
    <row r="302" spans="1:34" s="12" customFormat="1">
      <c r="A302" s="29"/>
      <c r="D302" s="26"/>
      <c r="E302" s="26"/>
      <c r="F302" s="26"/>
      <c r="G302" s="26"/>
      <c r="H302" s="26"/>
      <c r="I302" s="26"/>
      <c r="J302" s="26"/>
      <c r="K302" s="122"/>
      <c r="L302" s="122"/>
      <c r="M302" s="130"/>
      <c r="N302" s="3"/>
      <c r="O302" s="70"/>
      <c r="P302" s="3"/>
      <c r="Q302" s="3"/>
      <c r="R302" s="3"/>
      <c r="S302" s="3"/>
      <c r="T302" s="3"/>
      <c r="U302" s="3"/>
      <c r="V302" s="26"/>
      <c r="W302" s="26"/>
      <c r="X302" s="26"/>
      <c r="Y302" s="26"/>
      <c r="Z302" s="26"/>
      <c r="AA302" s="26"/>
      <c r="AB302" s="26"/>
      <c r="AC302" s="26"/>
      <c r="AD302" s="26"/>
      <c r="AE302" s="3"/>
      <c r="AF302" s="3"/>
      <c r="AG302" s="3"/>
      <c r="AH302" s="3"/>
    </row>
    <row r="303" spans="1:34" s="12" customFormat="1">
      <c r="A303" s="29"/>
      <c r="D303" s="26"/>
      <c r="E303" s="26"/>
      <c r="F303" s="26"/>
      <c r="G303" s="26"/>
      <c r="H303" s="26"/>
      <c r="I303" s="26"/>
      <c r="J303" s="26"/>
      <c r="K303" s="122"/>
      <c r="L303" s="122"/>
      <c r="M303" s="130"/>
      <c r="N303" s="3"/>
      <c r="O303" s="70"/>
      <c r="P303" s="3"/>
      <c r="Q303" s="3"/>
      <c r="R303" s="3"/>
      <c r="S303" s="3"/>
      <c r="T303" s="3"/>
      <c r="U303" s="3"/>
      <c r="V303" s="26"/>
      <c r="W303" s="26"/>
      <c r="X303" s="26"/>
      <c r="Y303" s="26"/>
      <c r="Z303" s="26"/>
      <c r="AA303" s="26"/>
      <c r="AB303" s="26"/>
      <c r="AC303" s="26"/>
      <c r="AD303" s="26"/>
      <c r="AE303" s="3"/>
      <c r="AF303" s="3"/>
      <c r="AG303" s="3"/>
      <c r="AH303" s="3"/>
    </row>
    <row r="304" spans="1:34" s="12" customFormat="1">
      <c r="A304" s="29"/>
      <c r="D304" s="26"/>
      <c r="E304" s="26"/>
      <c r="F304" s="26"/>
      <c r="G304" s="26"/>
      <c r="H304" s="26"/>
      <c r="I304" s="26"/>
      <c r="J304" s="26"/>
      <c r="K304" s="122"/>
      <c r="L304" s="122"/>
      <c r="M304" s="130"/>
      <c r="N304" s="3"/>
      <c r="O304" s="70"/>
      <c r="P304" s="3"/>
      <c r="Q304" s="3"/>
      <c r="R304" s="3"/>
      <c r="S304" s="3"/>
      <c r="T304" s="3"/>
      <c r="U304" s="3"/>
      <c r="V304" s="26"/>
      <c r="W304" s="26"/>
      <c r="X304" s="26"/>
      <c r="Y304" s="26"/>
      <c r="Z304" s="26"/>
      <c r="AA304" s="26"/>
      <c r="AB304" s="26"/>
      <c r="AC304" s="26"/>
      <c r="AD304" s="26"/>
      <c r="AE304" s="3"/>
      <c r="AF304" s="3"/>
      <c r="AG304" s="3"/>
      <c r="AH304" s="3"/>
    </row>
    <row r="305" spans="1:34" s="12" customFormat="1">
      <c r="A305" s="29"/>
      <c r="D305" s="26"/>
      <c r="E305" s="26"/>
      <c r="F305" s="26"/>
      <c r="G305" s="26"/>
      <c r="H305" s="26"/>
      <c r="I305" s="26"/>
      <c r="J305" s="26"/>
      <c r="K305" s="122"/>
      <c r="L305" s="122"/>
      <c r="M305" s="130"/>
      <c r="N305" s="3"/>
      <c r="O305" s="70"/>
      <c r="P305" s="3"/>
      <c r="Q305" s="3"/>
      <c r="R305" s="3"/>
      <c r="S305" s="3"/>
      <c r="T305" s="3"/>
      <c r="U305" s="3"/>
      <c r="V305" s="26"/>
      <c r="W305" s="26"/>
      <c r="X305" s="26"/>
      <c r="Y305" s="26"/>
      <c r="Z305" s="26"/>
      <c r="AA305" s="26"/>
      <c r="AB305" s="26"/>
      <c r="AC305" s="26"/>
      <c r="AD305" s="26"/>
      <c r="AE305" s="3"/>
      <c r="AF305" s="3"/>
      <c r="AG305" s="3"/>
      <c r="AH305" s="3"/>
    </row>
    <row r="306" spans="1:34" s="12" customFormat="1">
      <c r="A306" s="29"/>
      <c r="D306" s="26"/>
      <c r="E306" s="26"/>
      <c r="F306" s="26"/>
      <c r="G306" s="26"/>
      <c r="H306" s="26"/>
      <c r="I306" s="26"/>
      <c r="J306" s="26"/>
      <c r="K306" s="122"/>
      <c r="L306" s="122"/>
      <c r="M306" s="130"/>
      <c r="N306" s="3"/>
      <c r="O306" s="70"/>
      <c r="P306" s="3"/>
      <c r="Q306" s="3"/>
      <c r="R306" s="3"/>
      <c r="S306" s="3"/>
      <c r="T306" s="3"/>
      <c r="U306" s="3"/>
      <c r="V306" s="26"/>
      <c r="W306" s="26"/>
      <c r="X306" s="26"/>
      <c r="Y306" s="26"/>
      <c r="Z306" s="26"/>
      <c r="AA306" s="26"/>
      <c r="AB306" s="26"/>
      <c r="AC306" s="26"/>
      <c r="AD306" s="26"/>
      <c r="AE306" s="3"/>
      <c r="AF306" s="3"/>
      <c r="AG306" s="3"/>
      <c r="AH306" s="3"/>
    </row>
    <row r="307" spans="1:34" s="12" customFormat="1">
      <c r="A307" s="29"/>
      <c r="D307" s="26"/>
      <c r="E307" s="26"/>
      <c r="F307" s="26"/>
      <c r="G307" s="26"/>
      <c r="H307" s="26"/>
      <c r="I307" s="26"/>
      <c r="J307" s="26"/>
      <c r="K307" s="122"/>
      <c r="L307" s="122"/>
      <c r="M307" s="130"/>
      <c r="N307" s="3"/>
      <c r="O307" s="70"/>
      <c r="P307" s="3"/>
      <c r="Q307" s="3"/>
      <c r="R307" s="3"/>
      <c r="S307" s="3"/>
      <c r="T307" s="3"/>
      <c r="U307" s="3"/>
      <c r="V307" s="26"/>
      <c r="W307" s="26"/>
      <c r="X307" s="26"/>
      <c r="Y307" s="26"/>
      <c r="Z307" s="26"/>
      <c r="AA307" s="26"/>
      <c r="AB307" s="26"/>
      <c r="AC307" s="26"/>
      <c r="AD307" s="26"/>
      <c r="AE307" s="3"/>
      <c r="AF307" s="3"/>
      <c r="AG307" s="3"/>
      <c r="AH307" s="3"/>
    </row>
    <row r="308" spans="1:34" s="12" customFormat="1">
      <c r="A308" s="29"/>
      <c r="D308" s="26"/>
      <c r="E308" s="26"/>
      <c r="F308" s="26"/>
      <c r="G308" s="26"/>
      <c r="H308" s="26"/>
      <c r="I308" s="26"/>
      <c r="J308" s="26"/>
      <c r="K308" s="122"/>
      <c r="L308" s="122"/>
      <c r="M308" s="130"/>
      <c r="N308" s="3"/>
      <c r="O308" s="70"/>
      <c r="P308" s="3"/>
      <c r="Q308" s="3"/>
      <c r="R308" s="3"/>
      <c r="S308" s="3"/>
      <c r="T308" s="3"/>
      <c r="U308" s="3"/>
      <c r="V308" s="26"/>
      <c r="W308" s="26"/>
      <c r="X308" s="26"/>
      <c r="Y308" s="26"/>
      <c r="Z308" s="26"/>
      <c r="AA308" s="26"/>
      <c r="AB308" s="26"/>
      <c r="AC308" s="26"/>
      <c r="AD308" s="26"/>
      <c r="AE308" s="3"/>
      <c r="AF308" s="3"/>
      <c r="AG308" s="3"/>
      <c r="AH308" s="3"/>
    </row>
    <row r="309" spans="1:34" s="12" customFormat="1">
      <c r="A309" s="29"/>
      <c r="D309" s="26"/>
      <c r="E309" s="26"/>
      <c r="F309" s="26"/>
      <c r="G309" s="26"/>
      <c r="H309" s="26"/>
      <c r="I309" s="26"/>
      <c r="J309" s="26"/>
      <c r="K309" s="122"/>
      <c r="L309" s="122"/>
      <c r="M309" s="130"/>
      <c r="N309" s="3"/>
      <c r="O309" s="70"/>
      <c r="P309" s="3"/>
      <c r="Q309" s="3"/>
      <c r="R309" s="3"/>
      <c r="S309" s="3"/>
      <c r="T309" s="3"/>
      <c r="U309" s="3"/>
      <c r="V309" s="26"/>
      <c r="W309" s="26"/>
      <c r="X309" s="26"/>
      <c r="Y309" s="26"/>
      <c r="Z309" s="26"/>
      <c r="AA309" s="26"/>
      <c r="AB309" s="26"/>
      <c r="AC309" s="26"/>
      <c r="AD309" s="26"/>
      <c r="AE309" s="3"/>
      <c r="AF309" s="3"/>
      <c r="AG309" s="3"/>
      <c r="AH309" s="3"/>
    </row>
    <row r="310" spans="1:34" s="12" customFormat="1">
      <c r="A310" s="29"/>
      <c r="D310" s="26"/>
      <c r="E310" s="26"/>
      <c r="F310" s="26"/>
      <c r="G310" s="26"/>
      <c r="H310" s="26"/>
      <c r="I310" s="26"/>
      <c r="J310" s="26"/>
      <c r="K310" s="122"/>
      <c r="L310" s="122"/>
      <c r="M310" s="130"/>
      <c r="N310" s="3"/>
      <c r="O310" s="70"/>
      <c r="P310" s="3"/>
      <c r="Q310" s="3"/>
      <c r="R310" s="3"/>
      <c r="S310" s="3"/>
      <c r="T310" s="3"/>
      <c r="U310" s="3"/>
      <c r="V310" s="26"/>
      <c r="W310" s="26"/>
      <c r="X310" s="26"/>
      <c r="Y310" s="26"/>
      <c r="Z310" s="26"/>
      <c r="AA310" s="26"/>
      <c r="AB310" s="26"/>
      <c r="AC310" s="26"/>
      <c r="AD310" s="26"/>
      <c r="AE310" s="3"/>
      <c r="AF310" s="3"/>
      <c r="AG310" s="3"/>
      <c r="AH310" s="3"/>
    </row>
    <row r="311" spans="1:34" s="12" customFormat="1">
      <c r="A311" s="29"/>
      <c r="D311" s="26"/>
      <c r="E311" s="26"/>
      <c r="F311" s="26"/>
      <c r="G311" s="26"/>
      <c r="H311" s="26"/>
      <c r="I311" s="26"/>
      <c r="J311" s="26"/>
      <c r="K311" s="122"/>
      <c r="L311" s="122"/>
      <c r="M311" s="130"/>
      <c r="N311" s="3"/>
      <c r="O311" s="70"/>
      <c r="P311" s="3"/>
      <c r="Q311" s="3"/>
      <c r="R311" s="3"/>
      <c r="S311" s="3"/>
      <c r="T311" s="3"/>
      <c r="U311" s="3"/>
      <c r="V311" s="26"/>
      <c r="W311" s="26"/>
      <c r="X311" s="26"/>
      <c r="Y311" s="26"/>
      <c r="Z311" s="26"/>
      <c r="AA311" s="26"/>
      <c r="AB311" s="26"/>
      <c r="AC311" s="26"/>
      <c r="AD311" s="26"/>
      <c r="AE311" s="3"/>
      <c r="AF311" s="3"/>
      <c r="AG311" s="3"/>
      <c r="AH311" s="3"/>
    </row>
    <row r="312" spans="1:34" s="12" customFormat="1">
      <c r="A312" s="29"/>
      <c r="D312" s="26"/>
      <c r="E312" s="26"/>
      <c r="F312" s="26"/>
      <c r="G312" s="26"/>
      <c r="H312" s="26"/>
      <c r="I312" s="26"/>
      <c r="J312" s="26"/>
      <c r="K312" s="122"/>
      <c r="L312" s="122"/>
      <c r="M312" s="130"/>
      <c r="N312" s="3"/>
      <c r="O312" s="70"/>
      <c r="P312" s="3"/>
      <c r="Q312" s="3"/>
      <c r="R312" s="3"/>
      <c r="S312" s="3"/>
      <c r="T312" s="3"/>
      <c r="U312" s="3"/>
      <c r="V312" s="26"/>
      <c r="W312" s="26"/>
      <c r="X312" s="26"/>
      <c r="Y312" s="26"/>
      <c r="Z312" s="26"/>
      <c r="AA312" s="26"/>
      <c r="AB312" s="26"/>
      <c r="AC312" s="26"/>
      <c r="AD312" s="26"/>
      <c r="AE312" s="3"/>
      <c r="AF312" s="3"/>
      <c r="AG312" s="3"/>
      <c r="AH312" s="3"/>
    </row>
    <row r="313" spans="1:34" s="12" customFormat="1">
      <c r="A313" s="29"/>
      <c r="D313" s="26"/>
      <c r="E313" s="26"/>
      <c r="F313" s="26"/>
      <c r="G313" s="26"/>
      <c r="H313" s="26"/>
      <c r="I313" s="26"/>
      <c r="J313" s="26"/>
      <c r="K313" s="122"/>
      <c r="L313" s="122"/>
      <c r="M313" s="130"/>
      <c r="N313" s="3"/>
      <c r="O313" s="70"/>
      <c r="P313" s="3"/>
      <c r="Q313" s="3"/>
      <c r="R313" s="3"/>
      <c r="S313" s="3"/>
      <c r="T313" s="3"/>
      <c r="U313" s="3"/>
      <c r="V313" s="26"/>
      <c r="W313" s="26"/>
      <c r="X313" s="26"/>
      <c r="Y313" s="26"/>
      <c r="Z313" s="26"/>
      <c r="AA313" s="26"/>
      <c r="AB313" s="26"/>
      <c r="AC313" s="26"/>
      <c r="AD313" s="26"/>
      <c r="AE313" s="3"/>
      <c r="AF313" s="3"/>
      <c r="AG313" s="3"/>
      <c r="AH313" s="3"/>
    </row>
    <row r="314" spans="1:34" s="12" customFormat="1">
      <c r="A314" s="29"/>
      <c r="D314" s="26"/>
      <c r="E314" s="26"/>
      <c r="F314" s="26"/>
      <c r="G314" s="26"/>
      <c r="H314" s="26"/>
      <c r="I314" s="26"/>
      <c r="J314" s="26"/>
      <c r="K314" s="122"/>
      <c r="L314" s="122"/>
      <c r="M314" s="130"/>
      <c r="N314" s="3"/>
      <c r="O314" s="70"/>
      <c r="P314" s="3"/>
      <c r="Q314" s="3"/>
      <c r="R314" s="3"/>
      <c r="S314" s="3"/>
      <c r="T314" s="3"/>
      <c r="U314" s="3"/>
      <c r="V314" s="26"/>
      <c r="W314" s="26"/>
      <c r="X314" s="26"/>
      <c r="Y314" s="26"/>
      <c r="Z314" s="26"/>
      <c r="AA314" s="26"/>
      <c r="AB314" s="26"/>
      <c r="AC314" s="26"/>
      <c r="AD314" s="26"/>
      <c r="AE314" s="3"/>
      <c r="AF314" s="3"/>
      <c r="AG314" s="3"/>
      <c r="AH314" s="3"/>
    </row>
    <row r="315" spans="1:34" s="12" customFormat="1">
      <c r="A315" s="29"/>
      <c r="D315" s="26"/>
      <c r="E315" s="26"/>
      <c r="F315" s="26"/>
      <c r="G315" s="26"/>
      <c r="H315" s="26"/>
      <c r="I315" s="26"/>
      <c r="J315" s="26"/>
      <c r="K315" s="122"/>
      <c r="L315" s="122"/>
      <c r="M315" s="130"/>
      <c r="N315" s="3"/>
      <c r="O315" s="70"/>
      <c r="P315" s="3"/>
      <c r="Q315" s="3"/>
      <c r="R315" s="3"/>
      <c r="S315" s="3"/>
      <c r="T315" s="3"/>
      <c r="U315" s="3"/>
      <c r="V315" s="26"/>
      <c r="W315" s="26"/>
      <c r="X315" s="26"/>
      <c r="Y315" s="26"/>
      <c r="Z315" s="26"/>
      <c r="AA315" s="26"/>
      <c r="AB315" s="26"/>
      <c r="AC315" s="26"/>
      <c r="AD315" s="26"/>
      <c r="AE315" s="3"/>
      <c r="AF315" s="3"/>
      <c r="AG315" s="3"/>
      <c r="AH315" s="3"/>
    </row>
    <row r="316" spans="1:34" s="12" customFormat="1">
      <c r="A316" s="29"/>
      <c r="D316" s="26"/>
      <c r="E316" s="26"/>
      <c r="F316" s="26"/>
      <c r="G316" s="26"/>
      <c r="H316" s="26"/>
      <c r="I316" s="26"/>
      <c r="J316" s="26"/>
      <c r="K316" s="122"/>
      <c r="L316" s="122"/>
      <c r="M316" s="130"/>
      <c r="N316" s="3"/>
      <c r="O316" s="70"/>
      <c r="P316" s="3"/>
      <c r="Q316" s="3"/>
      <c r="R316" s="3"/>
      <c r="S316" s="3"/>
      <c r="T316" s="3"/>
      <c r="U316" s="3"/>
      <c r="V316" s="26"/>
      <c r="W316" s="26"/>
      <c r="X316" s="26"/>
      <c r="Y316" s="26"/>
      <c r="Z316" s="26"/>
      <c r="AA316" s="26"/>
      <c r="AB316" s="26"/>
      <c r="AC316" s="26"/>
      <c r="AD316" s="26"/>
      <c r="AE316" s="3"/>
      <c r="AF316" s="3"/>
      <c r="AG316" s="3"/>
      <c r="AH316" s="3"/>
    </row>
    <row r="317" spans="1:34" s="12" customFormat="1">
      <c r="A317" s="29"/>
      <c r="D317" s="26"/>
      <c r="E317" s="26"/>
      <c r="F317" s="26"/>
      <c r="G317" s="26"/>
      <c r="H317" s="26"/>
      <c r="I317" s="26"/>
      <c r="J317" s="26"/>
      <c r="K317" s="122"/>
      <c r="L317" s="122"/>
      <c r="M317" s="130"/>
      <c r="N317" s="3"/>
      <c r="O317" s="70"/>
      <c r="P317" s="3"/>
      <c r="Q317" s="3"/>
      <c r="R317" s="3"/>
      <c r="S317" s="3"/>
      <c r="T317" s="3"/>
      <c r="U317" s="3"/>
      <c r="V317" s="26"/>
      <c r="W317" s="26"/>
      <c r="X317" s="26"/>
      <c r="Y317" s="26"/>
      <c r="Z317" s="26"/>
      <c r="AA317" s="26"/>
      <c r="AB317" s="26"/>
      <c r="AC317" s="26"/>
      <c r="AD317" s="26"/>
      <c r="AE317" s="3"/>
      <c r="AF317" s="3"/>
      <c r="AG317" s="3"/>
      <c r="AH317" s="3"/>
    </row>
    <row r="318" spans="1:34" s="12" customFormat="1">
      <c r="A318" s="29"/>
      <c r="D318" s="26"/>
      <c r="E318" s="26"/>
      <c r="F318" s="26"/>
      <c r="G318" s="26"/>
      <c r="H318" s="26"/>
      <c r="I318" s="26"/>
      <c r="J318" s="26"/>
      <c r="K318" s="122"/>
      <c r="L318" s="122"/>
      <c r="M318" s="130"/>
      <c r="N318" s="3"/>
      <c r="O318" s="70"/>
      <c r="P318" s="3"/>
      <c r="Q318" s="3"/>
      <c r="R318" s="3"/>
      <c r="S318" s="3"/>
      <c r="T318" s="3"/>
      <c r="U318" s="3"/>
      <c r="V318" s="26"/>
      <c r="W318" s="26"/>
      <c r="X318" s="26"/>
      <c r="Y318" s="26"/>
      <c r="Z318" s="26"/>
      <c r="AA318" s="26"/>
      <c r="AB318" s="26"/>
      <c r="AC318" s="26"/>
      <c r="AD318" s="26"/>
      <c r="AE318" s="3"/>
      <c r="AF318" s="3"/>
      <c r="AG318" s="3"/>
      <c r="AH318" s="3"/>
    </row>
    <row r="319" spans="1:34" s="12" customFormat="1">
      <c r="A319" s="29"/>
      <c r="D319" s="26"/>
      <c r="E319" s="26"/>
      <c r="F319" s="26"/>
      <c r="G319" s="26"/>
      <c r="H319" s="26"/>
      <c r="I319" s="26"/>
      <c r="J319" s="26"/>
      <c r="K319" s="122"/>
      <c r="L319" s="122"/>
      <c r="M319" s="130"/>
      <c r="N319" s="3"/>
      <c r="O319" s="70"/>
      <c r="P319" s="3"/>
      <c r="Q319" s="3"/>
      <c r="R319" s="3"/>
      <c r="S319" s="3"/>
      <c r="T319" s="3"/>
      <c r="U319" s="3"/>
      <c r="V319" s="26"/>
      <c r="W319" s="26"/>
      <c r="X319" s="26"/>
      <c r="Y319" s="26"/>
      <c r="Z319" s="26"/>
      <c r="AA319" s="26"/>
      <c r="AB319" s="26"/>
      <c r="AC319" s="26"/>
      <c r="AD319" s="26"/>
      <c r="AE319" s="3"/>
      <c r="AF319" s="3"/>
      <c r="AG319" s="3"/>
      <c r="AH319" s="3"/>
    </row>
    <row r="320" spans="1:34" s="12" customFormat="1">
      <c r="A320" s="29"/>
      <c r="D320" s="26"/>
      <c r="E320" s="26"/>
      <c r="F320" s="26"/>
      <c r="G320" s="26"/>
      <c r="H320" s="26"/>
      <c r="I320" s="26"/>
      <c r="J320" s="26"/>
      <c r="K320" s="122"/>
      <c r="L320" s="122"/>
      <c r="M320" s="130"/>
      <c r="N320" s="3"/>
      <c r="O320" s="70"/>
      <c r="P320" s="3"/>
      <c r="Q320" s="3"/>
      <c r="R320" s="3"/>
      <c r="S320" s="3"/>
      <c r="T320" s="3"/>
      <c r="U320" s="3"/>
      <c r="V320" s="26"/>
      <c r="W320" s="26"/>
      <c r="X320" s="26"/>
      <c r="Y320" s="26"/>
      <c r="Z320" s="26"/>
      <c r="AA320" s="26"/>
      <c r="AB320" s="26"/>
      <c r="AC320" s="26"/>
      <c r="AD320" s="26"/>
      <c r="AE320" s="3"/>
      <c r="AF320" s="3"/>
      <c r="AG320" s="3"/>
      <c r="AH320" s="3"/>
    </row>
    <row r="321" spans="1:34" s="12" customFormat="1">
      <c r="A321" s="29"/>
      <c r="D321" s="26"/>
      <c r="E321" s="26"/>
      <c r="F321" s="26"/>
      <c r="G321" s="26"/>
      <c r="H321" s="26"/>
      <c r="I321" s="26"/>
      <c r="J321" s="26"/>
      <c r="K321" s="122"/>
      <c r="L321" s="122"/>
      <c r="M321" s="130"/>
      <c r="N321" s="3"/>
      <c r="O321" s="70"/>
      <c r="P321" s="3"/>
      <c r="Q321" s="3"/>
      <c r="R321" s="3"/>
      <c r="S321" s="3"/>
      <c r="T321" s="3"/>
      <c r="U321" s="3"/>
      <c r="V321" s="26"/>
      <c r="W321" s="26"/>
      <c r="X321" s="26"/>
      <c r="Y321" s="26"/>
      <c r="Z321" s="26"/>
      <c r="AA321" s="26"/>
      <c r="AB321" s="26"/>
      <c r="AC321" s="26"/>
      <c r="AD321" s="26"/>
      <c r="AE321" s="3"/>
      <c r="AF321" s="3"/>
      <c r="AG321" s="3"/>
      <c r="AH321" s="3"/>
    </row>
    <row r="322" spans="1:34" s="12" customFormat="1">
      <c r="A322" s="29"/>
      <c r="D322" s="26"/>
      <c r="E322" s="26"/>
      <c r="F322" s="26"/>
      <c r="G322" s="26"/>
      <c r="H322" s="26"/>
      <c r="I322" s="26"/>
      <c r="J322" s="26"/>
      <c r="K322" s="122"/>
      <c r="L322" s="122"/>
      <c r="M322" s="130"/>
      <c r="N322" s="3"/>
      <c r="O322" s="70"/>
      <c r="P322" s="3"/>
      <c r="Q322" s="3"/>
      <c r="R322" s="3"/>
      <c r="S322" s="3"/>
      <c r="T322" s="3"/>
      <c r="U322" s="3"/>
      <c r="V322" s="26"/>
      <c r="W322" s="26"/>
      <c r="X322" s="26"/>
      <c r="Y322" s="26"/>
      <c r="Z322" s="26"/>
      <c r="AA322" s="26"/>
      <c r="AB322" s="26"/>
      <c r="AC322" s="26"/>
      <c r="AD322" s="26"/>
      <c r="AE322" s="3"/>
      <c r="AF322" s="3"/>
      <c r="AG322" s="3"/>
      <c r="AH322" s="3"/>
    </row>
    <row r="323" spans="1:34" s="12" customFormat="1">
      <c r="A323" s="29"/>
      <c r="D323" s="26"/>
      <c r="E323" s="26"/>
      <c r="F323" s="26"/>
      <c r="G323" s="26"/>
      <c r="H323" s="26"/>
      <c r="I323" s="26"/>
      <c r="J323" s="26"/>
      <c r="K323" s="122"/>
      <c r="L323" s="122"/>
      <c r="M323" s="130"/>
      <c r="N323" s="3"/>
      <c r="O323" s="70"/>
      <c r="P323" s="3"/>
      <c r="Q323" s="3"/>
      <c r="R323" s="3"/>
      <c r="S323" s="3"/>
      <c r="T323" s="3"/>
      <c r="U323" s="3"/>
      <c r="V323" s="26"/>
      <c r="W323" s="26"/>
      <c r="X323" s="26"/>
      <c r="Y323" s="26"/>
      <c r="Z323" s="26"/>
      <c r="AA323" s="26"/>
      <c r="AB323" s="26"/>
      <c r="AC323" s="26"/>
      <c r="AD323" s="26"/>
      <c r="AE323" s="3"/>
      <c r="AF323" s="3"/>
      <c r="AG323" s="3"/>
      <c r="AH323" s="3"/>
    </row>
    <row r="324" spans="1:34" s="12" customFormat="1">
      <c r="A324" s="29"/>
      <c r="D324" s="26"/>
      <c r="E324" s="26"/>
      <c r="F324" s="26"/>
      <c r="G324" s="26"/>
      <c r="H324" s="26"/>
      <c r="I324" s="26"/>
      <c r="J324" s="26"/>
      <c r="K324" s="122"/>
      <c r="L324" s="122"/>
      <c r="M324" s="130"/>
      <c r="N324" s="3"/>
      <c r="O324" s="70"/>
      <c r="P324" s="3"/>
      <c r="Q324" s="3"/>
      <c r="R324" s="3"/>
      <c r="S324" s="3"/>
      <c r="T324" s="3"/>
      <c r="U324" s="3"/>
      <c r="V324" s="26"/>
      <c r="W324" s="26"/>
      <c r="X324" s="26"/>
      <c r="Y324" s="26"/>
      <c r="Z324" s="26"/>
      <c r="AA324" s="26"/>
      <c r="AB324" s="26"/>
      <c r="AC324" s="26"/>
      <c r="AD324" s="26"/>
      <c r="AE324" s="3"/>
      <c r="AF324" s="3"/>
      <c r="AG324" s="3"/>
      <c r="AH324" s="3"/>
    </row>
    <row r="325" spans="1:34" s="12" customFormat="1">
      <c r="A325" s="29"/>
      <c r="D325" s="26"/>
      <c r="E325" s="26"/>
      <c r="F325" s="26"/>
      <c r="G325" s="26"/>
      <c r="H325" s="26"/>
      <c r="I325" s="26"/>
      <c r="J325" s="26"/>
      <c r="K325" s="122"/>
      <c r="L325" s="122"/>
      <c r="M325" s="130"/>
      <c r="N325" s="3"/>
      <c r="O325" s="70"/>
      <c r="P325" s="3"/>
      <c r="Q325" s="3"/>
      <c r="R325" s="3"/>
      <c r="S325" s="3"/>
      <c r="T325" s="3"/>
      <c r="U325" s="3"/>
      <c r="V325" s="26"/>
      <c r="W325" s="26"/>
      <c r="X325" s="26"/>
      <c r="Y325" s="26"/>
      <c r="Z325" s="26"/>
      <c r="AA325" s="26"/>
      <c r="AB325" s="26"/>
      <c r="AC325" s="26"/>
      <c r="AD325" s="26"/>
      <c r="AE325" s="3"/>
      <c r="AF325" s="3"/>
      <c r="AG325" s="3"/>
      <c r="AH325" s="3"/>
    </row>
    <row r="326" spans="1:34" s="12" customFormat="1">
      <c r="A326" s="29"/>
      <c r="D326" s="26"/>
      <c r="E326" s="26"/>
      <c r="F326" s="26"/>
      <c r="G326" s="26"/>
      <c r="H326" s="26"/>
      <c r="I326" s="26"/>
      <c r="J326" s="26"/>
      <c r="K326" s="122"/>
      <c r="L326" s="122"/>
      <c r="M326" s="130"/>
      <c r="N326" s="3"/>
      <c r="O326" s="70"/>
      <c r="P326" s="3"/>
      <c r="Q326" s="3"/>
      <c r="R326" s="3"/>
      <c r="S326" s="3"/>
      <c r="T326" s="3"/>
      <c r="U326" s="3"/>
      <c r="V326" s="26"/>
      <c r="W326" s="26"/>
      <c r="X326" s="26"/>
      <c r="Y326" s="26"/>
      <c r="Z326" s="26"/>
      <c r="AA326" s="26"/>
      <c r="AB326" s="26"/>
      <c r="AC326" s="26"/>
      <c r="AD326" s="26"/>
      <c r="AE326" s="3"/>
      <c r="AF326" s="3"/>
      <c r="AG326" s="3"/>
      <c r="AH326" s="3"/>
    </row>
    <row r="327" spans="1:34" s="12" customFormat="1">
      <c r="A327" s="29"/>
      <c r="D327" s="26"/>
      <c r="E327" s="26"/>
      <c r="F327" s="26"/>
      <c r="G327" s="26"/>
      <c r="H327" s="26"/>
      <c r="I327" s="26"/>
      <c r="J327" s="26"/>
      <c r="K327" s="122"/>
      <c r="L327" s="122"/>
      <c r="M327" s="130"/>
      <c r="N327" s="3"/>
      <c r="O327" s="70"/>
      <c r="P327" s="3"/>
      <c r="Q327" s="3"/>
      <c r="R327" s="3"/>
      <c r="S327" s="3"/>
      <c r="T327" s="3"/>
      <c r="U327" s="3"/>
      <c r="V327" s="26"/>
      <c r="W327" s="26"/>
      <c r="X327" s="26"/>
      <c r="Y327" s="26"/>
      <c r="Z327" s="26"/>
      <c r="AA327" s="26"/>
      <c r="AB327" s="26"/>
      <c r="AC327" s="26"/>
      <c r="AD327" s="26"/>
      <c r="AE327" s="3"/>
      <c r="AF327" s="3"/>
      <c r="AG327" s="3"/>
      <c r="AH327" s="3"/>
    </row>
    <row r="328" spans="1:34" s="12" customFormat="1">
      <c r="A328" s="29"/>
      <c r="D328" s="26"/>
      <c r="E328" s="26"/>
      <c r="F328" s="26"/>
      <c r="G328" s="26"/>
      <c r="H328" s="26"/>
      <c r="I328" s="26"/>
      <c r="J328" s="26"/>
      <c r="K328" s="122"/>
      <c r="L328" s="122"/>
      <c r="M328" s="130"/>
      <c r="N328" s="3"/>
      <c r="O328" s="70"/>
      <c r="P328" s="3"/>
      <c r="Q328" s="3"/>
      <c r="R328" s="3"/>
      <c r="S328" s="3"/>
      <c r="T328" s="3"/>
      <c r="U328" s="3"/>
      <c r="V328" s="26"/>
      <c r="W328" s="26"/>
      <c r="X328" s="26"/>
      <c r="Y328" s="26"/>
      <c r="Z328" s="26"/>
      <c r="AA328" s="26"/>
      <c r="AB328" s="26"/>
      <c r="AC328" s="26"/>
      <c r="AD328" s="26"/>
      <c r="AE328" s="3"/>
      <c r="AF328" s="3"/>
      <c r="AG328" s="3"/>
      <c r="AH328" s="3"/>
    </row>
    <row r="329" spans="1:34" s="12" customFormat="1">
      <c r="A329" s="29"/>
      <c r="D329" s="26"/>
      <c r="E329" s="26"/>
      <c r="F329" s="26"/>
      <c r="G329" s="26"/>
      <c r="H329" s="26"/>
      <c r="I329" s="26"/>
      <c r="J329" s="26"/>
      <c r="K329" s="122"/>
      <c r="L329" s="122"/>
      <c r="M329" s="130"/>
      <c r="N329" s="3"/>
      <c r="O329" s="70"/>
      <c r="P329" s="3"/>
      <c r="Q329" s="3"/>
      <c r="R329" s="3"/>
      <c r="S329" s="3"/>
      <c r="T329" s="3"/>
      <c r="U329" s="3"/>
      <c r="V329" s="26"/>
      <c r="W329" s="26"/>
      <c r="X329" s="26"/>
      <c r="Y329" s="26"/>
      <c r="Z329" s="26"/>
      <c r="AA329" s="26"/>
      <c r="AB329" s="26"/>
      <c r="AC329" s="26"/>
      <c r="AD329" s="26"/>
      <c r="AE329" s="3"/>
      <c r="AF329" s="3"/>
      <c r="AG329" s="3"/>
      <c r="AH329" s="3"/>
    </row>
    <row r="330" spans="1:34" s="12" customFormat="1">
      <c r="A330" s="29"/>
      <c r="D330" s="26"/>
      <c r="E330" s="26"/>
      <c r="F330" s="26"/>
      <c r="G330" s="26"/>
      <c r="H330" s="26"/>
      <c r="I330" s="26"/>
      <c r="J330" s="26"/>
      <c r="K330" s="122"/>
      <c r="L330" s="122"/>
      <c r="M330" s="130"/>
      <c r="N330" s="3"/>
      <c r="O330" s="70"/>
      <c r="P330" s="3"/>
      <c r="Q330" s="3"/>
      <c r="R330" s="3"/>
      <c r="S330" s="3"/>
      <c r="T330" s="3"/>
      <c r="U330" s="3"/>
      <c r="V330" s="26"/>
      <c r="W330" s="26"/>
      <c r="X330" s="26"/>
      <c r="Y330" s="26"/>
      <c r="Z330" s="26"/>
      <c r="AA330" s="26"/>
      <c r="AB330" s="26"/>
      <c r="AC330" s="26"/>
      <c r="AD330" s="26"/>
      <c r="AE330" s="3"/>
      <c r="AF330" s="3"/>
      <c r="AG330" s="3"/>
      <c r="AH330" s="3"/>
    </row>
    <row r="331" spans="1:34" s="12" customFormat="1">
      <c r="A331" s="29"/>
      <c r="D331" s="26"/>
      <c r="E331" s="26"/>
      <c r="F331" s="26"/>
      <c r="G331" s="26"/>
      <c r="H331" s="26"/>
      <c r="I331" s="26"/>
      <c r="J331" s="26"/>
      <c r="K331" s="122"/>
      <c r="L331" s="122"/>
      <c r="M331" s="130"/>
      <c r="N331" s="3"/>
      <c r="O331" s="70"/>
      <c r="P331" s="3"/>
      <c r="Q331" s="3"/>
      <c r="R331" s="3"/>
      <c r="S331" s="3"/>
      <c r="T331" s="3"/>
      <c r="U331" s="3"/>
      <c r="V331" s="26"/>
      <c r="W331" s="26"/>
      <c r="X331" s="26"/>
      <c r="Y331" s="26"/>
      <c r="Z331" s="26"/>
      <c r="AA331" s="26"/>
      <c r="AB331" s="26"/>
      <c r="AC331" s="26"/>
      <c r="AD331" s="26"/>
      <c r="AE331" s="3"/>
      <c r="AF331" s="3"/>
      <c r="AG331" s="3"/>
      <c r="AH331" s="3"/>
    </row>
    <row r="332" spans="1:34" s="12" customFormat="1">
      <c r="A332" s="29"/>
      <c r="D332" s="26"/>
      <c r="E332" s="26"/>
      <c r="F332" s="26"/>
      <c r="G332" s="26"/>
      <c r="H332" s="26"/>
      <c r="I332" s="26"/>
      <c r="J332" s="26"/>
      <c r="K332" s="122"/>
      <c r="L332" s="122"/>
      <c r="M332" s="130"/>
      <c r="N332" s="3"/>
      <c r="O332" s="70"/>
      <c r="P332" s="3"/>
      <c r="Q332" s="3"/>
      <c r="R332" s="3"/>
      <c r="S332" s="3"/>
      <c r="T332" s="3"/>
      <c r="U332" s="3"/>
      <c r="V332" s="26"/>
      <c r="W332" s="26"/>
      <c r="X332" s="26"/>
      <c r="Y332" s="26"/>
      <c r="Z332" s="26"/>
      <c r="AA332" s="26"/>
      <c r="AB332" s="26"/>
      <c r="AC332" s="26"/>
      <c r="AD332" s="26"/>
      <c r="AE332" s="3"/>
      <c r="AF332" s="3"/>
      <c r="AG332" s="3"/>
      <c r="AH332" s="3"/>
    </row>
    <row r="333" spans="1:34" s="12" customFormat="1">
      <c r="A333" s="29"/>
      <c r="D333" s="26"/>
      <c r="E333" s="26"/>
      <c r="F333" s="26"/>
      <c r="G333" s="26"/>
      <c r="H333" s="26"/>
      <c r="I333" s="26"/>
      <c r="J333" s="26"/>
      <c r="K333" s="122"/>
      <c r="L333" s="122"/>
      <c r="M333" s="130"/>
      <c r="N333" s="3"/>
      <c r="O333" s="70"/>
      <c r="P333" s="3"/>
      <c r="Q333" s="3"/>
      <c r="R333" s="3"/>
      <c r="S333" s="3"/>
      <c r="T333" s="3"/>
      <c r="U333" s="3"/>
      <c r="V333" s="26"/>
      <c r="W333" s="26"/>
      <c r="X333" s="26"/>
      <c r="Y333" s="26"/>
      <c r="Z333" s="26"/>
      <c r="AA333" s="26"/>
      <c r="AB333" s="26"/>
      <c r="AC333" s="26"/>
      <c r="AD333" s="26"/>
      <c r="AE333" s="3"/>
      <c r="AF333" s="3"/>
      <c r="AG333" s="3"/>
      <c r="AH333" s="3"/>
    </row>
    <row r="334" spans="1:34" s="12" customFormat="1">
      <c r="A334" s="29"/>
      <c r="D334" s="26"/>
      <c r="E334" s="26"/>
      <c r="F334" s="26"/>
      <c r="G334" s="26"/>
      <c r="H334" s="26"/>
      <c r="I334" s="26"/>
      <c r="J334" s="26"/>
      <c r="K334" s="122"/>
      <c r="L334" s="122"/>
      <c r="M334" s="130"/>
      <c r="N334" s="3"/>
      <c r="O334" s="70"/>
      <c r="P334" s="3"/>
      <c r="Q334" s="3"/>
      <c r="R334" s="3"/>
      <c r="S334" s="3"/>
      <c r="T334" s="3"/>
      <c r="U334" s="3"/>
      <c r="V334" s="26"/>
      <c r="W334" s="26"/>
      <c r="X334" s="26"/>
      <c r="Y334" s="26"/>
      <c r="Z334" s="26"/>
      <c r="AA334" s="26"/>
      <c r="AB334" s="26"/>
      <c r="AC334" s="26"/>
      <c r="AD334" s="26"/>
      <c r="AE334" s="3"/>
      <c r="AF334" s="3"/>
      <c r="AG334" s="3"/>
      <c r="AH334" s="3"/>
    </row>
    <row r="335" spans="1:34" s="12" customFormat="1">
      <c r="A335" s="29"/>
      <c r="D335" s="26"/>
      <c r="E335" s="26"/>
      <c r="F335" s="26"/>
      <c r="G335" s="26"/>
      <c r="H335" s="26"/>
      <c r="I335" s="26"/>
      <c r="J335" s="26"/>
      <c r="K335" s="122"/>
      <c r="L335" s="122"/>
      <c r="M335" s="130"/>
      <c r="N335" s="3"/>
      <c r="O335" s="70"/>
      <c r="P335" s="3"/>
      <c r="Q335" s="3"/>
      <c r="R335" s="3"/>
      <c r="S335" s="3"/>
      <c r="T335" s="3"/>
      <c r="U335" s="3"/>
      <c r="V335" s="26"/>
      <c r="W335" s="26"/>
      <c r="X335" s="26"/>
      <c r="Y335" s="26"/>
      <c r="Z335" s="26"/>
      <c r="AA335" s="26"/>
      <c r="AB335" s="26"/>
      <c r="AC335" s="26"/>
      <c r="AD335" s="26"/>
      <c r="AE335" s="3"/>
      <c r="AF335" s="3"/>
      <c r="AG335" s="3"/>
      <c r="AH335" s="3"/>
    </row>
    <row r="336" spans="1:34" s="12" customFormat="1">
      <c r="A336" s="29"/>
      <c r="D336" s="26"/>
      <c r="E336" s="26"/>
      <c r="F336" s="26"/>
      <c r="G336" s="26"/>
      <c r="H336" s="26"/>
      <c r="I336" s="26"/>
      <c r="J336" s="26"/>
      <c r="K336" s="122"/>
      <c r="L336" s="122"/>
      <c r="M336" s="130"/>
      <c r="N336" s="3"/>
      <c r="O336" s="70"/>
      <c r="P336" s="3"/>
      <c r="Q336" s="3"/>
      <c r="R336" s="3"/>
      <c r="S336" s="3"/>
      <c r="T336" s="3"/>
      <c r="U336" s="3"/>
      <c r="V336" s="26"/>
      <c r="W336" s="26"/>
      <c r="X336" s="26"/>
      <c r="Y336" s="26"/>
      <c r="Z336" s="26"/>
      <c r="AA336" s="26"/>
      <c r="AB336" s="26"/>
      <c r="AC336" s="26"/>
      <c r="AD336" s="26"/>
      <c r="AE336" s="3"/>
      <c r="AF336" s="3"/>
      <c r="AG336" s="3"/>
      <c r="AH336" s="3"/>
    </row>
    <row r="337" spans="1:34" s="12" customFormat="1">
      <c r="A337" s="29"/>
      <c r="D337" s="26"/>
      <c r="E337" s="26"/>
      <c r="F337" s="26"/>
      <c r="G337" s="26"/>
      <c r="H337" s="26"/>
      <c r="I337" s="26"/>
      <c r="J337" s="26"/>
      <c r="K337" s="122"/>
      <c r="L337" s="122"/>
      <c r="M337" s="130"/>
      <c r="N337" s="3"/>
      <c r="O337" s="70"/>
      <c r="P337" s="3"/>
      <c r="Q337" s="3"/>
      <c r="R337" s="3"/>
      <c r="S337" s="3"/>
      <c r="T337" s="3"/>
      <c r="U337" s="3"/>
      <c r="V337" s="26"/>
      <c r="W337" s="26"/>
      <c r="X337" s="26"/>
      <c r="Y337" s="26"/>
      <c r="Z337" s="26"/>
      <c r="AA337" s="26"/>
      <c r="AB337" s="26"/>
      <c r="AC337" s="26"/>
      <c r="AD337" s="26"/>
      <c r="AE337" s="3"/>
      <c r="AF337" s="3"/>
      <c r="AG337" s="3"/>
      <c r="AH337" s="3"/>
    </row>
    <row r="338" spans="1:34" s="12" customFormat="1">
      <c r="A338" s="29"/>
      <c r="D338" s="26"/>
      <c r="E338" s="26"/>
      <c r="F338" s="26"/>
      <c r="G338" s="26"/>
      <c r="H338" s="26"/>
      <c r="I338" s="26"/>
      <c r="J338" s="26"/>
      <c r="K338" s="122"/>
      <c r="L338" s="122"/>
      <c r="M338" s="130"/>
      <c r="N338" s="3"/>
      <c r="O338" s="70"/>
      <c r="P338" s="3"/>
      <c r="Q338" s="3"/>
      <c r="R338" s="3"/>
      <c r="S338" s="3"/>
      <c r="T338" s="3"/>
      <c r="U338" s="3"/>
      <c r="V338" s="26"/>
      <c r="W338" s="26"/>
      <c r="X338" s="26"/>
      <c r="Y338" s="26"/>
      <c r="Z338" s="26"/>
      <c r="AA338" s="26"/>
      <c r="AB338" s="26"/>
      <c r="AC338" s="26"/>
      <c r="AD338" s="26"/>
      <c r="AE338" s="3"/>
      <c r="AF338" s="3"/>
      <c r="AG338" s="3"/>
      <c r="AH338" s="3"/>
    </row>
    <row r="339" spans="1:34" s="12" customFormat="1">
      <c r="A339" s="29"/>
      <c r="D339" s="26"/>
      <c r="E339" s="26"/>
      <c r="F339" s="26"/>
      <c r="G339" s="26"/>
      <c r="H339" s="26"/>
      <c r="I339" s="26"/>
      <c r="J339" s="26"/>
      <c r="K339" s="122"/>
      <c r="L339" s="122"/>
      <c r="M339" s="130"/>
      <c r="N339" s="3"/>
      <c r="O339" s="70"/>
      <c r="P339" s="3"/>
      <c r="Q339" s="3"/>
      <c r="R339" s="3"/>
      <c r="S339" s="3"/>
      <c r="T339" s="3"/>
      <c r="U339" s="3"/>
      <c r="V339" s="26"/>
      <c r="W339" s="26"/>
      <c r="X339" s="26"/>
      <c r="Y339" s="26"/>
      <c r="Z339" s="26"/>
      <c r="AA339" s="26"/>
      <c r="AB339" s="26"/>
      <c r="AC339" s="26"/>
      <c r="AD339" s="26"/>
      <c r="AE339" s="3"/>
      <c r="AF339" s="3"/>
      <c r="AG339" s="3"/>
      <c r="AH339" s="3"/>
    </row>
    <row r="340" spans="1:34" s="12" customFormat="1">
      <c r="A340" s="29"/>
      <c r="D340" s="26"/>
      <c r="E340" s="26"/>
      <c r="F340" s="26"/>
      <c r="G340" s="26"/>
      <c r="H340" s="26"/>
      <c r="I340" s="26"/>
      <c r="J340" s="26"/>
      <c r="K340" s="122"/>
      <c r="L340" s="122"/>
      <c r="M340" s="130"/>
      <c r="N340" s="3"/>
      <c r="O340" s="70"/>
      <c r="P340" s="3"/>
      <c r="Q340" s="3"/>
      <c r="R340" s="3"/>
      <c r="S340" s="3"/>
      <c r="T340" s="3"/>
      <c r="U340" s="3"/>
      <c r="V340" s="26"/>
      <c r="W340" s="26"/>
      <c r="X340" s="26"/>
      <c r="Y340" s="26"/>
      <c r="Z340" s="26"/>
      <c r="AA340" s="26"/>
      <c r="AB340" s="26"/>
      <c r="AC340" s="26"/>
      <c r="AD340" s="26"/>
      <c r="AE340" s="3"/>
      <c r="AF340" s="3"/>
      <c r="AG340" s="3"/>
      <c r="AH340" s="3"/>
    </row>
    <row r="341" spans="1:34" s="12" customFormat="1">
      <c r="A341" s="29"/>
      <c r="D341" s="26"/>
      <c r="E341" s="26"/>
      <c r="F341" s="26"/>
      <c r="G341" s="26"/>
      <c r="H341" s="26"/>
      <c r="I341" s="26"/>
      <c r="J341" s="26"/>
      <c r="K341" s="122"/>
      <c r="L341" s="122"/>
      <c r="M341" s="130"/>
      <c r="N341" s="3"/>
      <c r="O341" s="70"/>
      <c r="P341" s="3"/>
      <c r="Q341" s="3"/>
      <c r="R341" s="3"/>
      <c r="S341" s="3"/>
      <c r="T341" s="3"/>
      <c r="U341" s="3"/>
      <c r="V341" s="26"/>
      <c r="W341" s="26"/>
      <c r="X341" s="26"/>
      <c r="Y341" s="26"/>
      <c r="Z341" s="26"/>
      <c r="AA341" s="26"/>
      <c r="AB341" s="26"/>
      <c r="AC341" s="26"/>
      <c r="AD341" s="26"/>
      <c r="AE341" s="3"/>
      <c r="AF341" s="3"/>
      <c r="AG341" s="3"/>
      <c r="AH341" s="3"/>
    </row>
    <row r="342" spans="1:34" s="12" customFormat="1">
      <c r="A342" s="29"/>
      <c r="D342" s="26"/>
      <c r="E342" s="26"/>
      <c r="F342" s="26"/>
      <c r="G342" s="26"/>
      <c r="H342" s="26"/>
      <c r="I342" s="26"/>
      <c r="J342" s="26"/>
      <c r="K342" s="122"/>
      <c r="L342" s="122"/>
      <c r="M342" s="130"/>
      <c r="N342" s="3"/>
      <c r="O342" s="70"/>
      <c r="P342" s="3"/>
      <c r="Q342" s="3"/>
      <c r="R342" s="3"/>
      <c r="S342" s="3"/>
      <c r="T342" s="3"/>
      <c r="U342" s="3"/>
      <c r="V342" s="26"/>
      <c r="W342" s="26"/>
      <c r="X342" s="26"/>
      <c r="Y342" s="26"/>
      <c r="Z342" s="26"/>
      <c r="AA342" s="26"/>
      <c r="AB342" s="26"/>
      <c r="AC342" s="26"/>
      <c r="AD342" s="26"/>
      <c r="AE342" s="3"/>
      <c r="AF342" s="3"/>
      <c r="AG342" s="3"/>
      <c r="AH342" s="3"/>
    </row>
    <row r="343" spans="1:34" s="12" customFormat="1">
      <c r="A343" s="29"/>
      <c r="D343" s="26"/>
      <c r="E343" s="26"/>
      <c r="F343" s="26"/>
      <c r="G343" s="26"/>
      <c r="H343" s="26"/>
      <c r="I343" s="26"/>
      <c r="J343" s="26"/>
      <c r="K343" s="122"/>
      <c r="L343" s="122"/>
      <c r="M343" s="130"/>
      <c r="N343" s="3"/>
      <c r="O343" s="70"/>
      <c r="P343" s="3"/>
      <c r="Q343" s="3"/>
      <c r="R343" s="3"/>
      <c r="S343" s="3"/>
      <c r="T343" s="3"/>
      <c r="U343" s="3"/>
      <c r="V343" s="26"/>
      <c r="W343" s="26"/>
      <c r="X343" s="26"/>
      <c r="Y343" s="26"/>
      <c r="Z343" s="26"/>
      <c r="AA343" s="26"/>
      <c r="AB343" s="26"/>
      <c r="AC343" s="26"/>
      <c r="AD343" s="26"/>
      <c r="AE343" s="3"/>
      <c r="AF343" s="3"/>
      <c r="AG343" s="3"/>
      <c r="AH343" s="3"/>
    </row>
    <row r="344" spans="1:34" s="12" customFormat="1">
      <c r="A344" s="29"/>
      <c r="D344" s="26"/>
      <c r="E344" s="26"/>
      <c r="F344" s="26"/>
      <c r="G344" s="26"/>
      <c r="H344" s="26"/>
      <c r="I344" s="26"/>
      <c r="J344" s="26"/>
      <c r="K344" s="122"/>
      <c r="L344" s="122"/>
      <c r="M344" s="130"/>
      <c r="N344" s="3"/>
      <c r="O344" s="70"/>
      <c r="P344" s="3"/>
      <c r="Q344" s="3"/>
      <c r="R344" s="3"/>
      <c r="S344" s="3"/>
      <c r="T344" s="3"/>
      <c r="U344" s="3"/>
      <c r="V344" s="26"/>
      <c r="W344" s="26"/>
      <c r="X344" s="26"/>
      <c r="Y344" s="26"/>
      <c r="Z344" s="26"/>
      <c r="AA344" s="26"/>
      <c r="AB344" s="26"/>
      <c r="AC344" s="26"/>
      <c r="AD344" s="26"/>
      <c r="AE344" s="3"/>
      <c r="AF344" s="3"/>
      <c r="AG344" s="3"/>
      <c r="AH344" s="3"/>
    </row>
    <row r="345" spans="1:34" s="12" customFormat="1">
      <c r="A345" s="29"/>
      <c r="D345" s="26"/>
      <c r="E345" s="26"/>
      <c r="F345" s="26"/>
      <c r="G345" s="26"/>
      <c r="H345" s="26"/>
      <c r="I345" s="26"/>
      <c r="J345" s="26"/>
      <c r="K345" s="122"/>
      <c r="L345" s="122"/>
      <c r="M345" s="130"/>
      <c r="N345" s="3"/>
      <c r="O345" s="70"/>
      <c r="P345" s="3"/>
      <c r="Q345" s="3"/>
      <c r="R345" s="3"/>
      <c r="S345" s="3"/>
      <c r="T345" s="3"/>
      <c r="U345" s="3"/>
      <c r="V345" s="26"/>
      <c r="W345" s="26"/>
      <c r="X345" s="26"/>
      <c r="Y345" s="26"/>
      <c r="Z345" s="26"/>
      <c r="AA345" s="26"/>
      <c r="AB345" s="26"/>
      <c r="AC345" s="26"/>
      <c r="AD345" s="26"/>
      <c r="AE345" s="3"/>
      <c r="AF345" s="3"/>
      <c r="AG345" s="3"/>
      <c r="AH345" s="3"/>
    </row>
    <row r="346" spans="1:34" s="12" customFormat="1">
      <c r="A346" s="29"/>
      <c r="D346" s="26"/>
      <c r="E346" s="26"/>
      <c r="F346" s="26"/>
      <c r="G346" s="26"/>
      <c r="H346" s="26"/>
      <c r="I346" s="26"/>
      <c r="J346" s="26"/>
      <c r="K346" s="122"/>
      <c r="L346" s="122"/>
      <c r="M346" s="130"/>
      <c r="N346" s="3"/>
      <c r="O346" s="70"/>
      <c r="P346" s="3"/>
      <c r="Q346" s="3"/>
      <c r="R346" s="3"/>
      <c r="S346" s="3"/>
      <c r="T346" s="3"/>
      <c r="U346" s="3"/>
      <c r="V346" s="26"/>
      <c r="W346" s="26"/>
      <c r="X346" s="26"/>
      <c r="Y346" s="26"/>
      <c r="Z346" s="26"/>
      <c r="AA346" s="26"/>
      <c r="AB346" s="26"/>
      <c r="AC346" s="26"/>
      <c r="AD346" s="26"/>
      <c r="AE346" s="3"/>
      <c r="AF346" s="3"/>
      <c r="AG346" s="3"/>
      <c r="AH346" s="3"/>
    </row>
    <row r="347" spans="1:34" s="12" customFormat="1">
      <c r="A347" s="29"/>
      <c r="D347" s="26"/>
      <c r="E347" s="26"/>
      <c r="F347" s="26"/>
      <c r="G347" s="26"/>
      <c r="H347" s="26"/>
      <c r="I347" s="26"/>
      <c r="J347" s="26"/>
      <c r="K347" s="122"/>
      <c r="L347" s="122"/>
      <c r="M347" s="130"/>
      <c r="N347" s="3"/>
      <c r="O347" s="70"/>
      <c r="P347" s="3"/>
      <c r="Q347" s="3"/>
      <c r="R347" s="3"/>
      <c r="S347" s="3"/>
      <c r="T347" s="3"/>
      <c r="U347" s="3"/>
      <c r="V347" s="26"/>
      <c r="W347" s="26"/>
      <c r="X347" s="26"/>
      <c r="Y347" s="26"/>
      <c r="Z347" s="26"/>
      <c r="AA347" s="26"/>
      <c r="AB347" s="26"/>
      <c r="AC347" s="26"/>
      <c r="AD347" s="26"/>
      <c r="AE347" s="3"/>
      <c r="AF347" s="3"/>
      <c r="AG347" s="3"/>
      <c r="AH347" s="3"/>
    </row>
    <row r="348" spans="1:34" s="12" customFormat="1">
      <c r="A348" s="29"/>
      <c r="D348" s="26"/>
      <c r="E348" s="26"/>
      <c r="F348" s="26"/>
      <c r="G348" s="26"/>
      <c r="H348" s="26"/>
      <c r="I348" s="26"/>
      <c r="J348" s="26"/>
      <c r="K348" s="122"/>
      <c r="L348" s="122"/>
      <c r="M348" s="130"/>
      <c r="N348" s="3"/>
      <c r="O348" s="70"/>
      <c r="P348" s="3"/>
      <c r="Q348" s="3"/>
      <c r="R348" s="3"/>
      <c r="S348" s="3"/>
      <c r="T348" s="3"/>
      <c r="U348" s="3"/>
      <c r="V348" s="26"/>
      <c r="W348" s="26"/>
      <c r="X348" s="26"/>
      <c r="Y348" s="26"/>
      <c r="Z348" s="26"/>
      <c r="AA348" s="26"/>
      <c r="AB348" s="26"/>
      <c r="AC348" s="26"/>
      <c r="AD348" s="26"/>
      <c r="AE348" s="3"/>
      <c r="AF348" s="3"/>
      <c r="AG348" s="3"/>
      <c r="AH348" s="3"/>
    </row>
    <row r="349" spans="1:34" s="12" customFormat="1">
      <c r="A349" s="29"/>
      <c r="D349" s="26"/>
      <c r="E349" s="26"/>
      <c r="F349" s="26"/>
      <c r="G349" s="26"/>
      <c r="H349" s="26"/>
      <c r="I349" s="26"/>
      <c r="J349" s="26"/>
      <c r="K349" s="122"/>
      <c r="L349" s="122"/>
      <c r="M349" s="130"/>
      <c r="N349" s="3"/>
      <c r="O349" s="70"/>
      <c r="P349" s="3"/>
      <c r="Q349" s="3"/>
      <c r="R349" s="3"/>
      <c r="S349" s="3"/>
      <c r="T349" s="3"/>
      <c r="U349" s="3"/>
      <c r="V349" s="26"/>
      <c r="W349" s="26"/>
      <c r="X349" s="26"/>
      <c r="Y349" s="26"/>
      <c r="Z349" s="26"/>
      <c r="AA349" s="26"/>
      <c r="AB349" s="26"/>
      <c r="AC349" s="26"/>
      <c r="AD349" s="26"/>
      <c r="AE349" s="3"/>
      <c r="AF349" s="3"/>
      <c r="AG349" s="3"/>
      <c r="AH349" s="3"/>
    </row>
    <row r="350" spans="1:34" s="12" customFormat="1">
      <c r="A350" s="29"/>
      <c r="D350" s="26"/>
      <c r="E350" s="26"/>
      <c r="F350" s="26"/>
      <c r="G350" s="26"/>
      <c r="H350" s="26"/>
      <c r="I350" s="26"/>
      <c r="J350" s="26"/>
      <c r="K350" s="122"/>
      <c r="L350" s="122"/>
      <c r="M350" s="130"/>
      <c r="N350" s="3"/>
      <c r="O350" s="70"/>
      <c r="P350" s="3"/>
      <c r="Q350" s="3"/>
      <c r="R350" s="3"/>
      <c r="S350" s="3"/>
      <c r="T350" s="3"/>
      <c r="U350" s="3"/>
      <c r="V350" s="26"/>
      <c r="W350" s="26"/>
      <c r="X350" s="26"/>
      <c r="Y350" s="26"/>
      <c r="Z350" s="26"/>
      <c r="AA350" s="26"/>
      <c r="AB350" s="26"/>
      <c r="AC350" s="26"/>
      <c r="AD350" s="26"/>
      <c r="AE350" s="3"/>
      <c r="AF350" s="3"/>
      <c r="AG350" s="3"/>
      <c r="AH350" s="3"/>
    </row>
    <row r="351" spans="1:34" s="12" customFormat="1">
      <c r="A351" s="29"/>
      <c r="D351" s="26"/>
      <c r="E351" s="26"/>
      <c r="F351" s="26"/>
      <c r="G351" s="26"/>
      <c r="H351" s="26"/>
      <c r="I351" s="26"/>
      <c r="J351" s="26"/>
      <c r="K351" s="122"/>
      <c r="L351" s="122"/>
      <c r="M351" s="130"/>
      <c r="N351" s="3"/>
      <c r="O351" s="70"/>
      <c r="P351" s="3"/>
      <c r="Q351" s="3"/>
      <c r="R351" s="3"/>
      <c r="S351" s="3"/>
      <c r="T351" s="3"/>
      <c r="U351" s="3"/>
      <c r="V351" s="26"/>
      <c r="W351" s="26"/>
      <c r="X351" s="26"/>
      <c r="Y351" s="26"/>
      <c r="Z351" s="26"/>
      <c r="AA351" s="26"/>
      <c r="AB351" s="26"/>
      <c r="AC351" s="26"/>
      <c r="AD351" s="26"/>
      <c r="AE351" s="3"/>
      <c r="AF351" s="3"/>
      <c r="AG351" s="3"/>
      <c r="AH351" s="3"/>
    </row>
    <row r="352" spans="1:34" s="12" customFormat="1">
      <c r="A352" s="29"/>
      <c r="D352" s="26"/>
      <c r="E352" s="26"/>
      <c r="F352" s="26"/>
      <c r="G352" s="26"/>
      <c r="H352" s="26"/>
      <c r="I352" s="26"/>
      <c r="J352" s="26"/>
      <c r="K352" s="122"/>
      <c r="L352" s="122"/>
      <c r="M352" s="130"/>
      <c r="N352" s="3"/>
      <c r="O352" s="70"/>
      <c r="P352" s="3"/>
      <c r="Q352" s="3"/>
      <c r="R352" s="3"/>
      <c r="S352" s="3"/>
      <c r="T352" s="3"/>
      <c r="U352" s="3"/>
      <c r="V352" s="26"/>
      <c r="W352" s="26"/>
      <c r="X352" s="26"/>
      <c r="Y352" s="26"/>
      <c r="Z352" s="26"/>
      <c r="AA352" s="26"/>
      <c r="AB352" s="26"/>
      <c r="AC352" s="26"/>
      <c r="AD352" s="26"/>
      <c r="AE352" s="3"/>
      <c r="AF352" s="3"/>
      <c r="AG352" s="3"/>
      <c r="AH352" s="3"/>
    </row>
    <row r="353" spans="1:34" s="12" customFormat="1">
      <c r="A353" s="29"/>
      <c r="D353" s="26"/>
      <c r="E353" s="26"/>
      <c r="F353" s="26"/>
      <c r="G353" s="26"/>
      <c r="H353" s="26"/>
      <c r="I353" s="26"/>
      <c r="J353" s="26"/>
      <c r="K353" s="122"/>
      <c r="L353" s="122"/>
      <c r="M353" s="130"/>
      <c r="N353" s="3"/>
      <c r="O353" s="70"/>
      <c r="P353" s="3"/>
      <c r="Q353" s="3"/>
      <c r="R353" s="3"/>
      <c r="S353" s="3"/>
      <c r="T353" s="3"/>
      <c r="U353" s="3"/>
      <c r="V353" s="26"/>
      <c r="W353" s="26"/>
      <c r="X353" s="26"/>
      <c r="Y353" s="26"/>
      <c r="Z353" s="26"/>
      <c r="AA353" s="26"/>
      <c r="AB353" s="26"/>
      <c r="AC353" s="26"/>
      <c r="AD353" s="26"/>
      <c r="AE353" s="3"/>
      <c r="AF353" s="3"/>
      <c r="AG353" s="3"/>
      <c r="AH353" s="3"/>
    </row>
    <row r="354" spans="1:34" s="12" customFormat="1">
      <c r="A354" s="29"/>
      <c r="D354" s="26"/>
      <c r="E354" s="26"/>
      <c r="F354" s="26"/>
      <c r="G354" s="26"/>
      <c r="H354" s="26"/>
      <c r="I354" s="26"/>
      <c r="J354" s="26"/>
      <c r="K354" s="122"/>
      <c r="L354" s="122"/>
      <c r="M354" s="130"/>
      <c r="N354" s="3"/>
      <c r="O354" s="70"/>
      <c r="P354" s="3"/>
      <c r="Q354" s="3"/>
      <c r="R354" s="3"/>
      <c r="S354" s="3"/>
      <c r="T354" s="3"/>
      <c r="U354" s="3"/>
      <c r="V354" s="26"/>
      <c r="W354" s="26"/>
      <c r="X354" s="26"/>
      <c r="Y354" s="26"/>
      <c r="Z354" s="26"/>
      <c r="AA354" s="26"/>
      <c r="AB354" s="26"/>
      <c r="AC354" s="26"/>
      <c r="AD354" s="26"/>
      <c r="AE354" s="3"/>
      <c r="AF354" s="3"/>
      <c r="AG354" s="3"/>
      <c r="AH354" s="3"/>
    </row>
    <row r="355" spans="1:34" s="12" customFormat="1">
      <c r="A355" s="29"/>
      <c r="D355" s="26"/>
      <c r="E355" s="26"/>
      <c r="F355" s="26"/>
      <c r="G355" s="26"/>
      <c r="H355" s="26"/>
      <c r="I355" s="26"/>
      <c r="J355" s="26"/>
      <c r="K355" s="122"/>
      <c r="L355" s="122"/>
      <c r="M355" s="130"/>
      <c r="N355" s="3"/>
      <c r="O355" s="70"/>
      <c r="P355" s="3"/>
      <c r="Q355" s="3"/>
      <c r="R355" s="3"/>
      <c r="S355" s="3"/>
      <c r="T355" s="3"/>
      <c r="U355" s="3"/>
      <c r="V355" s="26"/>
      <c r="W355" s="26"/>
      <c r="X355" s="26"/>
      <c r="Y355" s="26"/>
      <c r="Z355" s="26"/>
      <c r="AA355" s="26"/>
      <c r="AB355" s="26"/>
      <c r="AC355" s="26"/>
      <c r="AD355" s="26"/>
      <c r="AE355" s="3"/>
      <c r="AF355" s="3"/>
      <c r="AG355" s="3"/>
      <c r="AH355" s="3"/>
    </row>
    <row r="356" spans="1:34" s="12" customFormat="1">
      <c r="A356" s="29"/>
      <c r="D356" s="26"/>
      <c r="E356" s="26"/>
      <c r="F356" s="26"/>
      <c r="G356" s="26"/>
      <c r="H356" s="26"/>
      <c r="I356" s="26"/>
      <c r="J356" s="26"/>
      <c r="K356" s="122"/>
      <c r="L356" s="122"/>
      <c r="M356" s="130"/>
      <c r="N356" s="3"/>
      <c r="O356" s="70"/>
      <c r="P356" s="3"/>
      <c r="Q356" s="3"/>
      <c r="R356" s="3"/>
      <c r="S356" s="3"/>
      <c r="T356" s="3"/>
      <c r="U356" s="3"/>
      <c r="V356" s="26"/>
      <c r="W356" s="26"/>
      <c r="X356" s="26"/>
      <c r="Y356" s="26"/>
      <c r="Z356" s="26"/>
      <c r="AA356" s="26"/>
      <c r="AB356" s="26"/>
      <c r="AC356" s="26"/>
      <c r="AD356" s="26"/>
      <c r="AE356" s="3"/>
      <c r="AF356" s="3"/>
      <c r="AG356" s="3"/>
      <c r="AH356" s="3"/>
    </row>
    <row r="357" spans="1:34" s="12" customFormat="1">
      <c r="A357" s="29"/>
      <c r="D357" s="26"/>
      <c r="E357" s="26"/>
      <c r="F357" s="26"/>
      <c r="G357" s="26"/>
      <c r="H357" s="26"/>
      <c r="I357" s="26"/>
      <c r="J357" s="26"/>
      <c r="K357" s="122"/>
      <c r="L357" s="122"/>
      <c r="M357" s="130"/>
      <c r="N357" s="3"/>
      <c r="O357" s="70"/>
      <c r="P357" s="3"/>
      <c r="Q357" s="3"/>
      <c r="R357" s="3"/>
      <c r="S357" s="3"/>
      <c r="T357" s="3"/>
      <c r="U357" s="3"/>
      <c r="V357" s="26"/>
      <c r="W357" s="26"/>
      <c r="X357" s="26"/>
      <c r="Y357" s="26"/>
      <c r="Z357" s="26"/>
      <c r="AA357" s="26"/>
      <c r="AB357" s="26"/>
      <c r="AC357" s="26"/>
      <c r="AD357" s="26"/>
      <c r="AE357" s="3"/>
      <c r="AF357" s="3"/>
      <c r="AG357" s="3"/>
      <c r="AH357" s="3"/>
    </row>
    <row r="358" spans="1:34" s="12" customFormat="1">
      <c r="A358" s="29"/>
      <c r="D358" s="26"/>
      <c r="E358" s="26"/>
      <c r="F358" s="26"/>
      <c r="G358" s="26"/>
      <c r="H358" s="26"/>
      <c r="I358" s="26"/>
      <c r="J358" s="26"/>
      <c r="K358" s="122"/>
      <c r="L358" s="122"/>
      <c r="M358" s="130"/>
      <c r="N358" s="3"/>
      <c r="O358" s="70"/>
      <c r="P358" s="3"/>
      <c r="Q358" s="3"/>
      <c r="R358" s="3"/>
      <c r="S358" s="3"/>
      <c r="T358" s="3"/>
      <c r="U358" s="3"/>
      <c r="V358" s="26"/>
      <c r="W358" s="26"/>
      <c r="X358" s="26"/>
      <c r="Y358" s="26"/>
      <c r="Z358" s="26"/>
      <c r="AA358" s="26"/>
      <c r="AB358" s="26"/>
      <c r="AC358" s="26"/>
      <c r="AD358" s="26"/>
      <c r="AE358" s="3"/>
      <c r="AF358" s="3"/>
      <c r="AG358" s="3"/>
      <c r="AH358" s="3"/>
    </row>
    <row r="359" spans="1:34" s="12" customFormat="1">
      <c r="A359" s="29"/>
      <c r="D359" s="26"/>
      <c r="E359" s="26"/>
      <c r="F359" s="26"/>
      <c r="G359" s="26"/>
      <c r="H359" s="26"/>
      <c r="I359" s="26"/>
      <c r="J359" s="26"/>
      <c r="K359" s="122"/>
      <c r="L359" s="122"/>
      <c r="M359" s="130"/>
      <c r="N359" s="3"/>
      <c r="O359" s="70"/>
      <c r="P359" s="3"/>
      <c r="Q359" s="3"/>
      <c r="R359" s="3"/>
      <c r="S359" s="3"/>
      <c r="T359" s="3"/>
      <c r="U359" s="3"/>
      <c r="V359" s="26"/>
      <c r="W359" s="26"/>
      <c r="X359" s="26"/>
      <c r="Y359" s="26"/>
      <c r="Z359" s="26"/>
      <c r="AA359" s="26"/>
      <c r="AB359" s="26"/>
      <c r="AC359" s="26"/>
      <c r="AD359" s="26"/>
      <c r="AE359" s="3"/>
      <c r="AF359" s="3"/>
      <c r="AG359" s="3"/>
      <c r="AH359" s="3"/>
    </row>
    <row r="360" spans="1:34" s="12" customFormat="1">
      <c r="A360" s="29"/>
      <c r="D360" s="26"/>
      <c r="E360" s="26"/>
      <c r="F360" s="26"/>
      <c r="G360" s="26"/>
      <c r="H360" s="26"/>
      <c r="I360" s="26"/>
      <c r="J360" s="26"/>
      <c r="K360" s="122"/>
      <c r="L360" s="122"/>
      <c r="M360" s="130"/>
      <c r="N360" s="3"/>
      <c r="O360" s="70"/>
      <c r="P360" s="3"/>
      <c r="Q360" s="3"/>
      <c r="R360" s="3"/>
      <c r="S360" s="3"/>
      <c r="T360" s="3"/>
      <c r="U360" s="3"/>
      <c r="V360" s="26"/>
      <c r="W360" s="26"/>
      <c r="X360" s="26"/>
      <c r="Y360" s="26"/>
      <c r="Z360" s="26"/>
      <c r="AA360" s="26"/>
      <c r="AB360" s="26"/>
      <c r="AC360" s="26"/>
      <c r="AD360" s="26"/>
      <c r="AE360" s="3"/>
      <c r="AF360" s="3"/>
      <c r="AG360" s="3"/>
      <c r="AH360" s="3"/>
    </row>
    <row r="361" spans="1:34" s="12" customFormat="1">
      <c r="A361" s="29"/>
      <c r="D361" s="26"/>
      <c r="E361" s="26"/>
      <c r="F361" s="26"/>
      <c r="G361" s="26"/>
      <c r="H361" s="26"/>
      <c r="I361" s="26"/>
      <c r="J361" s="26"/>
      <c r="K361" s="122"/>
      <c r="L361" s="122"/>
      <c r="M361" s="130"/>
      <c r="N361" s="3"/>
      <c r="O361" s="70"/>
      <c r="P361" s="3"/>
      <c r="Q361" s="3"/>
      <c r="R361" s="3"/>
      <c r="S361" s="3"/>
      <c r="T361" s="3"/>
      <c r="U361" s="3"/>
      <c r="V361" s="26"/>
      <c r="W361" s="26"/>
      <c r="X361" s="26"/>
      <c r="Y361" s="26"/>
      <c r="Z361" s="26"/>
      <c r="AA361" s="26"/>
      <c r="AB361" s="26"/>
      <c r="AC361" s="26"/>
      <c r="AD361" s="26"/>
      <c r="AE361" s="3"/>
      <c r="AF361" s="3"/>
      <c r="AG361" s="3"/>
      <c r="AH361" s="3"/>
    </row>
    <row r="362" spans="1:34" s="12" customFormat="1">
      <c r="A362" s="29"/>
      <c r="D362" s="26"/>
      <c r="E362" s="26"/>
      <c r="F362" s="26"/>
      <c r="G362" s="26"/>
      <c r="H362" s="26"/>
      <c r="I362" s="26"/>
      <c r="J362" s="26"/>
      <c r="K362" s="122"/>
      <c r="L362" s="122"/>
      <c r="M362" s="130"/>
      <c r="N362" s="3"/>
      <c r="O362" s="70"/>
      <c r="P362" s="3"/>
      <c r="Q362" s="3"/>
      <c r="R362" s="3"/>
      <c r="S362" s="3"/>
      <c r="T362" s="3"/>
      <c r="U362" s="3"/>
      <c r="V362" s="26"/>
      <c r="W362" s="26"/>
      <c r="X362" s="26"/>
      <c r="Y362" s="26"/>
      <c r="Z362" s="26"/>
      <c r="AA362" s="26"/>
      <c r="AB362" s="26"/>
      <c r="AC362" s="26"/>
      <c r="AD362" s="26"/>
      <c r="AE362" s="3"/>
      <c r="AF362" s="3"/>
      <c r="AG362" s="3"/>
      <c r="AH362" s="3"/>
    </row>
    <row r="363" spans="1:34" s="12" customFormat="1">
      <c r="A363" s="29"/>
      <c r="D363" s="26"/>
      <c r="E363" s="26"/>
      <c r="F363" s="26"/>
      <c r="G363" s="26"/>
      <c r="H363" s="26"/>
      <c r="I363" s="26"/>
      <c r="J363" s="26"/>
      <c r="K363" s="122"/>
      <c r="L363" s="122"/>
      <c r="M363" s="130"/>
      <c r="N363" s="3"/>
      <c r="O363" s="70"/>
      <c r="P363" s="3"/>
      <c r="Q363" s="3"/>
      <c r="R363" s="3"/>
      <c r="S363" s="3"/>
      <c r="T363" s="3"/>
      <c r="U363" s="3"/>
      <c r="V363" s="26"/>
      <c r="W363" s="26"/>
      <c r="X363" s="26"/>
      <c r="Y363" s="26"/>
      <c r="Z363" s="26"/>
      <c r="AA363" s="26"/>
      <c r="AB363" s="26"/>
      <c r="AC363" s="26"/>
      <c r="AD363" s="26"/>
      <c r="AE363" s="3"/>
      <c r="AF363" s="3"/>
      <c r="AG363" s="3"/>
      <c r="AH363" s="3"/>
    </row>
    <row r="364" spans="1:34" s="12" customFormat="1">
      <c r="A364" s="29"/>
      <c r="D364" s="26"/>
      <c r="E364" s="26"/>
      <c r="F364" s="26"/>
      <c r="G364" s="26"/>
      <c r="H364" s="26"/>
      <c r="I364" s="26"/>
      <c r="J364" s="26"/>
      <c r="K364" s="122"/>
      <c r="L364" s="122"/>
      <c r="M364" s="130"/>
      <c r="N364" s="3"/>
      <c r="O364" s="70"/>
      <c r="P364" s="3"/>
      <c r="Q364" s="3"/>
      <c r="R364" s="3"/>
      <c r="S364" s="3"/>
      <c r="T364" s="3"/>
      <c r="U364" s="3"/>
      <c r="V364" s="26"/>
      <c r="W364" s="26"/>
      <c r="X364" s="26"/>
      <c r="Y364" s="26"/>
      <c r="Z364" s="26"/>
      <c r="AA364" s="26"/>
      <c r="AB364" s="26"/>
      <c r="AC364" s="26"/>
      <c r="AD364" s="26"/>
      <c r="AE364" s="3"/>
      <c r="AF364" s="3"/>
      <c r="AG364" s="3"/>
      <c r="AH364" s="3"/>
    </row>
    <row r="365" spans="1:34" s="12" customFormat="1">
      <c r="A365" s="29"/>
      <c r="D365" s="26"/>
      <c r="E365" s="26"/>
      <c r="F365" s="26"/>
      <c r="G365" s="26"/>
      <c r="H365" s="26"/>
      <c r="I365" s="26"/>
      <c r="J365" s="26"/>
      <c r="K365" s="122"/>
      <c r="L365" s="122"/>
      <c r="M365" s="130"/>
      <c r="N365" s="3"/>
      <c r="O365" s="70"/>
      <c r="P365" s="3"/>
      <c r="Q365" s="3"/>
      <c r="R365" s="3"/>
      <c r="S365" s="3"/>
      <c r="T365" s="3"/>
      <c r="U365" s="3"/>
      <c r="V365" s="26"/>
      <c r="W365" s="26"/>
      <c r="X365" s="26"/>
      <c r="Y365" s="26"/>
      <c r="Z365" s="26"/>
      <c r="AA365" s="26"/>
      <c r="AB365" s="26"/>
      <c r="AC365" s="26"/>
      <c r="AD365" s="26"/>
      <c r="AE365" s="3"/>
      <c r="AF365" s="3"/>
      <c r="AG365" s="3"/>
      <c r="AH365" s="3"/>
    </row>
    <row r="366" spans="1:34" s="12" customFormat="1">
      <c r="A366" s="29"/>
      <c r="D366" s="26"/>
      <c r="E366" s="26"/>
      <c r="F366" s="26"/>
      <c r="G366" s="26"/>
      <c r="H366" s="26"/>
      <c r="I366" s="26"/>
      <c r="J366" s="26"/>
      <c r="K366" s="122"/>
      <c r="L366" s="122"/>
      <c r="M366" s="130"/>
      <c r="N366" s="3"/>
      <c r="O366" s="70"/>
      <c r="P366" s="3"/>
      <c r="Q366" s="3"/>
      <c r="R366" s="3"/>
      <c r="S366" s="3"/>
      <c r="T366" s="3"/>
      <c r="U366" s="3"/>
      <c r="V366" s="26"/>
      <c r="W366" s="26"/>
      <c r="X366" s="26"/>
      <c r="Y366" s="26"/>
      <c r="Z366" s="26"/>
      <c r="AA366" s="26"/>
      <c r="AB366" s="26"/>
      <c r="AC366" s="26"/>
      <c r="AD366" s="26"/>
      <c r="AE366" s="3"/>
      <c r="AF366" s="3"/>
      <c r="AG366" s="3"/>
      <c r="AH366" s="3"/>
    </row>
    <row r="367" spans="1:34" s="12" customFormat="1">
      <c r="A367" s="29"/>
      <c r="D367" s="26"/>
      <c r="E367" s="26"/>
      <c r="F367" s="26"/>
      <c r="G367" s="26"/>
      <c r="H367" s="26"/>
      <c r="I367" s="26"/>
      <c r="J367" s="26"/>
      <c r="K367" s="122"/>
      <c r="L367" s="122"/>
      <c r="M367" s="130"/>
      <c r="N367" s="3"/>
      <c r="O367" s="70"/>
      <c r="P367" s="3"/>
      <c r="Q367" s="3"/>
      <c r="R367" s="3"/>
      <c r="S367" s="3"/>
      <c r="T367" s="3"/>
      <c r="U367" s="3"/>
      <c r="V367" s="26"/>
      <c r="W367" s="26"/>
      <c r="X367" s="26"/>
      <c r="Y367" s="26"/>
      <c r="Z367" s="26"/>
      <c r="AA367" s="26"/>
      <c r="AB367" s="26"/>
      <c r="AC367" s="26"/>
      <c r="AD367" s="26"/>
      <c r="AE367" s="3"/>
      <c r="AF367" s="3"/>
      <c r="AG367" s="3"/>
      <c r="AH367" s="3"/>
    </row>
    <row r="368" spans="1:34" s="12" customFormat="1">
      <c r="A368" s="29"/>
      <c r="D368" s="26"/>
      <c r="E368" s="26"/>
      <c r="F368" s="26"/>
      <c r="G368" s="26"/>
      <c r="H368" s="26"/>
      <c r="I368" s="26"/>
      <c r="J368" s="26"/>
      <c r="K368" s="122"/>
      <c r="L368" s="122"/>
      <c r="M368" s="130"/>
      <c r="N368" s="3"/>
      <c r="O368" s="70"/>
      <c r="P368" s="3"/>
      <c r="Q368" s="3"/>
      <c r="R368" s="3"/>
      <c r="S368" s="3"/>
      <c r="T368" s="3"/>
      <c r="U368" s="3"/>
      <c r="V368" s="26"/>
      <c r="W368" s="26"/>
      <c r="X368" s="26"/>
      <c r="Y368" s="26"/>
      <c r="Z368" s="26"/>
      <c r="AA368" s="26"/>
      <c r="AB368" s="26"/>
      <c r="AC368" s="26"/>
      <c r="AD368" s="26"/>
      <c r="AE368" s="3"/>
      <c r="AF368" s="3"/>
      <c r="AG368" s="3"/>
      <c r="AH368" s="3"/>
    </row>
    <row r="369" spans="1:34" s="12" customFormat="1">
      <c r="A369" s="29"/>
      <c r="D369" s="26"/>
      <c r="E369" s="26"/>
      <c r="F369" s="26"/>
      <c r="G369" s="26"/>
      <c r="H369" s="26"/>
      <c r="I369" s="26"/>
      <c r="J369" s="26"/>
      <c r="K369" s="122"/>
      <c r="L369" s="122"/>
      <c r="M369" s="130"/>
      <c r="N369" s="3"/>
      <c r="O369" s="70"/>
      <c r="P369" s="3"/>
      <c r="Q369" s="3"/>
      <c r="R369" s="3"/>
      <c r="S369" s="3"/>
      <c r="T369" s="3"/>
      <c r="U369" s="3"/>
      <c r="V369" s="26"/>
      <c r="W369" s="26"/>
      <c r="X369" s="26"/>
      <c r="Y369" s="26"/>
      <c r="Z369" s="26"/>
      <c r="AA369" s="26"/>
      <c r="AB369" s="26"/>
      <c r="AC369" s="26"/>
      <c r="AD369" s="26"/>
      <c r="AE369" s="3"/>
      <c r="AF369" s="3"/>
      <c r="AG369" s="3"/>
      <c r="AH369" s="3"/>
    </row>
    <row r="370" spans="1:34" s="12" customFormat="1">
      <c r="A370" s="29"/>
      <c r="D370" s="26"/>
      <c r="E370" s="26"/>
      <c r="F370" s="26"/>
      <c r="G370" s="26"/>
      <c r="H370" s="26"/>
      <c r="I370" s="26"/>
      <c r="J370" s="26"/>
      <c r="K370" s="122"/>
      <c r="L370" s="122"/>
      <c r="M370" s="130"/>
      <c r="N370" s="3"/>
      <c r="O370" s="70"/>
      <c r="P370" s="3"/>
      <c r="Q370" s="3"/>
      <c r="R370" s="3"/>
      <c r="S370" s="3"/>
      <c r="T370" s="3"/>
      <c r="U370" s="3"/>
      <c r="V370" s="26"/>
      <c r="W370" s="26"/>
      <c r="X370" s="26"/>
      <c r="Y370" s="26"/>
      <c r="Z370" s="26"/>
      <c r="AA370" s="26"/>
      <c r="AB370" s="26"/>
      <c r="AC370" s="26"/>
      <c r="AD370" s="26"/>
      <c r="AE370" s="3"/>
      <c r="AF370" s="3"/>
      <c r="AG370" s="3"/>
      <c r="AH370" s="3"/>
    </row>
    <row r="371" spans="1:34" s="12" customFormat="1">
      <c r="A371" s="29"/>
      <c r="D371" s="26"/>
      <c r="E371" s="26"/>
      <c r="F371" s="26"/>
      <c r="G371" s="26"/>
      <c r="H371" s="26"/>
      <c r="I371" s="26"/>
      <c r="J371" s="26"/>
      <c r="K371" s="122"/>
      <c r="L371" s="122"/>
      <c r="M371" s="130"/>
      <c r="N371" s="3"/>
      <c r="O371" s="70"/>
      <c r="P371" s="3"/>
      <c r="Q371" s="3"/>
      <c r="R371" s="3"/>
      <c r="S371" s="3"/>
      <c r="T371" s="3"/>
      <c r="U371" s="3"/>
      <c r="V371" s="26"/>
      <c r="W371" s="26"/>
      <c r="X371" s="26"/>
      <c r="Y371" s="26"/>
      <c r="Z371" s="26"/>
      <c r="AA371" s="26"/>
      <c r="AB371" s="26"/>
      <c r="AC371" s="26"/>
      <c r="AD371" s="26"/>
      <c r="AE371" s="3"/>
      <c r="AF371" s="3"/>
      <c r="AG371" s="3"/>
      <c r="AH371" s="3"/>
    </row>
    <row r="372" spans="1:34" s="12" customFormat="1">
      <c r="A372" s="29"/>
      <c r="D372" s="26"/>
      <c r="E372" s="26"/>
      <c r="F372" s="26"/>
      <c r="G372" s="26"/>
      <c r="H372" s="26"/>
      <c r="I372" s="26"/>
      <c r="J372" s="26"/>
      <c r="K372" s="122"/>
      <c r="L372" s="122"/>
      <c r="M372" s="130"/>
      <c r="N372" s="3"/>
      <c r="O372" s="70"/>
      <c r="P372" s="3"/>
      <c r="Q372" s="3"/>
      <c r="R372" s="3"/>
      <c r="S372" s="3"/>
      <c r="T372" s="3"/>
      <c r="U372" s="3"/>
      <c r="V372" s="26"/>
      <c r="W372" s="26"/>
      <c r="X372" s="26"/>
      <c r="Y372" s="26"/>
      <c r="Z372" s="26"/>
      <c r="AA372" s="26"/>
      <c r="AB372" s="26"/>
      <c r="AC372" s="26"/>
      <c r="AD372" s="26"/>
      <c r="AE372" s="3"/>
      <c r="AF372" s="3"/>
      <c r="AG372" s="3"/>
      <c r="AH372" s="3"/>
    </row>
    <row r="373" spans="1:34" s="12" customFormat="1">
      <c r="A373" s="29"/>
      <c r="D373" s="26"/>
      <c r="E373" s="26"/>
      <c r="F373" s="26"/>
      <c r="G373" s="26"/>
      <c r="H373" s="26"/>
      <c r="I373" s="26"/>
      <c r="J373" s="26"/>
      <c r="K373" s="122"/>
      <c r="L373" s="122"/>
      <c r="M373" s="130"/>
      <c r="N373" s="3"/>
      <c r="O373" s="70"/>
      <c r="P373" s="3"/>
      <c r="Q373" s="3"/>
      <c r="R373" s="3"/>
      <c r="S373" s="3"/>
      <c r="T373" s="3"/>
      <c r="U373" s="3"/>
      <c r="V373" s="26"/>
      <c r="W373" s="26"/>
      <c r="X373" s="26"/>
      <c r="Y373" s="26"/>
      <c r="Z373" s="26"/>
      <c r="AA373" s="26"/>
      <c r="AB373" s="26"/>
      <c r="AC373" s="26"/>
      <c r="AD373" s="26"/>
      <c r="AE373" s="3"/>
      <c r="AF373" s="3"/>
      <c r="AG373" s="3"/>
      <c r="AH373" s="3"/>
    </row>
    <row r="374" spans="1:34" s="12" customFormat="1">
      <c r="A374" s="29"/>
      <c r="D374" s="26"/>
      <c r="E374" s="26"/>
      <c r="F374" s="26"/>
      <c r="G374" s="26"/>
      <c r="H374" s="26"/>
      <c r="I374" s="26"/>
      <c r="J374" s="26"/>
      <c r="K374" s="122"/>
      <c r="L374" s="122"/>
      <c r="M374" s="130"/>
      <c r="N374" s="3"/>
      <c r="O374" s="70"/>
      <c r="P374" s="3"/>
      <c r="Q374" s="3"/>
      <c r="R374" s="3"/>
      <c r="S374" s="3"/>
      <c r="T374" s="3"/>
      <c r="U374" s="3"/>
      <c r="V374" s="26"/>
      <c r="W374" s="26"/>
      <c r="X374" s="26"/>
      <c r="Y374" s="26"/>
      <c r="Z374" s="26"/>
      <c r="AA374" s="26"/>
      <c r="AB374" s="26"/>
      <c r="AC374" s="26"/>
      <c r="AD374" s="26"/>
      <c r="AE374" s="3"/>
      <c r="AF374" s="3"/>
      <c r="AG374" s="3"/>
      <c r="AH374" s="3"/>
    </row>
    <row r="375" spans="1:34" s="12" customFormat="1">
      <c r="A375" s="29"/>
      <c r="D375" s="26"/>
      <c r="E375" s="26"/>
      <c r="F375" s="26"/>
      <c r="G375" s="26"/>
      <c r="H375" s="26"/>
      <c r="I375" s="26"/>
      <c r="J375" s="26"/>
      <c r="K375" s="122"/>
      <c r="L375" s="122"/>
      <c r="M375" s="130"/>
      <c r="N375" s="3"/>
      <c r="O375" s="70"/>
      <c r="P375" s="3"/>
      <c r="Q375" s="3"/>
      <c r="R375" s="3"/>
      <c r="S375" s="3"/>
      <c r="T375" s="3"/>
      <c r="U375" s="3"/>
      <c r="V375" s="26"/>
      <c r="W375" s="26"/>
      <c r="X375" s="26"/>
      <c r="Y375" s="26"/>
      <c r="Z375" s="26"/>
      <c r="AA375" s="26"/>
      <c r="AB375" s="26"/>
      <c r="AC375" s="26"/>
      <c r="AD375" s="26"/>
      <c r="AE375" s="3"/>
      <c r="AF375" s="3"/>
      <c r="AG375" s="3"/>
      <c r="AH375" s="3"/>
    </row>
    <row r="376" spans="1:34" s="12" customFormat="1">
      <c r="A376" s="29"/>
      <c r="D376" s="26"/>
      <c r="E376" s="26"/>
      <c r="F376" s="26"/>
      <c r="G376" s="26"/>
      <c r="H376" s="26"/>
      <c r="I376" s="26"/>
      <c r="J376" s="26"/>
      <c r="K376" s="122"/>
      <c r="L376" s="122"/>
      <c r="M376" s="130"/>
      <c r="N376" s="3"/>
      <c r="O376" s="70"/>
      <c r="P376" s="3"/>
      <c r="Q376" s="3"/>
      <c r="R376" s="3"/>
      <c r="S376" s="3"/>
      <c r="T376" s="3"/>
      <c r="U376" s="3"/>
      <c r="V376" s="26"/>
      <c r="W376" s="26"/>
      <c r="X376" s="26"/>
      <c r="Y376" s="26"/>
      <c r="Z376" s="26"/>
      <c r="AA376" s="26"/>
      <c r="AB376" s="26"/>
      <c r="AC376" s="26"/>
      <c r="AD376" s="26"/>
      <c r="AE376" s="3"/>
      <c r="AF376" s="3"/>
      <c r="AG376" s="3"/>
      <c r="AH376" s="3"/>
    </row>
    <row r="377" spans="1:34" s="12" customFormat="1">
      <c r="A377" s="29"/>
      <c r="D377" s="26"/>
      <c r="E377" s="26"/>
      <c r="F377" s="26"/>
      <c r="G377" s="26"/>
      <c r="H377" s="26"/>
      <c r="I377" s="26"/>
      <c r="J377" s="26"/>
      <c r="K377" s="122"/>
      <c r="L377" s="122"/>
      <c r="M377" s="130"/>
      <c r="N377" s="3"/>
      <c r="O377" s="70"/>
      <c r="P377" s="3"/>
      <c r="Q377" s="3"/>
      <c r="R377" s="3"/>
      <c r="S377" s="3"/>
      <c r="T377" s="3"/>
      <c r="U377" s="3"/>
      <c r="V377" s="26"/>
      <c r="W377" s="26"/>
      <c r="X377" s="26"/>
      <c r="Y377" s="26"/>
      <c r="Z377" s="26"/>
      <c r="AA377" s="26"/>
      <c r="AB377" s="26"/>
      <c r="AC377" s="26"/>
      <c r="AD377" s="26"/>
      <c r="AE377" s="3"/>
      <c r="AF377" s="3"/>
      <c r="AG377" s="3"/>
      <c r="AH377" s="3"/>
    </row>
    <row r="378" spans="1:34" s="12" customFormat="1">
      <c r="A378" s="29"/>
      <c r="D378" s="26"/>
      <c r="E378" s="26"/>
      <c r="F378" s="26"/>
      <c r="G378" s="26"/>
      <c r="H378" s="26"/>
      <c r="I378" s="26"/>
      <c r="J378" s="26"/>
      <c r="K378" s="122"/>
      <c r="L378" s="122"/>
      <c r="M378" s="130"/>
      <c r="N378" s="3"/>
      <c r="O378" s="70"/>
      <c r="P378" s="3"/>
      <c r="Q378" s="3"/>
      <c r="R378" s="3"/>
      <c r="S378" s="3"/>
      <c r="T378" s="3"/>
      <c r="U378" s="3"/>
      <c r="V378" s="26"/>
      <c r="W378" s="26"/>
      <c r="X378" s="26"/>
      <c r="Y378" s="26"/>
      <c r="Z378" s="26"/>
      <c r="AA378" s="26"/>
      <c r="AB378" s="26"/>
      <c r="AC378" s="26"/>
      <c r="AD378" s="26"/>
      <c r="AE378" s="3"/>
      <c r="AF378" s="3"/>
      <c r="AG378" s="3"/>
      <c r="AH378" s="3"/>
    </row>
    <row r="379" spans="1:34" s="12" customFormat="1">
      <c r="A379" s="29"/>
      <c r="D379" s="26"/>
      <c r="E379" s="26"/>
      <c r="F379" s="26"/>
      <c r="G379" s="26"/>
      <c r="H379" s="26"/>
      <c r="I379" s="26"/>
      <c r="J379" s="26"/>
      <c r="K379" s="122"/>
      <c r="L379" s="122"/>
      <c r="M379" s="130"/>
      <c r="N379" s="3"/>
      <c r="O379" s="70"/>
      <c r="P379" s="3"/>
      <c r="Q379" s="3"/>
      <c r="R379" s="3"/>
      <c r="S379" s="3"/>
      <c r="T379" s="3"/>
      <c r="U379" s="3"/>
      <c r="V379" s="26"/>
      <c r="W379" s="26"/>
      <c r="X379" s="26"/>
      <c r="Y379" s="26"/>
      <c r="Z379" s="26"/>
      <c r="AA379" s="26"/>
      <c r="AB379" s="26"/>
      <c r="AC379" s="26"/>
      <c r="AD379" s="26"/>
      <c r="AE379" s="3"/>
      <c r="AF379" s="3"/>
      <c r="AG379" s="3"/>
      <c r="AH379" s="3"/>
    </row>
    <row r="380" spans="1:34" s="12" customFormat="1">
      <c r="A380" s="29"/>
      <c r="D380" s="26"/>
      <c r="E380" s="26"/>
      <c r="F380" s="26"/>
      <c r="G380" s="26"/>
      <c r="H380" s="26"/>
      <c r="I380" s="26"/>
      <c r="J380" s="26"/>
      <c r="K380" s="122"/>
      <c r="L380" s="122"/>
      <c r="M380" s="130"/>
      <c r="N380" s="3"/>
      <c r="O380" s="70"/>
      <c r="P380" s="3"/>
      <c r="Q380" s="3"/>
      <c r="R380" s="3"/>
      <c r="S380" s="3"/>
      <c r="T380" s="3"/>
      <c r="U380" s="3"/>
      <c r="V380" s="26"/>
      <c r="W380" s="26"/>
      <c r="X380" s="26"/>
      <c r="Y380" s="26"/>
      <c r="Z380" s="26"/>
      <c r="AA380" s="26"/>
      <c r="AB380" s="26"/>
      <c r="AC380" s="26"/>
      <c r="AD380" s="26"/>
      <c r="AE380" s="3"/>
      <c r="AF380" s="3"/>
      <c r="AG380" s="3"/>
      <c r="AH380" s="3"/>
    </row>
    <row r="381" spans="1:34" s="12" customFormat="1">
      <c r="A381" s="29"/>
      <c r="D381" s="26"/>
      <c r="E381" s="26"/>
      <c r="F381" s="26"/>
      <c r="G381" s="26"/>
      <c r="H381" s="26"/>
      <c r="I381" s="26"/>
      <c r="J381" s="26"/>
      <c r="K381" s="122"/>
      <c r="L381" s="122"/>
      <c r="M381" s="130"/>
      <c r="N381" s="3"/>
      <c r="O381" s="70"/>
      <c r="P381" s="3"/>
      <c r="Q381" s="3"/>
      <c r="R381" s="3"/>
      <c r="S381" s="3"/>
      <c r="T381" s="3"/>
      <c r="U381" s="3"/>
      <c r="V381" s="26"/>
      <c r="W381" s="26"/>
      <c r="X381" s="26"/>
      <c r="Y381" s="26"/>
      <c r="Z381" s="26"/>
      <c r="AA381" s="26"/>
      <c r="AB381" s="26"/>
      <c r="AC381" s="26"/>
      <c r="AD381" s="26"/>
      <c r="AE381" s="3"/>
      <c r="AF381" s="3"/>
      <c r="AG381" s="3"/>
      <c r="AH381" s="3"/>
    </row>
    <row r="382" spans="1:34" s="12" customFormat="1">
      <c r="A382" s="29"/>
      <c r="D382" s="26"/>
      <c r="E382" s="26"/>
      <c r="F382" s="26"/>
      <c r="G382" s="26"/>
      <c r="H382" s="26"/>
      <c r="I382" s="26"/>
      <c r="J382" s="26"/>
      <c r="K382" s="122"/>
      <c r="L382" s="122"/>
      <c r="M382" s="130"/>
      <c r="N382" s="3"/>
      <c r="O382" s="70"/>
      <c r="P382" s="3"/>
      <c r="Q382" s="3"/>
      <c r="R382" s="3"/>
      <c r="S382" s="3"/>
      <c r="T382" s="3"/>
      <c r="U382" s="3"/>
      <c r="V382" s="26"/>
      <c r="W382" s="26"/>
      <c r="X382" s="26"/>
      <c r="Y382" s="26"/>
      <c r="Z382" s="26"/>
      <c r="AA382" s="26"/>
      <c r="AB382" s="26"/>
      <c r="AC382" s="26"/>
      <c r="AD382" s="26"/>
      <c r="AE382" s="3"/>
      <c r="AF382" s="3"/>
      <c r="AG382" s="3"/>
      <c r="AH382" s="3"/>
    </row>
    <row r="383" spans="1:34" s="12" customFormat="1">
      <c r="A383" s="29"/>
      <c r="D383" s="26"/>
      <c r="E383" s="26"/>
      <c r="F383" s="26"/>
      <c r="G383" s="26"/>
      <c r="H383" s="26"/>
      <c r="I383" s="26"/>
      <c r="J383" s="26"/>
      <c r="K383" s="122"/>
      <c r="L383" s="122"/>
      <c r="M383" s="130"/>
      <c r="N383" s="3"/>
      <c r="O383" s="70"/>
      <c r="P383" s="3"/>
      <c r="Q383" s="3"/>
      <c r="R383" s="3"/>
      <c r="S383" s="3"/>
      <c r="T383" s="3"/>
      <c r="U383" s="3"/>
      <c r="V383" s="26"/>
      <c r="W383" s="26"/>
      <c r="X383" s="26"/>
      <c r="Y383" s="26"/>
      <c r="Z383" s="26"/>
      <c r="AA383" s="26"/>
      <c r="AB383" s="26"/>
      <c r="AC383" s="26"/>
      <c r="AD383" s="26"/>
      <c r="AE383" s="3"/>
      <c r="AF383" s="3"/>
      <c r="AG383" s="3"/>
      <c r="AH383" s="3"/>
    </row>
    <row r="384" spans="1:34" s="12" customFormat="1">
      <c r="A384" s="29"/>
      <c r="D384" s="26"/>
      <c r="E384" s="26"/>
      <c r="F384" s="26"/>
      <c r="G384" s="26"/>
      <c r="H384" s="26"/>
      <c r="I384" s="26"/>
      <c r="J384" s="26"/>
      <c r="K384" s="122"/>
      <c r="L384" s="122"/>
      <c r="M384" s="130"/>
      <c r="N384" s="3"/>
      <c r="O384" s="70"/>
      <c r="P384" s="3"/>
      <c r="Q384" s="3"/>
      <c r="R384" s="3"/>
      <c r="S384" s="3"/>
      <c r="T384" s="3"/>
      <c r="U384" s="3"/>
      <c r="V384" s="26"/>
      <c r="W384" s="26"/>
      <c r="X384" s="26"/>
      <c r="Y384" s="26"/>
      <c r="Z384" s="26"/>
      <c r="AA384" s="26"/>
      <c r="AB384" s="26"/>
      <c r="AC384" s="26"/>
      <c r="AD384" s="26"/>
      <c r="AE384" s="3"/>
      <c r="AF384" s="3"/>
      <c r="AG384" s="3"/>
      <c r="AH384" s="3"/>
    </row>
    <row r="385" spans="1:34" s="12" customFormat="1">
      <c r="A385" s="29"/>
      <c r="D385" s="26"/>
      <c r="E385" s="26"/>
      <c r="F385" s="26"/>
      <c r="G385" s="26"/>
      <c r="H385" s="26"/>
      <c r="I385" s="26"/>
      <c r="J385" s="26"/>
      <c r="K385" s="122"/>
      <c r="L385" s="122"/>
      <c r="M385" s="130"/>
      <c r="N385" s="3"/>
      <c r="O385" s="70"/>
      <c r="P385" s="3"/>
      <c r="Q385" s="3"/>
      <c r="R385" s="3"/>
      <c r="S385" s="3"/>
      <c r="T385" s="3"/>
      <c r="U385" s="3"/>
      <c r="V385" s="26"/>
      <c r="W385" s="26"/>
      <c r="X385" s="26"/>
      <c r="Y385" s="26"/>
      <c r="Z385" s="26"/>
      <c r="AA385" s="26"/>
      <c r="AB385" s="26"/>
      <c r="AC385" s="26"/>
      <c r="AD385" s="26"/>
      <c r="AE385" s="3"/>
      <c r="AF385" s="3"/>
      <c r="AG385" s="3"/>
      <c r="AH385" s="3"/>
    </row>
    <row r="386" spans="1:34" s="12" customFormat="1">
      <c r="A386" s="29"/>
      <c r="D386" s="26"/>
      <c r="E386" s="26"/>
      <c r="F386" s="26"/>
      <c r="G386" s="26"/>
      <c r="H386" s="26"/>
      <c r="I386" s="26"/>
      <c r="J386" s="26"/>
      <c r="K386" s="122"/>
      <c r="L386" s="122"/>
      <c r="M386" s="130"/>
      <c r="N386" s="3"/>
      <c r="O386" s="70"/>
      <c r="P386" s="3"/>
      <c r="Q386" s="3"/>
      <c r="R386" s="3"/>
      <c r="S386" s="3"/>
      <c r="T386" s="3"/>
      <c r="U386" s="3"/>
      <c r="V386" s="26"/>
      <c r="W386" s="26"/>
      <c r="X386" s="26"/>
      <c r="Y386" s="26"/>
      <c r="Z386" s="26"/>
      <c r="AA386" s="26"/>
      <c r="AB386" s="26"/>
      <c r="AC386" s="26"/>
      <c r="AD386" s="26"/>
      <c r="AE386" s="3"/>
      <c r="AF386" s="3"/>
      <c r="AG386" s="3"/>
      <c r="AH386" s="3"/>
    </row>
    <row r="387" spans="1:34" s="12" customFormat="1">
      <c r="A387" s="29"/>
      <c r="D387" s="26"/>
      <c r="E387" s="26"/>
      <c r="F387" s="26"/>
      <c r="G387" s="26"/>
      <c r="H387" s="26"/>
      <c r="I387" s="26"/>
      <c r="J387" s="26"/>
      <c r="K387" s="122"/>
      <c r="L387" s="122"/>
      <c r="M387" s="130"/>
      <c r="N387" s="3"/>
      <c r="O387" s="70"/>
      <c r="P387" s="3"/>
      <c r="Q387" s="3"/>
      <c r="R387" s="3"/>
      <c r="S387" s="3"/>
      <c r="T387" s="3"/>
      <c r="U387" s="3"/>
      <c r="V387" s="26"/>
      <c r="W387" s="26"/>
      <c r="X387" s="26"/>
      <c r="Y387" s="26"/>
      <c r="Z387" s="26"/>
      <c r="AA387" s="26"/>
      <c r="AB387" s="26"/>
      <c r="AC387" s="26"/>
      <c r="AD387" s="26"/>
      <c r="AE387" s="3"/>
      <c r="AF387" s="3"/>
      <c r="AG387" s="3"/>
      <c r="AH387" s="3"/>
    </row>
    <row r="388" spans="1:34" s="12" customFormat="1">
      <c r="A388" s="29"/>
      <c r="D388" s="26"/>
      <c r="E388" s="26"/>
      <c r="F388" s="26"/>
      <c r="G388" s="26"/>
      <c r="H388" s="26"/>
      <c r="I388" s="26"/>
      <c r="J388" s="26"/>
      <c r="K388" s="122"/>
      <c r="L388" s="122"/>
      <c r="M388" s="130"/>
      <c r="N388" s="3"/>
      <c r="O388" s="70"/>
      <c r="P388" s="3"/>
      <c r="Q388" s="3"/>
      <c r="R388" s="3"/>
      <c r="S388" s="3"/>
      <c r="T388" s="3"/>
      <c r="U388" s="3"/>
      <c r="V388" s="26"/>
      <c r="W388" s="26"/>
      <c r="X388" s="26"/>
      <c r="Y388" s="26"/>
      <c r="Z388" s="26"/>
      <c r="AA388" s="26"/>
      <c r="AB388" s="26"/>
      <c r="AC388" s="26"/>
      <c r="AD388" s="26"/>
      <c r="AE388" s="3"/>
      <c r="AF388" s="3"/>
      <c r="AG388" s="3"/>
      <c r="AH388" s="3"/>
    </row>
    <row r="389" spans="1:34" s="12" customFormat="1">
      <c r="A389" s="29"/>
      <c r="D389" s="26"/>
      <c r="E389" s="26"/>
      <c r="F389" s="26"/>
      <c r="G389" s="26"/>
      <c r="H389" s="26"/>
      <c r="I389" s="26"/>
      <c r="J389" s="26"/>
      <c r="K389" s="122"/>
      <c r="L389" s="122"/>
      <c r="M389" s="130"/>
      <c r="N389" s="3"/>
      <c r="O389" s="70"/>
      <c r="P389" s="3"/>
      <c r="Q389" s="3"/>
      <c r="R389" s="3"/>
      <c r="S389" s="3"/>
      <c r="T389" s="3"/>
      <c r="U389" s="3"/>
      <c r="V389" s="26"/>
      <c r="W389" s="26"/>
      <c r="X389" s="26"/>
      <c r="Y389" s="26"/>
      <c r="Z389" s="26"/>
      <c r="AA389" s="26"/>
      <c r="AB389" s="26"/>
      <c r="AC389" s="26"/>
      <c r="AD389" s="26"/>
      <c r="AE389" s="3"/>
      <c r="AF389" s="3"/>
      <c r="AG389" s="3"/>
      <c r="AH389" s="3"/>
    </row>
    <row r="390" spans="1:34" s="12" customFormat="1">
      <c r="A390" s="29"/>
      <c r="D390" s="26"/>
      <c r="E390" s="26"/>
      <c r="F390" s="26"/>
      <c r="G390" s="26"/>
      <c r="H390" s="26"/>
      <c r="I390" s="26"/>
      <c r="J390" s="26"/>
      <c r="K390" s="122"/>
      <c r="L390" s="122"/>
      <c r="M390" s="130"/>
      <c r="N390" s="3"/>
      <c r="O390" s="70"/>
      <c r="P390" s="3"/>
      <c r="Q390" s="3"/>
      <c r="R390" s="3"/>
      <c r="S390" s="3"/>
      <c r="T390" s="3"/>
      <c r="U390" s="3"/>
      <c r="V390" s="26"/>
      <c r="W390" s="26"/>
      <c r="X390" s="26"/>
      <c r="Y390" s="26"/>
      <c r="Z390" s="26"/>
      <c r="AA390" s="26"/>
      <c r="AB390" s="26"/>
      <c r="AC390" s="26"/>
      <c r="AD390" s="26"/>
      <c r="AE390" s="3"/>
      <c r="AF390" s="3"/>
      <c r="AG390" s="3"/>
      <c r="AH390" s="3"/>
    </row>
    <row r="391" spans="1:34" s="12" customFormat="1">
      <c r="A391" s="29"/>
      <c r="D391" s="26"/>
      <c r="E391" s="26"/>
      <c r="F391" s="26"/>
      <c r="G391" s="26"/>
      <c r="H391" s="26"/>
      <c r="I391" s="26"/>
      <c r="J391" s="26"/>
      <c r="K391" s="122"/>
      <c r="L391" s="122"/>
      <c r="M391" s="130"/>
      <c r="N391" s="3"/>
      <c r="O391" s="70"/>
      <c r="P391" s="3"/>
      <c r="Q391" s="3"/>
      <c r="R391" s="3"/>
      <c r="S391" s="3"/>
      <c r="T391" s="3"/>
      <c r="U391" s="3"/>
      <c r="V391" s="26"/>
      <c r="W391" s="26"/>
      <c r="X391" s="26"/>
      <c r="Y391" s="26"/>
      <c r="Z391" s="26"/>
      <c r="AA391" s="26"/>
      <c r="AB391" s="26"/>
      <c r="AC391" s="26"/>
      <c r="AD391" s="26"/>
      <c r="AE391" s="3"/>
      <c r="AF391" s="3"/>
      <c r="AG391" s="3"/>
      <c r="AH391" s="3"/>
    </row>
    <row r="392" spans="1:34" s="12" customFormat="1">
      <c r="A392" s="29"/>
      <c r="D392" s="26"/>
      <c r="E392" s="26"/>
      <c r="F392" s="26"/>
      <c r="G392" s="26"/>
      <c r="H392" s="26"/>
      <c r="I392" s="26"/>
      <c r="J392" s="26"/>
      <c r="K392" s="122"/>
      <c r="L392" s="122"/>
      <c r="M392" s="130"/>
      <c r="N392" s="3"/>
      <c r="O392" s="70"/>
      <c r="P392" s="3"/>
      <c r="Q392" s="3"/>
      <c r="R392" s="3"/>
      <c r="S392" s="3"/>
      <c r="T392" s="3"/>
      <c r="U392" s="3"/>
      <c r="V392" s="26"/>
      <c r="W392" s="26"/>
      <c r="X392" s="26"/>
      <c r="Y392" s="26"/>
      <c r="Z392" s="26"/>
      <c r="AA392" s="26"/>
      <c r="AB392" s="26"/>
      <c r="AC392" s="26"/>
      <c r="AD392" s="26"/>
      <c r="AE392" s="3"/>
      <c r="AF392" s="3"/>
      <c r="AG392" s="3"/>
      <c r="AH392" s="3"/>
    </row>
    <row r="393" spans="1:34" s="12" customFormat="1">
      <c r="A393" s="29"/>
      <c r="D393" s="26"/>
      <c r="E393" s="26"/>
      <c r="F393" s="26"/>
      <c r="G393" s="26"/>
      <c r="H393" s="26"/>
      <c r="I393" s="26"/>
      <c r="J393" s="26"/>
      <c r="K393" s="122"/>
      <c r="L393" s="122"/>
      <c r="M393" s="130"/>
      <c r="N393" s="3"/>
      <c r="O393" s="70"/>
      <c r="P393" s="3"/>
      <c r="Q393" s="3"/>
      <c r="R393" s="3"/>
      <c r="S393" s="3"/>
      <c r="T393" s="3"/>
      <c r="U393" s="3"/>
      <c r="V393" s="26"/>
      <c r="W393" s="26"/>
      <c r="X393" s="26"/>
      <c r="Y393" s="26"/>
      <c r="Z393" s="26"/>
      <c r="AA393" s="26"/>
      <c r="AB393" s="26"/>
      <c r="AC393" s="26"/>
      <c r="AD393" s="26"/>
      <c r="AE393" s="3"/>
      <c r="AF393" s="3"/>
      <c r="AG393" s="3"/>
      <c r="AH393" s="3"/>
    </row>
    <row r="394" spans="1:34" s="12" customFormat="1">
      <c r="A394" s="29"/>
      <c r="D394" s="26"/>
      <c r="E394" s="26"/>
      <c r="F394" s="26"/>
      <c r="G394" s="26"/>
      <c r="H394" s="26"/>
      <c r="I394" s="26"/>
      <c r="J394" s="26"/>
      <c r="K394" s="122"/>
      <c r="L394" s="122"/>
      <c r="M394" s="130"/>
      <c r="N394" s="3"/>
      <c r="O394" s="70"/>
      <c r="P394" s="3"/>
      <c r="Q394" s="3"/>
      <c r="R394" s="3"/>
      <c r="S394" s="3"/>
      <c r="T394" s="3"/>
      <c r="U394" s="3"/>
      <c r="V394" s="26"/>
      <c r="W394" s="26"/>
      <c r="X394" s="26"/>
      <c r="Y394" s="26"/>
      <c r="Z394" s="26"/>
      <c r="AA394" s="26"/>
      <c r="AB394" s="26"/>
      <c r="AC394" s="26"/>
      <c r="AD394" s="26"/>
      <c r="AE394" s="3"/>
      <c r="AF394" s="3"/>
      <c r="AG394" s="3"/>
      <c r="AH394" s="3"/>
    </row>
    <row r="395" spans="1:34" s="12" customFormat="1">
      <c r="A395" s="29"/>
      <c r="D395" s="26"/>
      <c r="E395" s="26"/>
      <c r="F395" s="26"/>
      <c r="G395" s="26"/>
      <c r="H395" s="26"/>
      <c r="I395" s="26"/>
      <c r="J395" s="26"/>
      <c r="K395" s="122"/>
      <c r="L395" s="122"/>
      <c r="M395" s="130"/>
      <c r="N395" s="3"/>
      <c r="O395" s="70"/>
      <c r="P395" s="3"/>
      <c r="Q395" s="3"/>
      <c r="R395" s="3"/>
      <c r="S395" s="3"/>
      <c r="T395" s="3"/>
      <c r="U395" s="3"/>
      <c r="V395" s="26"/>
      <c r="W395" s="26"/>
      <c r="X395" s="26"/>
      <c r="Y395" s="26"/>
      <c r="Z395" s="26"/>
      <c r="AA395" s="26"/>
      <c r="AB395" s="26"/>
      <c r="AC395" s="26"/>
      <c r="AD395" s="26"/>
      <c r="AE395" s="3"/>
      <c r="AF395" s="3"/>
      <c r="AG395" s="3"/>
      <c r="AH395" s="3"/>
    </row>
    <row r="396" spans="1:34" s="12" customFormat="1">
      <c r="A396" s="29"/>
      <c r="D396" s="26"/>
      <c r="E396" s="26"/>
      <c r="F396" s="26"/>
      <c r="G396" s="26"/>
      <c r="H396" s="26"/>
      <c r="I396" s="26"/>
      <c r="J396" s="26"/>
      <c r="K396" s="122"/>
      <c r="L396" s="122"/>
      <c r="M396" s="130"/>
      <c r="N396" s="3"/>
      <c r="O396" s="70"/>
      <c r="P396" s="3"/>
      <c r="Q396" s="3"/>
      <c r="R396" s="3"/>
      <c r="S396" s="3"/>
      <c r="T396" s="3"/>
      <c r="U396" s="3"/>
      <c r="V396" s="26"/>
      <c r="W396" s="26"/>
      <c r="X396" s="26"/>
      <c r="Y396" s="26"/>
      <c r="Z396" s="26"/>
      <c r="AA396" s="26"/>
      <c r="AB396" s="26"/>
      <c r="AC396" s="26"/>
      <c r="AD396" s="26"/>
      <c r="AE396" s="3"/>
      <c r="AF396" s="3"/>
      <c r="AG396" s="3"/>
      <c r="AH396" s="3"/>
    </row>
    <row r="397" spans="1:34" s="12" customFormat="1">
      <c r="A397" s="29"/>
      <c r="D397" s="26"/>
      <c r="E397" s="26"/>
      <c r="F397" s="26"/>
      <c r="G397" s="26"/>
      <c r="H397" s="26"/>
      <c r="I397" s="26"/>
      <c r="J397" s="26"/>
      <c r="K397" s="122"/>
      <c r="L397" s="122"/>
      <c r="M397" s="130"/>
      <c r="N397" s="3"/>
      <c r="O397" s="70"/>
      <c r="P397" s="3"/>
      <c r="Q397" s="3"/>
      <c r="R397" s="3"/>
      <c r="S397" s="3"/>
      <c r="T397" s="3"/>
      <c r="U397" s="3"/>
      <c r="V397" s="26"/>
      <c r="W397" s="26"/>
      <c r="X397" s="26"/>
      <c r="Y397" s="26"/>
      <c r="Z397" s="26"/>
      <c r="AA397" s="26"/>
      <c r="AB397" s="26"/>
      <c r="AC397" s="26"/>
      <c r="AD397" s="26"/>
      <c r="AE397" s="3"/>
      <c r="AF397" s="3"/>
      <c r="AG397" s="3"/>
      <c r="AH397" s="3"/>
    </row>
    <row r="398" spans="1:34" s="12" customFormat="1">
      <c r="A398" s="29"/>
      <c r="D398" s="26"/>
      <c r="E398" s="26"/>
      <c r="F398" s="26"/>
      <c r="G398" s="26"/>
      <c r="H398" s="26"/>
      <c r="I398" s="26"/>
      <c r="J398" s="26"/>
      <c r="K398" s="122"/>
      <c r="L398" s="122"/>
      <c r="M398" s="130"/>
      <c r="N398" s="3"/>
      <c r="O398" s="70"/>
      <c r="P398" s="3"/>
      <c r="Q398" s="3"/>
      <c r="R398" s="3"/>
      <c r="S398" s="3"/>
      <c r="T398" s="3"/>
      <c r="U398" s="3"/>
      <c r="V398" s="26"/>
      <c r="W398" s="26"/>
      <c r="X398" s="26"/>
      <c r="Y398" s="26"/>
      <c r="Z398" s="26"/>
      <c r="AA398" s="26"/>
      <c r="AB398" s="26"/>
      <c r="AC398" s="26"/>
      <c r="AD398" s="26"/>
      <c r="AE398" s="3"/>
      <c r="AF398" s="3"/>
      <c r="AG398" s="3"/>
      <c r="AH398" s="3"/>
    </row>
    <row r="399" spans="1:34" s="12" customFormat="1">
      <c r="A399" s="29"/>
      <c r="D399" s="26"/>
      <c r="E399" s="26"/>
      <c r="F399" s="26"/>
      <c r="G399" s="26"/>
      <c r="H399" s="26"/>
      <c r="I399" s="26"/>
      <c r="J399" s="26"/>
      <c r="K399" s="122"/>
      <c r="L399" s="122"/>
      <c r="M399" s="130"/>
      <c r="N399" s="3"/>
      <c r="O399" s="70"/>
      <c r="P399" s="3"/>
      <c r="Q399" s="3"/>
      <c r="R399" s="3"/>
      <c r="S399" s="3"/>
      <c r="T399" s="3"/>
      <c r="U399" s="3"/>
      <c r="V399" s="26"/>
      <c r="W399" s="26"/>
      <c r="X399" s="26"/>
      <c r="Y399" s="26"/>
      <c r="Z399" s="26"/>
      <c r="AA399" s="26"/>
      <c r="AB399" s="26"/>
      <c r="AC399" s="26"/>
      <c r="AD399" s="26"/>
      <c r="AE399" s="3"/>
      <c r="AF399" s="3"/>
      <c r="AG399" s="3"/>
      <c r="AH399" s="3"/>
    </row>
    <row r="400" spans="1:34" s="12" customFormat="1">
      <c r="A400" s="29"/>
      <c r="D400" s="26"/>
      <c r="E400" s="26"/>
      <c r="F400" s="26"/>
      <c r="G400" s="26"/>
      <c r="H400" s="26"/>
      <c r="I400" s="26"/>
      <c r="J400" s="26"/>
      <c r="K400" s="122"/>
      <c r="L400" s="122"/>
      <c r="M400" s="130"/>
      <c r="N400" s="3"/>
      <c r="O400" s="70"/>
      <c r="P400" s="3"/>
      <c r="Q400" s="3"/>
      <c r="R400" s="3"/>
      <c r="S400" s="3"/>
      <c r="T400" s="3"/>
      <c r="U400" s="3"/>
      <c r="V400" s="26"/>
      <c r="W400" s="26"/>
      <c r="X400" s="26"/>
      <c r="Y400" s="26"/>
      <c r="Z400" s="26"/>
      <c r="AA400" s="26"/>
      <c r="AB400" s="26"/>
      <c r="AC400" s="26"/>
      <c r="AD400" s="26"/>
      <c r="AE400" s="3"/>
      <c r="AF400" s="3"/>
      <c r="AG400" s="3"/>
      <c r="AH400" s="3"/>
    </row>
    <row r="401" spans="1:34" s="12" customFormat="1">
      <c r="A401" s="29"/>
      <c r="D401" s="26"/>
      <c r="E401" s="26"/>
      <c r="F401" s="26"/>
      <c r="G401" s="26"/>
      <c r="H401" s="26"/>
      <c r="I401" s="26"/>
      <c r="J401" s="26"/>
      <c r="K401" s="122"/>
      <c r="L401" s="122"/>
      <c r="M401" s="130"/>
      <c r="N401" s="3"/>
      <c r="O401" s="70"/>
      <c r="P401" s="3"/>
      <c r="Q401" s="3"/>
      <c r="R401" s="3"/>
      <c r="S401" s="3"/>
      <c r="T401" s="3"/>
      <c r="U401" s="3"/>
      <c r="V401" s="26"/>
      <c r="W401" s="26"/>
      <c r="X401" s="26"/>
      <c r="Y401" s="26"/>
      <c r="Z401" s="26"/>
      <c r="AA401" s="26"/>
      <c r="AB401" s="26"/>
      <c r="AC401" s="26"/>
      <c r="AD401" s="26"/>
      <c r="AE401" s="3"/>
      <c r="AF401" s="3"/>
      <c r="AG401" s="3"/>
      <c r="AH401" s="3"/>
    </row>
    <row r="402" spans="1:34" s="12" customFormat="1">
      <c r="A402" s="29"/>
      <c r="D402" s="26"/>
      <c r="E402" s="26"/>
      <c r="F402" s="26"/>
      <c r="G402" s="26"/>
      <c r="H402" s="26"/>
      <c r="I402" s="26"/>
      <c r="J402" s="26"/>
      <c r="K402" s="122"/>
      <c r="L402" s="122"/>
      <c r="M402" s="130"/>
      <c r="N402" s="3"/>
      <c r="O402" s="70"/>
      <c r="P402" s="3"/>
      <c r="Q402" s="3"/>
      <c r="R402" s="3"/>
      <c r="S402" s="3"/>
      <c r="T402" s="3"/>
      <c r="U402" s="3"/>
      <c r="V402" s="26"/>
      <c r="W402" s="26"/>
      <c r="X402" s="26"/>
      <c r="Y402" s="26"/>
      <c r="Z402" s="26"/>
      <c r="AA402" s="26"/>
      <c r="AB402" s="26"/>
      <c r="AC402" s="26"/>
      <c r="AD402" s="26"/>
      <c r="AE402" s="3"/>
      <c r="AF402" s="3"/>
      <c r="AG402" s="3"/>
      <c r="AH402" s="3"/>
    </row>
    <row r="403" spans="1:34" s="12" customFormat="1">
      <c r="A403" s="29"/>
      <c r="D403" s="26"/>
      <c r="E403" s="26"/>
      <c r="F403" s="26"/>
      <c r="G403" s="26"/>
      <c r="H403" s="26"/>
      <c r="I403" s="26"/>
      <c r="J403" s="26"/>
      <c r="K403" s="122"/>
      <c r="L403" s="122"/>
      <c r="M403" s="130"/>
      <c r="N403" s="3"/>
      <c r="O403" s="70"/>
      <c r="P403" s="3"/>
      <c r="Q403" s="3"/>
      <c r="R403" s="3"/>
      <c r="S403" s="3"/>
      <c r="T403" s="3"/>
      <c r="U403" s="3"/>
      <c r="V403" s="26"/>
      <c r="W403" s="26"/>
      <c r="X403" s="26"/>
      <c r="Y403" s="26"/>
      <c r="Z403" s="26"/>
      <c r="AA403" s="26"/>
      <c r="AB403" s="26"/>
      <c r="AC403" s="26"/>
      <c r="AD403" s="26"/>
      <c r="AE403" s="3"/>
      <c r="AF403" s="3"/>
      <c r="AG403" s="3"/>
      <c r="AH403" s="3"/>
    </row>
    <row r="404" spans="1:34" s="12" customFormat="1">
      <c r="A404" s="29"/>
      <c r="D404" s="26"/>
      <c r="E404" s="26"/>
      <c r="F404" s="26"/>
      <c r="G404" s="26"/>
      <c r="H404" s="26"/>
      <c r="I404" s="26"/>
      <c r="J404" s="26"/>
      <c r="K404" s="122"/>
      <c r="L404" s="122"/>
      <c r="M404" s="130"/>
      <c r="N404" s="3"/>
      <c r="O404" s="70"/>
      <c r="P404" s="3"/>
      <c r="Q404" s="3"/>
      <c r="R404" s="3"/>
      <c r="S404" s="3"/>
      <c r="T404" s="3"/>
      <c r="U404" s="3"/>
      <c r="V404" s="26"/>
      <c r="W404" s="26"/>
      <c r="X404" s="26"/>
      <c r="Y404" s="26"/>
      <c r="Z404" s="26"/>
      <c r="AA404" s="26"/>
      <c r="AB404" s="26"/>
      <c r="AC404" s="26"/>
      <c r="AD404" s="26"/>
      <c r="AE404" s="3"/>
      <c r="AF404" s="3"/>
      <c r="AG404" s="3"/>
      <c r="AH404" s="3"/>
    </row>
    <row r="405" spans="1:34" s="12" customFormat="1">
      <c r="A405" s="29"/>
      <c r="D405" s="26"/>
      <c r="E405" s="26"/>
      <c r="F405" s="26"/>
      <c r="G405" s="26"/>
      <c r="H405" s="26"/>
      <c r="I405" s="26"/>
      <c r="J405" s="26"/>
      <c r="K405" s="122"/>
      <c r="L405" s="122"/>
      <c r="M405" s="130"/>
      <c r="N405" s="3"/>
      <c r="O405" s="70"/>
      <c r="P405" s="3"/>
      <c r="Q405" s="3"/>
      <c r="R405" s="3"/>
      <c r="S405" s="3"/>
      <c r="T405" s="3"/>
      <c r="U405" s="3"/>
      <c r="V405" s="26"/>
      <c r="W405" s="26"/>
      <c r="X405" s="26"/>
      <c r="Y405" s="26"/>
      <c r="Z405" s="26"/>
      <c r="AA405" s="26"/>
      <c r="AB405" s="26"/>
      <c r="AC405" s="26"/>
      <c r="AD405" s="26"/>
      <c r="AE405" s="3"/>
      <c r="AF405" s="3"/>
      <c r="AG405" s="3"/>
      <c r="AH405" s="3"/>
    </row>
    <row r="406" spans="1:34" s="12" customFormat="1">
      <c r="A406" s="29"/>
      <c r="D406" s="26"/>
      <c r="E406" s="26"/>
      <c r="F406" s="26"/>
      <c r="G406" s="26"/>
      <c r="H406" s="26"/>
      <c r="I406" s="26"/>
      <c r="J406" s="26"/>
      <c r="K406" s="122"/>
      <c r="L406" s="122"/>
      <c r="M406" s="130"/>
      <c r="N406" s="3"/>
      <c r="O406" s="70"/>
      <c r="P406" s="3"/>
      <c r="Q406" s="3"/>
      <c r="R406" s="3"/>
      <c r="S406" s="3"/>
      <c r="T406" s="3"/>
      <c r="U406" s="3"/>
      <c r="V406" s="26"/>
      <c r="W406" s="26"/>
      <c r="X406" s="26"/>
      <c r="Y406" s="26"/>
      <c r="Z406" s="26"/>
      <c r="AA406" s="26"/>
      <c r="AB406" s="26"/>
      <c r="AC406" s="26"/>
      <c r="AD406" s="26"/>
      <c r="AE406" s="3"/>
      <c r="AF406" s="3"/>
      <c r="AG406" s="3"/>
      <c r="AH406" s="3"/>
    </row>
    <row r="407" spans="1:34" s="12" customFormat="1">
      <c r="A407" s="29"/>
      <c r="D407" s="26"/>
      <c r="E407" s="26"/>
      <c r="F407" s="26"/>
      <c r="G407" s="26"/>
      <c r="H407" s="26"/>
      <c r="I407" s="26"/>
      <c r="J407" s="26"/>
      <c r="K407" s="122"/>
      <c r="L407" s="122"/>
      <c r="M407" s="130"/>
      <c r="N407" s="3"/>
      <c r="O407" s="70"/>
      <c r="P407" s="3"/>
      <c r="Q407" s="3"/>
      <c r="R407" s="3"/>
      <c r="S407" s="3"/>
      <c r="T407" s="3"/>
      <c r="U407" s="3"/>
      <c r="V407" s="26"/>
      <c r="W407" s="26"/>
      <c r="X407" s="26"/>
      <c r="Y407" s="26"/>
      <c r="Z407" s="26"/>
      <c r="AA407" s="26"/>
      <c r="AB407" s="26"/>
      <c r="AC407" s="26"/>
      <c r="AD407" s="26"/>
      <c r="AE407" s="3"/>
      <c r="AF407" s="3"/>
      <c r="AG407" s="3"/>
      <c r="AH407" s="3"/>
    </row>
    <row r="408" spans="1:34" s="12" customFormat="1">
      <c r="A408" s="29"/>
      <c r="D408" s="26"/>
      <c r="E408" s="26"/>
      <c r="F408" s="26"/>
      <c r="G408" s="26"/>
      <c r="H408" s="26"/>
      <c r="I408" s="26"/>
      <c r="J408" s="26"/>
      <c r="K408" s="122"/>
      <c r="L408" s="122"/>
      <c r="M408" s="130"/>
      <c r="N408" s="3"/>
      <c r="O408" s="70"/>
      <c r="P408" s="3"/>
      <c r="Q408" s="3"/>
      <c r="R408" s="3"/>
      <c r="S408" s="3"/>
      <c r="T408" s="3"/>
      <c r="U408" s="3"/>
      <c r="V408" s="26"/>
      <c r="W408" s="26"/>
      <c r="X408" s="26"/>
      <c r="Y408" s="26"/>
      <c r="Z408" s="26"/>
      <c r="AA408" s="26"/>
      <c r="AB408" s="26"/>
      <c r="AC408" s="26"/>
      <c r="AD408" s="26"/>
      <c r="AE408" s="3"/>
      <c r="AF408" s="3"/>
      <c r="AG408" s="3"/>
      <c r="AH408" s="3"/>
    </row>
    <row r="409" spans="1:34" s="12" customFormat="1">
      <c r="A409" s="29"/>
      <c r="D409" s="26"/>
      <c r="E409" s="26"/>
      <c r="F409" s="26"/>
      <c r="G409" s="26"/>
      <c r="H409" s="26"/>
      <c r="I409" s="26"/>
      <c r="J409" s="26"/>
      <c r="K409" s="122"/>
      <c r="L409" s="122"/>
      <c r="M409" s="130"/>
      <c r="N409" s="3"/>
      <c r="O409" s="70"/>
      <c r="P409" s="3"/>
      <c r="Q409" s="3"/>
      <c r="R409" s="3"/>
      <c r="S409" s="3"/>
      <c r="T409" s="3"/>
      <c r="U409" s="3"/>
      <c r="V409" s="26"/>
      <c r="W409" s="26"/>
      <c r="X409" s="26"/>
      <c r="Y409" s="26"/>
      <c r="Z409" s="26"/>
      <c r="AA409" s="26"/>
      <c r="AB409" s="26"/>
      <c r="AC409" s="26"/>
      <c r="AD409" s="26"/>
      <c r="AE409" s="3"/>
      <c r="AF409" s="3"/>
      <c r="AG409" s="3"/>
      <c r="AH409" s="3"/>
    </row>
    <row r="410" spans="1:34" s="12" customFormat="1">
      <c r="A410" s="29"/>
      <c r="D410" s="26"/>
      <c r="E410" s="26"/>
      <c r="F410" s="26"/>
      <c r="G410" s="26"/>
      <c r="H410" s="26"/>
      <c r="I410" s="26"/>
      <c r="J410" s="26"/>
      <c r="K410" s="122"/>
      <c r="L410" s="122"/>
      <c r="M410" s="130"/>
      <c r="N410" s="3"/>
      <c r="O410" s="70"/>
      <c r="P410" s="3"/>
      <c r="Q410" s="3"/>
      <c r="R410" s="3"/>
      <c r="S410" s="3"/>
      <c r="T410" s="3"/>
      <c r="U410" s="3"/>
      <c r="V410" s="26"/>
      <c r="W410" s="26"/>
      <c r="X410" s="26"/>
      <c r="Y410" s="26"/>
      <c r="Z410" s="26"/>
      <c r="AA410" s="26"/>
      <c r="AB410" s="26"/>
      <c r="AC410" s="26"/>
      <c r="AD410" s="26"/>
      <c r="AE410" s="3"/>
      <c r="AF410" s="3"/>
      <c r="AG410" s="3"/>
      <c r="AH410" s="3"/>
    </row>
    <row r="411" spans="1:34" s="12" customFormat="1">
      <c r="A411" s="29"/>
      <c r="D411" s="26"/>
      <c r="E411" s="26"/>
      <c r="F411" s="26"/>
      <c r="G411" s="26"/>
      <c r="H411" s="26"/>
      <c r="I411" s="26"/>
      <c r="J411" s="26"/>
      <c r="K411" s="122"/>
      <c r="L411" s="122"/>
      <c r="M411" s="130"/>
      <c r="N411" s="3"/>
      <c r="O411" s="70"/>
      <c r="P411" s="3"/>
      <c r="Q411" s="3"/>
      <c r="R411" s="3"/>
      <c r="S411" s="3"/>
      <c r="T411" s="3"/>
      <c r="U411" s="3"/>
      <c r="V411" s="26"/>
      <c r="W411" s="26"/>
      <c r="X411" s="26"/>
      <c r="Y411" s="26"/>
      <c r="Z411" s="26"/>
      <c r="AA411" s="26"/>
      <c r="AB411" s="26"/>
      <c r="AC411" s="26"/>
      <c r="AD411" s="26"/>
      <c r="AE411" s="3"/>
      <c r="AF411" s="3"/>
      <c r="AG411" s="3"/>
      <c r="AH411" s="3"/>
    </row>
    <row r="412" spans="1:34" s="12" customFormat="1">
      <c r="A412" s="29"/>
      <c r="D412" s="26"/>
      <c r="E412" s="26"/>
      <c r="F412" s="26"/>
      <c r="G412" s="26"/>
      <c r="H412" s="26"/>
      <c r="I412" s="26"/>
      <c r="J412" s="26"/>
      <c r="K412" s="122"/>
      <c r="L412" s="122"/>
      <c r="M412" s="130"/>
      <c r="N412" s="3"/>
      <c r="O412" s="70"/>
      <c r="P412" s="3"/>
      <c r="Q412" s="3"/>
      <c r="R412" s="3"/>
      <c r="S412" s="3"/>
      <c r="T412" s="3"/>
      <c r="U412" s="3"/>
      <c r="V412" s="26"/>
      <c r="W412" s="26"/>
      <c r="X412" s="26"/>
      <c r="Y412" s="26"/>
      <c r="Z412" s="26"/>
      <c r="AA412" s="26"/>
      <c r="AB412" s="26"/>
      <c r="AC412" s="26"/>
      <c r="AD412" s="26"/>
      <c r="AE412" s="3"/>
      <c r="AF412" s="3"/>
      <c r="AG412" s="3"/>
      <c r="AH412" s="3"/>
    </row>
    <row r="413" spans="1:34" s="12" customFormat="1">
      <c r="A413" s="29"/>
      <c r="D413" s="26"/>
      <c r="E413" s="26"/>
      <c r="F413" s="26"/>
      <c r="G413" s="26"/>
      <c r="H413" s="26"/>
      <c r="I413" s="26"/>
      <c r="J413" s="26"/>
      <c r="K413" s="122"/>
      <c r="L413" s="122"/>
      <c r="M413" s="130"/>
      <c r="N413" s="3"/>
      <c r="O413" s="70"/>
      <c r="P413" s="3"/>
      <c r="Q413" s="3"/>
      <c r="R413" s="3"/>
      <c r="S413" s="3"/>
      <c r="T413" s="3"/>
      <c r="U413" s="3"/>
      <c r="V413" s="26"/>
      <c r="W413" s="26"/>
      <c r="X413" s="26"/>
      <c r="Y413" s="26"/>
      <c r="Z413" s="26"/>
      <c r="AA413" s="26"/>
      <c r="AB413" s="26"/>
      <c r="AC413" s="26"/>
      <c r="AD413" s="26"/>
      <c r="AE413" s="3"/>
      <c r="AF413" s="3"/>
      <c r="AG413" s="3"/>
      <c r="AH413" s="3"/>
    </row>
    <row r="414" spans="1:34" s="12" customFormat="1">
      <c r="A414" s="29"/>
      <c r="D414" s="26"/>
      <c r="E414" s="26"/>
      <c r="F414" s="26"/>
      <c r="G414" s="26"/>
      <c r="H414" s="26"/>
      <c r="I414" s="26"/>
      <c r="J414" s="26"/>
      <c r="K414" s="122"/>
      <c r="L414" s="122"/>
      <c r="M414" s="130"/>
      <c r="N414" s="3"/>
      <c r="O414" s="70"/>
      <c r="P414" s="3"/>
      <c r="Q414" s="3"/>
      <c r="R414" s="3"/>
      <c r="S414" s="3"/>
      <c r="T414" s="3"/>
      <c r="U414" s="3"/>
      <c r="V414" s="26"/>
      <c r="W414" s="26"/>
      <c r="X414" s="26"/>
      <c r="Y414" s="26"/>
      <c r="Z414" s="26"/>
      <c r="AA414" s="26"/>
      <c r="AB414" s="26"/>
      <c r="AC414" s="26"/>
      <c r="AD414" s="26"/>
      <c r="AE414" s="3"/>
      <c r="AF414" s="3"/>
      <c r="AG414" s="3"/>
      <c r="AH414" s="3"/>
    </row>
    <row r="415" spans="1:34" s="12" customFormat="1">
      <c r="A415" s="29"/>
      <c r="D415" s="26"/>
      <c r="E415" s="26"/>
      <c r="F415" s="26"/>
      <c r="G415" s="26"/>
      <c r="H415" s="26"/>
      <c r="I415" s="26"/>
      <c r="J415" s="26"/>
      <c r="K415" s="122"/>
      <c r="L415" s="122"/>
      <c r="M415" s="130"/>
      <c r="N415" s="3"/>
      <c r="O415" s="70"/>
      <c r="P415" s="3"/>
      <c r="Q415" s="3"/>
      <c r="R415" s="3"/>
      <c r="S415" s="3"/>
      <c r="T415" s="3"/>
      <c r="U415" s="3"/>
      <c r="V415" s="26"/>
      <c r="W415" s="26"/>
      <c r="X415" s="26"/>
      <c r="Y415" s="26"/>
      <c r="Z415" s="26"/>
      <c r="AA415" s="26"/>
      <c r="AB415" s="26"/>
      <c r="AC415" s="26"/>
      <c r="AD415" s="26"/>
      <c r="AE415" s="3"/>
      <c r="AF415" s="3"/>
      <c r="AG415" s="3"/>
      <c r="AH415" s="3"/>
    </row>
    <row r="416" spans="1:34" s="12" customFormat="1">
      <c r="A416" s="29"/>
      <c r="D416" s="26"/>
      <c r="E416" s="26"/>
      <c r="F416" s="26"/>
      <c r="G416" s="26"/>
      <c r="H416" s="26"/>
      <c r="I416" s="26"/>
      <c r="J416" s="26"/>
      <c r="K416" s="122"/>
      <c r="L416" s="122"/>
      <c r="M416" s="130"/>
      <c r="N416" s="3"/>
      <c r="O416" s="70"/>
      <c r="P416" s="3"/>
      <c r="Q416" s="3"/>
      <c r="R416" s="3"/>
      <c r="S416" s="3"/>
      <c r="T416" s="3"/>
      <c r="U416" s="3"/>
      <c r="V416" s="26"/>
      <c r="W416" s="26"/>
      <c r="X416" s="26"/>
      <c r="Y416" s="26"/>
      <c r="Z416" s="26"/>
      <c r="AA416" s="26"/>
      <c r="AB416" s="26"/>
      <c r="AC416" s="26"/>
      <c r="AD416" s="26"/>
      <c r="AE416" s="3"/>
      <c r="AF416" s="3"/>
      <c r="AG416" s="3"/>
      <c r="AH416" s="3"/>
    </row>
    <row r="417" spans="1:34" s="12" customFormat="1">
      <c r="A417" s="29"/>
      <c r="D417" s="26"/>
      <c r="E417" s="26"/>
      <c r="F417" s="26"/>
      <c r="G417" s="26"/>
      <c r="H417" s="26"/>
      <c r="I417" s="26"/>
      <c r="J417" s="26"/>
      <c r="K417" s="122"/>
      <c r="L417" s="122"/>
      <c r="M417" s="130"/>
      <c r="N417" s="3"/>
      <c r="O417" s="70"/>
      <c r="P417" s="3"/>
      <c r="Q417" s="3"/>
      <c r="R417" s="3"/>
      <c r="S417" s="3"/>
      <c r="T417" s="3"/>
      <c r="U417" s="3"/>
      <c r="V417" s="26"/>
      <c r="W417" s="26"/>
      <c r="X417" s="26"/>
      <c r="Y417" s="26"/>
      <c r="Z417" s="26"/>
      <c r="AA417" s="26"/>
      <c r="AB417" s="26"/>
      <c r="AC417" s="26"/>
      <c r="AD417" s="26"/>
      <c r="AE417" s="3"/>
      <c r="AF417" s="3"/>
      <c r="AG417" s="3"/>
      <c r="AH417" s="3"/>
    </row>
    <row r="418" spans="1:34" s="12" customFormat="1">
      <c r="A418" s="29"/>
      <c r="D418" s="26"/>
      <c r="E418" s="26"/>
      <c r="F418" s="26"/>
      <c r="G418" s="26"/>
      <c r="H418" s="26"/>
      <c r="I418" s="26"/>
      <c r="J418" s="26"/>
      <c r="K418" s="122"/>
      <c r="L418" s="122"/>
      <c r="M418" s="130"/>
      <c r="N418" s="3"/>
      <c r="O418" s="70"/>
      <c r="P418" s="3"/>
      <c r="Q418" s="3"/>
      <c r="R418" s="3"/>
      <c r="S418" s="3"/>
      <c r="T418" s="3"/>
      <c r="U418" s="3"/>
      <c r="V418" s="26"/>
      <c r="W418" s="26"/>
      <c r="X418" s="26"/>
      <c r="Y418" s="26"/>
      <c r="Z418" s="26"/>
      <c r="AA418" s="26"/>
      <c r="AB418" s="26"/>
      <c r="AC418" s="26"/>
      <c r="AD418" s="26"/>
      <c r="AE418" s="3"/>
      <c r="AF418" s="3"/>
      <c r="AG418" s="3"/>
      <c r="AH418" s="3"/>
    </row>
    <row r="419" spans="1:34" s="12" customFormat="1">
      <c r="A419" s="29"/>
      <c r="D419" s="26"/>
      <c r="E419" s="26"/>
      <c r="F419" s="26"/>
      <c r="G419" s="26"/>
      <c r="H419" s="26"/>
      <c r="I419" s="26"/>
      <c r="J419" s="26"/>
      <c r="K419" s="122"/>
      <c r="L419" s="122"/>
      <c r="M419" s="130"/>
      <c r="N419" s="3"/>
      <c r="O419" s="70"/>
      <c r="P419" s="3"/>
      <c r="Q419" s="3"/>
      <c r="R419" s="3"/>
      <c r="S419" s="3"/>
      <c r="T419" s="3"/>
      <c r="U419" s="3"/>
      <c r="V419" s="26"/>
      <c r="W419" s="26"/>
      <c r="X419" s="26"/>
      <c r="Y419" s="26"/>
      <c r="Z419" s="26"/>
      <c r="AA419" s="26"/>
      <c r="AB419" s="26"/>
      <c r="AC419" s="26"/>
      <c r="AD419" s="26"/>
      <c r="AE419" s="3"/>
      <c r="AF419" s="3"/>
      <c r="AG419" s="3"/>
      <c r="AH419" s="3"/>
    </row>
    <row r="420" spans="1:34" s="12" customFormat="1">
      <c r="A420" s="29"/>
      <c r="D420" s="26"/>
      <c r="E420" s="26"/>
      <c r="F420" s="26"/>
      <c r="G420" s="26"/>
      <c r="H420" s="26"/>
      <c r="I420" s="26"/>
      <c r="J420" s="26"/>
      <c r="K420" s="122"/>
      <c r="L420" s="122"/>
      <c r="M420" s="130"/>
      <c r="N420" s="3"/>
      <c r="O420" s="70"/>
      <c r="P420" s="3"/>
      <c r="Q420" s="3"/>
      <c r="R420" s="3"/>
      <c r="S420" s="3"/>
      <c r="T420" s="3"/>
      <c r="U420" s="3"/>
      <c r="V420" s="26"/>
      <c r="W420" s="26"/>
      <c r="X420" s="26"/>
      <c r="Y420" s="26"/>
      <c r="Z420" s="26"/>
      <c r="AA420" s="26"/>
      <c r="AB420" s="26"/>
      <c r="AC420" s="26"/>
      <c r="AD420" s="26"/>
      <c r="AE420" s="3"/>
      <c r="AF420" s="3"/>
      <c r="AG420" s="3"/>
      <c r="AH420" s="3"/>
    </row>
    <row r="421" spans="1:34" s="12" customFormat="1">
      <c r="A421" s="29"/>
      <c r="D421" s="26"/>
      <c r="E421" s="26"/>
      <c r="F421" s="26"/>
      <c r="G421" s="26"/>
      <c r="H421" s="26"/>
      <c r="I421" s="26"/>
      <c r="J421" s="26"/>
      <c r="K421" s="122"/>
      <c r="L421" s="122"/>
      <c r="M421" s="130"/>
      <c r="N421" s="3"/>
      <c r="O421" s="70"/>
      <c r="P421" s="3"/>
      <c r="Q421" s="3"/>
      <c r="R421" s="3"/>
      <c r="S421" s="3"/>
      <c r="T421" s="3"/>
      <c r="U421" s="3"/>
      <c r="V421" s="26"/>
      <c r="W421" s="26"/>
      <c r="X421" s="26"/>
      <c r="Y421" s="26"/>
      <c r="Z421" s="26"/>
      <c r="AA421" s="26"/>
      <c r="AB421" s="26"/>
      <c r="AC421" s="26"/>
      <c r="AD421" s="26"/>
      <c r="AE421" s="3"/>
      <c r="AF421" s="3"/>
      <c r="AG421" s="3"/>
      <c r="AH421" s="3"/>
    </row>
    <row r="422" spans="1:34" s="12" customFormat="1">
      <c r="A422" s="29"/>
      <c r="D422" s="26"/>
      <c r="E422" s="26"/>
      <c r="F422" s="26"/>
      <c r="G422" s="26"/>
      <c r="H422" s="26"/>
      <c r="I422" s="26"/>
      <c r="J422" s="26"/>
      <c r="K422" s="122"/>
      <c r="L422" s="122"/>
      <c r="M422" s="130"/>
      <c r="N422" s="3"/>
      <c r="O422" s="70"/>
      <c r="P422" s="3"/>
      <c r="Q422" s="3"/>
      <c r="R422" s="3"/>
      <c r="S422" s="3"/>
      <c r="T422" s="3"/>
      <c r="U422" s="3"/>
      <c r="V422" s="26"/>
      <c r="W422" s="26"/>
      <c r="X422" s="26"/>
      <c r="Y422" s="26"/>
      <c r="Z422" s="26"/>
      <c r="AA422" s="26"/>
      <c r="AB422" s="26"/>
      <c r="AC422" s="26"/>
      <c r="AD422" s="26"/>
      <c r="AE422" s="3"/>
      <c r="AF422" s="3"/>
      <c r="AG422" s="3"/>
      <c r="AH422" s="3"/>
    </row>
    <row r="423" spans="1:34" s="12" customFormat="1">
      <c r="A423" s="29"/>
      <c r="D423" s="26"/>
      <c r="E423" s="26"/>
      <c r="F423" s="26"/>
      <c r="G423" s="26"/>
      <c r="H423" s="26"/>
      <c r="I423" s="26"/>
      <c r="J423" s="26"/>
      <c r="K423" s="122"/>
      <c r="L423" s="122"/>
      <c r="M423" s="130"/>
      <c r="N423" s="3"/>
      <c r="O423" s="70"/>
      <c r="P423" s="3"/>
      <c r="Q423" s="3"/>
      <c r="R423" s="3"/>
      <c r="S423" s="3"/>
      <c r="T423" s="3"/>
      <c r="U423" s="3"/>
      <c r="V423" s="26"/>
      <c r="W423" s="26"/>
      <c r="X423" s="26"/>
      <c r="Y423" s="26"/>
      <c r="Z423" s="26"/>
      <c r="AA423" s="26"/>
      <c r="AB423" s="26"/>
      <c r="AC423" s="26"/>
      <c r="AD423" s="26"/>
      <c r="AE423" s="3"/>
      <c r="AF423" s="3"/>
      <c r="AG423" s="3"/>
      <c r="AH423" s="3"/>
    </row>
    <row r="424" spans="1:34" s="12" customFormat="1">
      <c r="A424" s="29"/>
      <c r="D424" s="26"/>
      <c r="E424" s="26"/>
      <c r="F424" s="26"/>
      <c r="G424" s="26"/>
      <c r="H424" s="26"/>
      <c r="I424" s="26"/>
      <c r="J424" s="26"/>
      <c r="K424" s="122"/>
      <c r="L424" s="122"/>
      <c r="M424" s="130"/>
      <c r="N424" s="3"/>
      <c r="O424" s="70"/>
      <c r="P424" s="3"/>
      <c r="Q424" s="3"/>
      <c r="R424" s="3"/>
      <c r="S424" s="3"/>
      <c r="T424" s="3"/>
      <c r="U424" s="3"/>
      <c r="V424" s="26"/>
      <c r="W424" s="26"/>
      <c r="X424" s="26"/>
      <c r="Y424" s="26"/>
      <c r="Z424" s="26"/>
      <c r="AA424" s="26"/>
      <c r="AB424" s="26"/>
      <c r="AC424" s="26"/>
      <c r="AD424" s="26"/>
      <c r="AE424" s="3"/>
      <c r="AF424" s="3"/>
      <c r="AG424" s="3"/>
      <c r="AH424" s="3"/>
    </row>
    <row r="425" spans="1:34" s="12" customFormat="1">
      <c r="A425" s="29"/>
      <c r="D425" s="26"/>
      <c r="E425" s="26"/>
      <c r="F425" s="26"/>
      <c r="G425" s="26"/>
      <c r="H425" s="26"/>
      <c r="I425" s="26"/>
      <c r="J425" s="26"/>
      <c r="K425" s="122"/>
      <c r="L425" s="122"/>
      <c r="M425" s="130"/>
      <c r="N425" s="3"/>
      <c r="O425" s="70"/>
      <c r="P425" s="3"/>
      <c r="Q425" s="3"/>
      <c r="R425" s="3"/>
      <c r="S425" s="3"/>
      <c r="T425" s="3"/>
      <c r="U425" s="3"/>
      <c r="V425" s="26"/>
      <c r="W425" s="26"/>
      <c r="X425" s="26"/>
      <c r="Y425" s="26"/>
      <c r="Z425" s="26"/>
      <c r="AA425" s="26"/>
      <c r="AB425" s="26"/>
      <c r="AC425" s="26"/>
      <c r="AD425" s="26"/>
      <c r="AE425" s="3"/>
      <c r="AF425" s="3"/>
      <c r="AG425" s="3"/>
      <c r="AH425" s="3"/>
    </row>
    <row r="426" spans="1:34" s="12" customFormat="1">
      <c r="A426" s="29"/>
      <c r="D426" s="26"/>
      <c r="E426" s="26"/>
      <c r="F426" s="26"/>
      <c r="G426" s="26"/>
      <c r="H426" s="26"/>
      <c r="I426" s="26"/>
      <c r="J426" s="26"/>
      <c r="K426" s="122"/>
      <c r="L426" s="122"/>
      <c r="M426" s="130"/>
      <c r="N426" s="3"/>
      <c r="O426" s="70"/>
      <c r="P426" s="3"/>
      <c r="Q426" s="3"/>
      <c r="R426" s="3"/>
      <c r="S426" s="3"/>
      <c r="T426" s="3"/>
      <c r="U426" s="3"/>
      <c r="V426" s="26"/>
      <c r="W426" s="26"/>
      <c r="X426" s="26"/>
      <c r="Y426" s="26"/>
      <c r="Z426" s="26"/>
      <c r="AA426" s="26"/>
      <c r="AB426" s="26"/>
      <c r="AC426" s="26"/>
      <c r="AD426" s="26"/>
      <c r="AE426" s="3"/>
      <c r="AF426" s="3"/>
      <c r="AG426" s="3"/>
      <c r="AH426" s="3"/>
    </row>
    <row r="427" spans="1:34" s="12" customFormat="1">
      <c r="A427" s="29"/>
      <c r="D427" s="26"/>
      <c r="E427" s="26"/>
      <c r="F427" s="26"/>
      <c r="G427" s="26"/>
      <c r="H427" s="26"/>
      <c r="I427" s="26"/>
      <c r="J427" s="26"/>
      <c r="K427" s="122"/>
      <c r="L427" s="122"/>
      <c r="M427" s="130"/>
      <c r="N427" s="3"/>
      <c r="O427" s="70"/>
      <c r="P427" s="3"/>
      <c r="Q427" s="3"/>
      <c r="R427" s="3"/>
      <c r="S427" s="3"/>
      <c r="T427" s="3"/>
      <c r="U427" s="3"/>
      <c r="V427" s="26"/>
      <c r="W427" s="26"/>
      <c r="X427" s="26"/>
      <c r="Y427" s="26"/>
      <c r="Z427" s="26"/>
      <c r="AA427" s="26"/>
      <c r="AB427" s="26"/>
      <c r="AC427" s="26"/>
      <c r="AD427" s="26"/>
      <c r="AE427" s="3"/>
      <c r="AF427" s="3"/>
      <c r="AG427" s="3"/>
      <c r="AH427" s="3"/>
    </row>
    <row r="428" spans="1:34" s="12" customFormat="1">
      <c r="A428" s="29"/>
      <c r="D428" s="26"/>
      <c r="E428" s="26"/>
      <c r="F428" s="26"/>
      <c r="G428" s="26"/>
      <c r="H428" s="26"/>
      <c r="I428" s="26"/>
      <c r="J428" s="26"/>
      <c r="K428" s="122"/>
      <c r="L428" s="122"/>
      <c r="M428" s="130"/>
      <c r="N428" s="3"/>
      <c r="O428" s="70"/>
      <c r="P428" s="3"/>
      <c r="Q428" s="3"/>
      <c r="R428" s="3"/>
      <c r="S428" s="3"/>
      <c r="T428" s="3"/>
      <c r="U428" s="3"/>
      <c r="V428" s="26"/>
      <c r="W428" s="26"/>
      <c r="X428" s="26"/>
      <c r="Y428" s="26"/>
      <c r="Z428" s="26"/>
      <c r="AA428" s="26"/>
      <c r="AB428" s="26"/>
      <c r="AC428" s="26"/>
      <c r="AD428" s="26"/>
      <c r="AE428" s="3"/>
      <c r="AF428" s="3"/>
      <c r="AG428" s="3"/>
      <c r="AH428" s="3"/>
    </row>
    <row r="429" spans="1:34" s="12" customFormat="1">
      <c r="A429" s="29"/>
      <c r="D429" s="26"/>
      <c r="E429" s="26"/>
      <c r="F429" s="26"/>
      <c r="G429" s="26"/>
      <c r="H429" s="26"/>
      <c r="I429" s="26"/>
      <c r="J429" s="26"/>
      <c r="K429" s="122"/>
      <c r="L429" s="122"/>
      <c r="M429" s="130"/>
      <c r="N429" s="3"/>
      <c r="O429" s="70"/>
      <c r="P429" s="3"/>
      <c r="Q429" s="3"/>
      <c r="R429" s="3"/>
      <c r="S429" s="3"/>
      <c r="T429" s="3"/>
      <c r="U429" s="3"/>
      <c r="V429" s="26"/>
      <c r="W429" s="26"/>
      <c r="X429" s="26"/>
      <c r="Y429" s="26"/>
      <c r="Z429" s="26"/>
      <c r="AA429" s="26"/>
      <c r="AB429" s="26"/>
      <c r="AC429" s="26"/>
      <c r="AD429" s="26"/>
      <c r="AE429" s="3"/>
      <c r="AF429" s="3"/>
      <c r="AG429" s="3"/>
      <c r="AH429" s="3"/>
    </row>
    <row r="430" spans="1:34" s="12" customFormat="1">
      <c r="A430" s="29"/>
      <c r="D430" s="26"/>
      <c r="E430" s="26"/>
      <c r="F430" s="26"/>
      <c r="G430" s="26"/>
      <c r="H430" s="26"/>
      <c r="I430" s="26"/>
      <c r="J430" s="26"/>
      <c r="K430" s="122"/>
      <c r="L430" s="122"/>
      <c r="M430" s="130"/>
      <c r="N430" s="3"/>
      <c r="O430" s="70"/>
      <c r="P430" s="3"/>
      <c r="Q430" s="3"/>
      <c r="R430" s="3"/>
      <c r="S430" s="3"/>
      <c r="T430" s="3"/>
      <c r="U430" s="3"/>
      <c r="V430" s="26"/>
      <c r="W430" s="26"/>
      <c r="X430" s="26"/>
      <c r="Y430" s="26"/>
      <c r="Z430" s="26"/>
      <c r="AA430" s="26"/>
      <c r="AB430" s="26"/>
      <c r="AC430" s="26"/>
      <c r="AD430" s="26"/>
      <c r="AE430" s="3"/>
      <c r="AF430" s="3"/>
      <c r="AG430" s="3"/>
      <c r="AH430" s="3"/>
    </row>
    <row r="431" spans="1:34" s="12" customFormat="1">
      <c r="A431" s="29"/>
      <c r="D431" s="26"/>
      <c r="E431" s="26"/>
      <c r="F431" s="26"/>
      <c r="G431" s="26"/>
      <c r="H431" s="26"/>
      <c r="I431" s="26"/>
      <c r="J431" s="26"/>
      <c r="K431" s="122"/>
      <c r="L431" s="122"/>
      <c r="M431" s="130"/>
      <c r="N431" s="3"/>
      <c r="O431" s="70"/>
      <c r="P431" s="3"/>
      <c r="Q431" s="3"/>
      <c r="R431" s="3"/>
      <c r="S431" s="3"/>
      <c r="T431" s="3"/>
      <c r="U431" s="3"/>
      <c r="V431" s="26"/>
      <c r="W431" s="26"/>
      <c r="X431" s="26"/>
      <c r="Y431" s="26"/>
      <c r="Z431" s="26"/>
      <c r="AA431" s="26"/>
      <c r="AB431" s="26"/>
      <c r="AC431" s="26"/>
      <c r="AD431" s="26"/>
      <c r="AE431" s="3"/>
      <c r="AF431" s="3"/>
      <c r="AG431" s="3"/>
      <c r="AH431" s="3"/>
    </row>
    <row r="432" spans="1:34" s="12" customFormat="1">
      <c r="A432" s="29"/>
      <c r="D432" s="26"/>
      <c r="E432" s="26"/>
      <c r="F432" s="26"/>
      <c r="G432" s="26"/>
      <c r="H432" s="26"/>
      <c r="I432" s="26"/>
      <c r="J432" s="26"/>
      <c r="K432" s="122"/>
      <c r="L432" s="122"/>
      <c r="M432" s="130"/>
      <c r="N432" s="3"/>
      <c r="O432" s="70"/>
      <c r="P432" s="3"/>
      <c r="Q432" s="3"/>
      <c r="R432" s="3"/>
      <c r="S432" s="3"/>
      <c r="T432" s="3"/>
      <c r="U432" s="3"/>
      <c r="V432" s="26"/>
      <c r="W432" s="26"/>
      <c r="X432" s="26"/>
      <c r="Y432" s="26"/>
      <c r="Z432" s="26"/>
      <c r="AA432" s="26"/>
      <c r="AB432" s="26"/>
      <c r="AC432" s="26"/>
      <c r="AD432" s="26"/>
      <c r="AE432" s="3"/>
      <c r="AF432" s="3"/>
      <c r="AG432" s="3"/>
      <c r="AH432" s="3"/>
    </row>
    <row r="433" spans="1:34" s="12" customFormat="1">
      <c r="A433" s="29"/>
      <c r="D433" s="26"/>
      <c r="E433" s="26"/>
      <c r="F433" s="26"/>
      <c r="G433" s="26"/>
      <c r="H433" s="26"/>
      <c r="I433" s="26"/>
      <c r="J433" s="26"/>
      <c r="K433" s="122"/>
      <c r="L433" s="122"/>
      <c r="M433" s="130"/>
      <c r="N433" s="3"/>
      <c r="O433" s="70"/>
      <c r="P433" s="3"/>
      <c r="Q433" s="3"/>
      <c r="R433" s="3"/>
      <c r="S433" s="3"/>
      <c r="T433" s="3"/>
      <c r="U433" s="3"/>
      <c r="V433" s="26"/>
      <c r="W433" s="26"/>
      <c r="X433" s="26"/>
      <c r="Y433" s="26"/>
      <c r="Z433" s="26"/>
      <c r="AA433" s="26"/>
      <c r="AB433" s="26"/>
      <c r="AC433" s="26"/>
      <c r="AD433" s="26"/>
      <c r="AE433" s="3"/>
      <c r="AF433" s="3"/>
      <c r="AG433" s="3"/>
      <c r="AH433" s="3"/>
    </row>
    <row r="434" spans="1:34" s="12" customFormat="1">
      <c r="A434" s="29"/>
      <c r="D434" s="26"/>
      <c r="E434" s="26"/>
      <c r="F434" s="26"/>
      <c r="G434" s="26"/>
      <c r="H434" s="26"/>
      <c r="I434" s="26"/>
      <c r="J434" s="26"/>
      <c r="K434" s="122"/>
      <c r="L434" s="122"/>
      <c r="M434" s="130"/>
      <c r="N434" s="3"/>
      <c r="O434" s="70"/>
      <c r="P434" s="3"/>
      <c r="Q434" s="3"/>
      <c r="R434" s="3"/>
      <c r="S434" s="3"/>
      <c r="T434" s="3"/>
      <c r="U434" s="3"/>
      <c r="V434" s="26"/>
      <c r="W434" s="26"/>
      <c r="X434" s="26"/>
      <c r="Y434" s="26"/>
      <c r="Z434" s="26"/>
      <c r="AA434" s="26"/>
      <c r="AB434" s="26"/>
      <c r="AC434" s="26"/>
      <c r="AD434" s="26"/>
      <c r="AE434" s="3"/>
      <c r="AF434" s="3"/>
      <c r="AG434" s="3"/>
      <c r="AH434" s="3"/>
    </row>
    <row r="435" spans="1:34" s="12" customFormat="1">
      <c r="A435" s="29"/>
      <c r="D435" s="26"/>
      <c r="E435" s="26"/>
      <c r="F435" s="26"/>
      <c r="G435" s="26"/>
      <c r="H435" s="26"/>
      <c r="I435" s="26"/>
      <c r="J435" s="26"/>
      <c r="K435" s="122"/>
      <c r="L435" s="122"/>
      <c r="M435" s="130"/>
      <c r="N435" s="3"/>
      <c r="O435" s="70"/>
      <c r="P435" s="3"/>
      <c r="Q435" s="3"/>
      <c r="R435" s="3"/>
      <c r="S435" s="3"/>
      <c r="T435" s="3"/>
      <c r="U435" s="3"/>
      <c r="V435" s="26"/>
      <c r="W435" s="26"/>
      <c r="X435" s="26"/>
      <c r="Y435" s="26"/>
      <c r="Z435" s="26"/>
      <c r="AA435" s="26"/>
      <c r="AB435" s="26"/>
      <c r="AC435" s="26"/>
      <c r="AD435" s="26"/>
      <c r="AE435" s="3"/>
      <c r="AF435" s="3"/>
      <c r="AG435" s="3"/>
      <c r="AH435" s="3"/>
    </row>
    <row r="436" spans="1:34" s="12" customFormat="1">
      <c r="A436" s="29"/>
      <c r="D436" s="26"/>
      <c r="E436" s="26"/>
      <c r="F436" s="26"/>
      <c r="G436" s="26"/>
      <c r="H436" s="26"/>
      <c r="I436" s="26"/>
      <c r="J436" s="26"/>
      <c r="K436" s="122"/>
      <c r="L436" s="122"/>
      <c r="M436" s="130"/>
      <c r="N436" s="3"/>
      <c r="O436" s="70"/>
      <c r="P436" s="3"/>
      <c r="Q436" s="3"/>
      <c r="R436" s="3"/>
      <c r="S436" s="3"/>
      <c r="T436" s="3"/>
      <c r="U436" s="3"/>
      <c r="V436" s="26"/>
      <c r="W436" s="26"/>
      <c r="X436" s="26"/>
      <c r="Y436" s="26"/>
      <c r="Z436" s="26"/>
      <c r="AA436" s="26"/>
      <c r="AB436" s="26"/>
      <c r="AC436" s="26"/>
      <c r="AD436" s="26"/>
      <c r="AE436" s="3"/>
      <c r="AF436" s="3"/>
      <c r="AG436" s="3"/>
      <c r="AH436" s="3"/>
    </row>
    <row r="437" spans="1:34" s="12" customFormat="1">
      <c r="A437" s="29"/>
      <c r="D437" s="26"/>
      <c r="E437" s="26"/>
      <c r="F437" s="26"/>
      <c r="G437" s="26"/>
      <c r="H437" s="26"/>
      <c r="I437" s="26"/>
      <c r="J437" s="26"/>
      <c r="K437" s="122"/>
      <c r="L437" s="122"/>
      <c r="M437" s="130"/>
      <c r="N437" s="3"/>
      <c r="O437" s="70"/>
      <c r="P437" s="3"/>
      <c r="Q437" s="3"/>
      <c r="R437" s="3"/>
      <c r="S437" s="3"/>
      <c r="T437" s="3"/>
      <c r="U437" s="3"/>
      <c r="V437" s="26"/>
      <c r="W437" s="26"/>
      <c r="X437" s="26"/>
      <c r="Y437" s="26"/>
      <c r="Z437" s="26"/>
      <c r="AA437" s="26"/>
      <c r="AB437" s="26"/>
      <c r="AC437" s="26"/>
      <c r="AD437" s="26"/>
      <c r="AE437" s="3"/>
      <c r="AF437" s="3"/>
      <c r="AG437" s="3"/>
      <c r="AH437" s="3"/>
    </row>
    <row r="438" spans="1:34" s="12" customFormat="1">
      <c r="A438" s="29"/>
      <c r="D438" s="26"/>
      <c r="E438" s="26"/>
      <c r="F438" s="26"/>
      <c r="G438" s="26"/>
      <c r="H438" s="26"/>
      <c r="I438" s="26"/>
      <c r="J438" s="26"/>
      <c r="K438" s="122"/>
      <c r="L438" s="122"/>
      <c r="M438" s="130"/>
      <c r="N438" s="3"/>
      <c r="O438" s="70"/>
      <c r="P438" s="3"/>
      <c r="Q438" s="3"/>
      <c r="R438" s="3"/>
      <c r="S438" s="3"/>
      <c r="T438" s="3"/>
      <c r="U438" s="3"/>
      <c r="V438" s="26"/>
      <c r="W438" s="26"/>
      <c r="X438" s="26"/>
      <c r="Y438" s="26"/>
      <c r="Z438" s="26"/>
      <c r="AA438" s="26"/>
      <c r="AB438" s="26"/>
      <c r="AC438" s="26"/>
      <c r="AD438" s="26"/>
      <c r="AE438" s="3"/>
      <c r="AF438" s="3"/>
      <c r="AG438" s="3"/>
      <c r="AH438" s="3"/>
    </row>
    <row r="439" spans="1:34" s="12" customFormat="1">
      <c r="A439" s="29"/>
      <c r="D439" s="26"/>
      <c r="E439" s="26"/>
      <c r="F439" s="26"/>
      <c r="G439" s="26"/>
      <c r="H439" s="26"/>
      <c r="I439" s="26"/>
      <c r="J439" s="26"/>
      <c r="K439" s="122"/>
      <c r="L439" s="122"/>
      <c r="M439" s="130"/>
      <c r="N439" s="3"/>
      <c r="O439" s="70"/>
      <c r="P439" s="3"/>
      <c r="Q439" s="3"/>
      <c r="R439" s="3"/>
      <c r="S439" s="3"/>
      <c r="T439" s="3"/>
      <c r="U439" s="3"/>
      <c r="V439" s="26"/>
      <c r="W439" s="26"/>
      <c r="X439" s="26"/>
      <c r="Y439" s="26"/>
      <c r="Z439" s="26"/>
      <c r="AA439" s="26"/>
      <c r="AB439" s="26"/>
      <c r="AC439" s="26"/>
      <c r="AD439" s="26"/>
      <c r="AE439" s="3"/>
      <c r="AF439" s="3"/>
      <c r="AG439" s="3"/>
      <c r="AH439" s="3"/>
    </row>
    <row r="440" spans="1:34" s="12" customFormat="1">
      <c r="A440" s="29"/>
      <c r="D440" s="26"/>
      <c r="E440" s="26"/>
      <c r="F440" s="26"/>
      <c r="G440" s="26"/>
      <c r="H440" s="26"/>
      <c r="I440" s="26"/>
      <c r="J440" s="26"/>
      <c r="K440" s="122"/>
      <c r="L440" s="122"/>
      <c r="M440" s="130"/>
      <c r="N440" s="3"/>
      <c r="O440" s="70"/>
      <c r="P440" s="3"/>
      <c r="Q440" s="3"/>
      <c r="R440" s="3"/>
      <c r="S440" s="3"/>
      <c r="T440" s="3"/>
      <c r="U440" s="3"/>
      <c r="V440" s="26"/>
      <c r="W440" s="26"/>
      <c r="X440" s="26"/>
      <c r="Y440" s="26"/>
      <c r="Z440" s="26"/>
      <c r="AA440" s="26"/>
      <c r="AB440" s="26"/>
      <c r="AC440" s="26"/>
      <c r="AD440" s="26"/>
      <c r="AE440" s="3"/>
      <c r="AF440" s="3"/>
      <c r="AG440" s="3"/>
      <c r="AH440" s="3"/>
    </row>
    <row r="441" spans="1:34" s="12" customFormat="1">
      <c r="A441" s="29"/>
      <c r="D441" s="26"/>
      <c r="E441" s="26"/>
      <c r="F441" s="26"/>
      <c r="G441" s="26"/>
      <c r="H441" s="26"/>
      <c r="I441" s="26"/>
      <c r="J441" s="26"/>
      <c r="K441" s="122"/>
      <c r="L441" s="122"/>
      <c r="M441" s="130"/>
      <c r="N441" s="3"/>
      <c r="O441" s="70"/>
      <c r="P441" s="3"/>
      <c r="Q441" s="3"/>
      <c r="R441" s="3"/>
      <c r="S441" s="3"/>
      <c r="T441" s="3"/>
      <c r="U441" s="3"/>
      <c r="V441" s="26"/>
      <c r="W441" s="26"/>
      <c r="X441" s="26"/>
      <c r="Y441" s="26"/>
      <c r="Z441" s="26"/>
      <c r="AA441" s="26"/>
      <c r="AB441" s="26"/>
      <c r="AC441" s="26"/>
      <c r="AD441" s="26"/>
      <c r="AE441" s="3"/>
      <c r="AF441" s="3"/>
      <c r="AG441" s="3"/>
      <c r="AH441" s="3"/>
    </row>
    <row r="442" spans="1:34" s="12" customFormat="1">
      <c r="A442" s="29"/>
      <c r="D442" s="26"/>
      <c r="E442" s="26"/>
      <c r="F442" s="26"/>
      <c r="G442" s="26"/>
      <c r="H442" s="26"/>
      <c r="I442" s="26"/>
      <c r="J442" s="26"/>
      <c r="K442" s="122"/>
      <c r="L442" s="122"/>
      <c r="M442" s="130"/>
      <c r="N442" s="3"/>
      <c r="O442" s="70"/>
      <c r="P442" s="3"/>
      <c r="Q442" s="3"/>
      <c r="R442" s="3"/>
      <c r="S442" s="3"/>
      <c r="T442" s="3"/>
      <c r="U442" s="3"/>
      <c r="V442" s="26"/>
      <c r="W442" s="26"/>
      <c r="X442" s="26"/>
      <c r="Y442" s="26"/>
      <c r="Z442" s="26"/>
      <c r="AA442" s="26"/>
      <c r="AB442" s="26"/>
      <c r="AC442" s="26"/>
      <c r="AD442" s="26"/>
      <c r="AE442" s="3"/>
      <c r="AF442" s="3"/>
      <c r="AG442" s="3"/>
      <c r="AH442" s="3"/>
    </row>
    <row r="443" spans="1:34" s="12" customFormat="1">
      <c r="A443" s="29"/>
      <c r="D443" s="26"/>
      <c r="E443" s="26"/>
      <c r="F443" s="26"/>
      <c r="G443" s="26"/>
      <c r="H443" s="26"/>
      <c r="I443" s="26"/>
      <c r="J443" s="26"/>
      <c r="K443" s="122"/>
      <c r="L443" s="122"/>
      <c r="M443" s="130"/>
      <c r="N443" s="3"/>
      <c r="O443" s="70"/>
      <c r="P443" s="3"/>
      <c r="Q443" s="3"/>
      <c r="R443" s="3"/>
      <c r="S443" s="3"/>
      <c r="T443" s="3"/>
      <c r="U443" s="3"/>
      <c r="V443" s="26"/>
      <c r="W443" s="26"/>
      <c r="X443" s="26"/>
      <c r="Y443" s="26"/>
      <c r="Z443" s="26"/>
      <c r="AA443" s="26"/>
      <c r="AB443" s="26"/>
      <c r="AC443" s="26"/>
      <c r="AD443" s="26"/>
      <c r="AE443" s="3"/>
      <c r="AF443" s="3"/>
      <c r="AG443" s="3"/>
      <c r="AH443" s="3"/>
    </row>
    <row r="444" spans="1:34" s="12" customFormat="1">
      <c r="A444" s="29"/>
      <c r="D444" s="26"/>
      <c r="E444" s="26"/>
      <c r="F444" s="26"/>
      <c r="G444" s="26"/>
      <c r="H444" s="26"/>
      <c r="I444" s="26"/>
      <c r="J444" s="26"/>
      <c r="K444" s="122"/>
      <c r="L444" s="122"/>
      <c r="M444" s="130"/>
      <c r="N444" s="3"/>
      <c r="O444" s="70"/>
      <c r="P444" s="3"/>
      <c r="Q444" s="3"/>
      <c r="R444" s="3"/>
      <c r="S444" s="3"/>
      <c r="T444" s="3"/>
      <c r="U444" s="3"/>
      <c r="V444" s="26"/>
      <c r="W444" s="26"/>
      <c r="X444" s="26"/>
      <c r="Y444" s="26"/>
      <c r="Z444" s="26"/>
      <c r="AA444" s="26"/>
      <c r="AB444" s="26"/>
      <c r="AC444" s="26"/>
      <c r="AD444" s="26"/>
      <c r="AE444" s="3"/>
      <c r="AF444" s="3"/>
      <c r="AG444" s="3"/>
      <c r="AH444" s="3"/>
    </row>
    <row r="445" spans="1:34" s="12" customFormat="1">
      <c r="A445" s="29"/>
      <c r="D445" s="26"/>
      <c r="E445" s="26"/>
      <c r="F445" s="26"/>
      <c r="G445" s="26"/>
      <c r="H445" s="26"/>
      <c r="I445" s="26"/>
      <c r="J445" s="26"/>
      <c r="K445" s="122"/>
      <c r="L445" s="122"/>
      <c r="M445" s="130"/>
      <c r="N445" s="3"/>
      <c r="O445" s="70"/>
      <c r="P445" s="3"/>
      <c r="Q445" s="3"/>
      <c r="R445" s="3"/>
      <c r="S445" s="3"/>
      <c r="T445" s="3"/>
      <c r="U445" s="3"/>
      <c r="V445" s="26"/>
      <c r="W445" s="26"/>
      <c r="X445" s="26"/>
      <c r="Y445" s="26"/>
      <c r="Z445" s="26"/>
      <c r="AA445" s="26"/>
      <c r="AB445" s="26"/>
      <c r="AC445" s="26"/>
      <c r="AD445" s="26"/>
      <c r="AE445" s="3"/>
      <c r="AF445" s="3"/>
      <c r="AG445" s="3"/>
      <c r="AH445" s="3"/>
    </row>
    <row r="446" spans="1:34" s="12" customFormat="1">
      <c r="A446" s="29"/>
      <c r="D446" s="26"/>
      <c r="E446" s="26"/>
      <c r="F446" s="26"/>
      <c r="G446" s="26"/>
      <c r="H446" s="26"/>
      <c r="I446" s="26"/>
      <c r="J446" s="26"/>
      <c r="K446" s="122"/>
      <c r="L446" s="122"/>
      <c r="M446" s="130"/>
      <c r="N446" s="3"/>
      <c r="O446" s="70"/>
      <c r="P446" s="3"/>
      <c r="Q446" s="3"/>
      <c r="R446" s="3"/>
      <c r="S446" s="3"/>
      <c r="T446" s="3"/>
      <c r="U446" s="3"/>
      <c r="V446" s="26"/>
      <c r="W446" s="26"/>
      <c r="X446" s="26"/>
      <c r="Y446" s="26"/>
      <c r="Z446" s="26"/>
      <c r="AA446" s="26"/>
      <c r="AB446" s="26"/>
      <c r="AC446" s="26"/>
      <c r="AD446" s="26"/>
      <c r="AE446" s="3"/>
      <c r="AF446" s="3"/>
      <c r="AG446" s="3"/>
      <c r="AH446" s="3"/>
    </row>
    <row r="447" spans="1:34" s="12" customFormat="1">
      <c r="A447" s="29"/>
      <c r="D447" s="26"/>
      <c r="E447" s="26"/>
      <c r="F447" s="26"/>
      <c r="G447" s="26"/>
      <c r="H447" s="26"/>
      <c r="I447" s="26"/>
      <c r="J447" s="26"/>
      <c r="K447" s="122"/>
      <c r="L447" s="122"/>
      <c r="M447" s="130"/>
      <c r="N447" s="3"/>
      <c r="O447" s="70"/>
      <c r="P447" s="3"/>
      <c r="Q447" s="3"/>
      <c r="R447" s="3"/>
      <c r="S447" s="3"/>
      <c r="T447" s="3"/>
      <c r="U447" s="3"/>
      <c r="V447" s="26"/>
      <c r="W447" s="26"/>
      <c r="X447" s="26"/>
      <c r="Y447" s="26"/>
      <c r="Z447" s="26"/>
      <c r="AA447" s="26"/>
      <c r="AB447" s="26"/>
      <c r="AC447" s="26"/>
      <c r="AD447" s="26"/>
      <c r="AE447" s="3"/>
      <c r="AF447" s="3"/>
      <c r="AG447" s="3"/>
      <c r="AH447" s="3"/>
    </row>
    <row r="448" spans="1:34" s="12" customFormat="1">
      <c r="A448" s="29"/>
      <c r="D448" s="26"/>
      <c r="E448" s="26"/>
      <c r="F448" s="26"/>
      <c r="G448" s="26"/>
      <c r="H448" s="26"/>
      <c r="I448" s="26"/>
      <c r="J448" s="26"/>
      <c r="K448" s="122"/>
      <c r="L448" s="122"/>
      <c r="M448" s="130"/>
      <c r="N448" s="3"/>
      <c r="O448" s="70"/>
      <c r="P448" s="3"/>
      <c r="Q448" s="3"/>
      <c r="R448" s="3"/>
      <c r="S448" s="3"/>
      <c r="T448" s="3"/>
      <c r="U448" s="3"/>
      <c r="V448" s="26"/>
      <c r="W448" s="26"/>
      <c r="X448" s="26"/>
      <c r="Y448" s="26"/>
      <c r="Z448" s="26"/>
      <c r="AA448" s="26"/>
      <c r="AB448" s="26"/>
      <c r="AC448" s="26"/>
      <c r="AD448" s="26"/>
      <c r="AE448" s="3"/>
      <c r="AF448" s="3"/>
      <c r="AG448" s="3"/>
      <c r="AH448" s="3"/>
    </row>
    <row r="449" spans="1:34" s="12" customFormat="1">
      <c r="A449" s="29"/>
      <c r="D449" s="26"/>
      <c r="E449" s="26"/>
      <c r="F449" s="26"/>
      <c r="G449" s="26"/>
      <c r="H449" s="26"/>
      <c r="I449" s="26"/>
      <c r="J449" s="26"/>
      <c r="K449" s="122"/>
      <c r="L449" s="122"/>
      <c r="M449" s="130"/>
      <c r="N449" s="3"/>
      <c r="O449" s="70"/>
      <c r="P449" s="3"/>
      <c r="Q449" s="3"/>
      <c r="R449" s="3"/>
      <c r="S449" s="3"/>
      <c r="T449" s="3"/>
      <c r="U449" s="3"/>
      <c r="V449" s="26"/>
      <c r="W449" s="26"/>
      <c r="X449" s="26"/>
      <c r="Y449" s="26"/>
      <c r="Z449" s="26"/>
      <c r="AA449" s="26"/>
      <c r="AB449" s="26"/>
      <c r="AC449" s="26"/>
      <c r="AD449" s="26"/>
      <c r="AE449" s="3"/>
      <c r="AF449" s="3"/>
      <c r="AG449" s="3"/>
      <c r="AH449" s="3"/>
    </row>
    <row r="450" spans="1:34" s="12" customFormat="1">
      <c r="A450" s="29"/>
      <c r="D450" s="26"/>
      <c r="E450" s="26"/>
      <c r="F450" s="26"/>
      <c r="G450" s="26"/>
      <c r="H450" s="26"/>
      <c r="I450" s="26"/>
      <c r="J450" s="26"/>
      <c r="K450" s="122"/>
      <c r="L450" s="122"/>
      <c r="M450" s="130"/>
      <c r="N450" s="3"/>
      <c r="O450" s="70"/>
      <c r="P450" s="3"/>
      <c r="Q450" s="3"/>
      <c r="R450" s="3"/>
      <c r="S450" s="3"/>
      <c r="T450" s="3"/>
      <c r="U450" s="3"/>
      <c r="V450" s="26"/>
      <c r="W450" s="26"/>
      <c r="X450" s="26"/>
      <c r="Y450" s="26"/>
      <c r="Z450" s="26"/>
      <c r="AA450" s="26"/>
      <c r="AB450" s="26"/>
      <c r="AC450" s="26"/>
      <c r="AD450" s="26"/>
      <c r="AE450" s="3"/>
      <c r="AF450" s="3"/>
      <c r="AG450" s="3"/>
      <c r="AH450" s="3"/>
    </row>
    <row r="451" spans="1:34" s="12" customFormat="1">
      <c r="A451" s="29"/>
      <c r="D451" s="26"/>
      <c r="E451" s="26"/>
      <c r="F451" s="26"/>
      <c r="G451" s="26"/>
      <c r="H451" s="26"/>
      <c r="I451" s="26"/>
      <c r="J451" s="26"/>
      <c r="K451" s="122"/>
      <c r="L451" s="122"/>
      <c r="M451" s="130"/>
      <c r="N451" s="3"/>
      <c r="O451" s="70"/>
      <c r="P451" s="3"/>
      <c r="Q451" s="3"/>
      <c r="R451" s="3"/>
      <c r="S451" s="3"/>
      <c r="T451" s="3"/>
      <c r="U451" s="3"/>
      <c r="V451" s="26"/>
      <c r="W451" s="26"/>
      <c r="X451" s="26"/>
      <c r="Y451" s="26"/>
      <c r="Z451" s="26"/>
      <c r="AA451" s="26"/>
      <c r="AB451" s="26"/>
      <c r="AC451" s="26"/>
      <c r="AD451" s="26"/>
      <c r="AE451" s="3"/>
      <c r="AF451" s="3"/>
      <c r="AG451" s="3"/>
      <c r="AH451" s="3"/>
    </row>
    <row r="452" spans="1:34" s="12" customFormat="1">
      <c r="A452" s="29"/>
      <c r="D452" s="26"/>
      <c r="E452" s="26"/>
      <c r="F452" s="26"/>
      <c r="G452" s="26"/>
      <c r="H452" s="26"/>
      <c r="I452" s="26"/>
      <c r="J452" s="26"/>
      <c r="K452" s="122"/>
      <c r="L452" s="122"/>
      <c r="M452" s="130"/>
      <c r="N452" s="3"/>
      <c r="O452" s="70"/>
      <c r="P452" s="3"/>
      <c r="Q452" s="3"/>
      <c r="R452" s="3"/>
      <c r="S452" s="3"/>
      <c r="T452" s="3"/>
      <c r="U452" s="3"/>
      <c r="V452" s="26"/>
      <c r="W452" s="26"/>
      <c r="X452" s="26"/>
      <c r="Y452" s="26"/>
      <c r="Z452" s="26"/>
      <c r="AA452" s="26"/>
      <c r="AB452" s="26"/>
      <c r="AC452" s="26"/>
      <c r="AD452" s="26"/>
      <c r="AE452" s="3"/>
      <c r="AF452" s="3"/>
      <c r="AG452" s="3"/>
      <c r="AH452" s="3"/>
    </row>
    <row r="453" spans="1:34" s="12" customFormat="1">
      <c r="A453" s="29"/>
      <c r="D453" s="26"/>
      <c r="E453" s="26"/>
      <c r="F453" s="26"/>
      <c r="G453" s="26"/>
      <c r="H453" s="26"/>
      <c r="I453" s="26"/>
      <c r="J453" s="26"/>
      <c r="K453" s="122"/>
      <c r="L453" s="122"/>
      <c r="M453" s="130"/>
      <c r="N453" s="3"/>
      <c r="O453" s="70"/>
      <c r="P453" s="3"/>
      <c r="Q453" s="3"/>
      <c r="R453" s="3"/>
      <c r="S453" s="3"/>
      <c r="T453" s="3"/>
      <c r="U453" s="3"/>
      <c r="V453" s="26"/>
      <c r="W453" s="26"/>
      <c r="X453" s="26"/>
      <c r="Y453" s="26"/>
      <c r="Z453" s="26"/>
      <c r="AA453" s="26"/>
      <c r="AB453" s="26"/>
      <c r="AC453" s="26"/>
      <c r="AD453" s="26"/>
      <c r="AE453" s="3"/>
      <c r="AF453" s="3"/>
      <c r="AG453" s="3"/>
      <c r="AH453" s="3"/>
    </row>
    <row r="454" spans="1:34" s="12" customFormat="1">
      <c r="A454" s="29"/>
      <c r="D454" s="26"/>
      <c r="E454" s="26"/>
      <c r="F454" s="26"/>
      <c r="G454" s="26"/>
      <c r="H454" s="26"/>
      <c r="I454" s="26"/>
      <c r="J454" s="26"/>
      <c r="K454" s="122"/>
      <c r="L454" s="122"/>
      <c r="M454" s="130"/>
      <c r="N454" s="3"/>
      <c r="O454" s="70"/>
      <c r="P454" s="3"/>
      <c r="Q454" s="3"/>
      <c r="R454" s="3"/>
      <c r="S454" s="3"/>
      <c r="T454" s="3"/>
      <c r="U454" s="3"/>
      <c r="V454" s="26"/>
      <c r="W454" s="26"/>
      <c r="X454" s="26"/>
      <c r="Y454" s="26"/>
      <c r="Z454" s="26"/>
      <c r="AA454" s="26"/>
      <c r="AB454" s="26"/>
      <c r="AC454" s="26"/>
      <c r="AD454" s="26"/>
      <c r="AE454" s="3"/>
      <c r="AF454" s="3"/>
      <c r="AG454" s="3"/>
      <c r="AH454" s="3"/>
    </row>
    <row r="455" spans="1:34" s="12" customFormat="1">
      <c r="A455" s="29"/>
      <c r="D455" s="26"/>
      <c r="E455" s="26"/>
      <c r="F455" s="26"/>
      <c r="G455" s="26"/>
      <c r="H455" s="26"/>
      <c r="I455" s="26"/>
      <c r="J455" s="26"/>
      <c r="K455" s="122"/>
      <c r="L455" s="122"/>
      <c r="M455" s="130"/>
      <c r="N455" s="3"/>
      <c r="O455" s="70"/>
      <c r="P455" s="3"/>
      <c r="Q455" s="3"/>
      <c r="R455" s="3"/>
      <c r="S455" s="3"/>
      <c r="T455" s="3"/>
      <c r="U455" s="3"/>
      <c r="V455" s="26"/>
      <c r="W455" s="26"/>
      <c r="X455" s="26"/>
      <c r="Y455" s="26"/>
      <c r="Z455" s="26"/>
      <c r="AA455" s="26"/>
      <c r="AB455" s="26"/>
      <c r="AC455" s="26"/>
      <c r="AD455" s="26"/>
      <c r="AE455" s="3"/>
      <c r="AF455" s="3"/>
      <c r="AG455" s="3"/>
      <c r="AH455" s="3"/>
    </row>
    <row r="456" spans="1:34" s="12" customFormat="1">
      <c r="A456" s="29"/>
      <c r="D456" s="26"/>
      <c r="E456" s="26"/>
      <c r="F456" s="26"/>
      <c r="G456" s="26"/>
      <c r="H456" s="26"/>
      <c r="I456" s="26"/>
      <c r="J456" s="26"/>
      <c r="K456" s="122"/>
      <c r="L456" s="122"/>
      <c r="M456" s="130"/>
      <c r="N456" s="3"/>
      <c r="O456" s="70"/>
      <c r="P456" s="3"/>
      <c r="Q456" s="3"/>
      <c r="R456" s="3"/>
      <c r="S456" s="3"/>
      <c r="T456" s="3"/>
      <c r="U456" s="3"/>
      <c r="V456" s="26"/>
      <c r="W456" s="26"/>
      <c r="X456" s="26"/>
      <c r="Y456" s="26"/>
      <c r="Z456" s="26"/>
      <c r="AA456" s="26"/>
      <c r="AB456" s="26"/>
      <c r="AC456" s="26"/>
      <c r="AD456" s="26"/>
      <c r="AE456" s="3"/>
      <c r="AF456" s="3"/>
      <c r="AG456" s="3"/>
      <c r="AH456" s="3"/>
    </row>
    <row r="457" spans="1:34" s="12" customFormat="1">
      <c r="A457" s="29"/>
      <c r="D457" s="26"/>
      <c r="E457" s="26"/>
      <c r="F457" s="26"/>
      <c r="G457" s="26"/>
      <c r="H457" s="26"/>
      <c r="I457" s="26"/>
      <c r="J457" s="26"/>
      <c r="K457" s="122"/>
      <c r="L457" s="122"/>
      <c r="M457" s="130"/>
      <c r="N457" s="3"/>
      <c r="O457" s="70"/>
      <c r="P457" s="3"/>
      <c r="Q457" s="3"/>
      <c r="R457" s="3"/>
      <c r="S457" s="3"/>
      <c r="T457" s="3"/>
      <c r="U457" s="3"/>
      <c r="V457" s="26"/>
      <c r="W457" s="26"/>
      <c r="X457" s="26"/>
      <c r="Y457" s="26"/>
      <c r="Z457" s="26"/>
      <c r="AA457" s="26"/>
      <c r="AB457" s="26"/>
      <c r="AC457" s="26"/>
      <c r="AD457" s="26"/>
      <c r="AE457" s="3"/>
      <c r="AF457" s="3"/>
      <c r="AG457" s="3"/>
      <c r="AH457" s="3"/>
    </row>
    <row r="458" spans="1:34" s="12" customFormat="1">
      <c r="A458" s="29"/>
      <c r="D458" s="26"/>
      <c r="E458" s="26"/>
      <c r="F458" s="26"/>
      <c r="G458" s="26"/>
      <c r="H458" s="26"/>
      <c r="I458" s="26"/>
      <c r="J458" s="26"/>
      <c r="K458" s="122"/>
      <c r="L458" s="122"/>
      <c r="M458" s="130"/>
      <c r="N458" s="3"/>
      <c r="O458" s="70"/>
      <c r="P458" s="3"/>
      <c r="Q458" s="3"/>
      <c r="R458" s="3"/>
      <c r="S458" s="3"/>
      <c r="T458" s="3"/>
      <c r="U458" s="3"/>
      <c r="V458" s="26"/>
      <c r="W458" s="26"/>
      <c r="X458" s="26"/>
      <c r="Y458" s="26"/>
      <c r="Z458" s="26"/>
      <c r="AA458" s="26"/>
      <c r="AB458" s="26"/>
      <c r="AC458" s="26"/>
      <c r="AD458" s="26"/>
      <c r="AE458" s="3"/>
      <c r="AF458" s="3"/>
      <c r="AG458" s="3"/>
      <c r="AH458" s="3"/>
    </row>
    <row r="459" spans="1:34" s="12" customFormat="1">
      <c r="A459" s="29"/>
      <c r="D459" s="26"/>
      <c r="E459" s="26"/>
      <c r="F459" s="26"/>
      <c r="G459" s="26"/>
      <c r="H459" s="26"/>
      <c r="I459" s="26"/>
      <c r="J459" s="26"/>
      <c r="K459" s="122"/>
      <c r="L459" s="122"/>
      <c r="M459" s="130"/>
      <c r="N459" s="3"/>
      <c r="O459" s="70"/>
      <c r="P459" s="3"/>
      <c r="Q459" s="3"/>
      <c r="R459" s="3"/>
      <c r="S459" s="3"/>
      <c r="T459" s="3"/>
      <c r="U459" s="3"/>
      <c r="V459" s="26"/>
      <c r="W459" s="26"/>
      <c r="X459" s="26"/>
      <c r="Y459" s="26"/>
      <c r="Z459" s="26"/>
      <c r="AA459" s="26"/>
      <c r="AB459" s="26"/>
      <c r="AC459" s="26"/>
      <c r="AD459" s="26"/>
      <c r="AE459" s="3"/>
      <c r="AF459" s="3"/>
      <c r="AG459" s="3"/>
      <c r="AH459" s="3"/>
    </row>
    <row r="460" spans="1:34" s="12" customFormat="1">
      <c r="A460" s="29"/>
      <c r="D460" s="26"/>
      <c r="E460" s="26"/>
      <c r="F460" s="26"/>
      <c r="G460" s="26"/>
      <c r="H460" s="26"/>
      <c r="I460" s="26"/>
      <c r="J460" s="26"/>
      <c r="K460" s="122"/>
      <c r="L460" s="122"/>
      <c r="M460" s="130"/>
      <c r="N460" s="3"/>
      <c r="O460" s="70"/>
      <c r="P460" s="3"/>
      <c r="Q460" s="3"/>
      <c r="R460" s="3"/>
      <c r="S460" s="3"/>
      <c r="T460" s="3"/>
      <c r="U460" s="3"/>
      <c r="V460" s="26"/>
      <c r="W460" s="26"/>
      <c r="X460" s="26"/>
      <c r="Y460" s="26"/>
      <c r="Z460" s="26"/>
      <c r="AA460" s="26"/>
      <c r="AB460" s="26"/>
      <c r="AC460" s="26"/>
      <c r="AD460" s="26"/>
      <c r="AE460" s="3"/>
      <c r="AF460" s="3"/>
      <c r="AG460" s="3"/>
      <c r="AH460" s="3"/>
    </row>
    <row r="461" spans="1:34" s="12" customFormat="1">
      <c r="A461" s="29"/>
      <c r="D461" s="26"/>
      <c r="E461" s="26"/>
      <c r="F461" s="26"/>
      <c r="G461" s="26"/>
      <c r="H461" s="26"/>
      <c r="I461" s="26"/>
      <c r="J461" s="26"/>
      <c r="K461" s="122"/>
      <c r="L461" s="122"/>
      <c r="M461" s="130"/>
      <c r="N461" s="3"/>
      <c r="O461" s="70"/>
      <c r="P461" s="3"/>
      <c r="Q461" s="3"/>
      <c r="R461" s="3"/>
      <c r="S461" s="3"/>
      <c r="T461" s="3"/>
      <c r="U461" s="3"/>
      <c r="V461" s="26"/>
      <c r="W461" s="26"/>
      <c r="X461" s="26"/>
      <c r="Y461" s="26"/>
      <c r="Z461" s="26"/>
      <c r="AA461" s="26"/>
      <c r="AB461" s="26"/>
      <c r="AC461" s="26"/>
      <c r="AD461" s="26"/>
      <c r="AE461" s="3"/>
      <c r="AF461" s="3"/>
      <c r="AG461" s="3"/>
      <c r="AH461" s="3"/>
    </row>
    <row r="462" spans="1:34" s="12" customFormat="1">
      <c r="A462" s="29"/>
      <c r="D462" s="26"/>
      <c r="E462" s="26"/>
      <c r="F462" s="26"/>
      <c r="G462" s="26"/>
      <c r="H462" s="26"/>
      <c r="I462" s="26"/>
      <c r="J462" s="26"/>
      <c r="K462" s="122"/>
      <c r="L462" s="122"/>
      <c r="M462" s="130"/>
      <c r="N462" s="3"/>
      <c r="O462" s="70"/>
      <c r="P462" s="3"/>
      <c r="Q462" s="3"/>
      <c r="R462" s="3"/>
      <c r="S462" s="3"/>
      <c r="T462" s="3"/>
      <c r="U462" s="3"/>
      <c r="V462" s="26"/>
      <c r="W462" s="26"/>
      <c r="X462" s="26"/>
      <c r="Y462" s="26"/>
      <c r="Z462" s="26"/>
      <c r="AA462" s="26"/>
      <c r="AB462" s="26"/>
      <c r="AC462" s="26"/>
      <c r="AD462" s="26"/>
      <c r="AE462" s="3"/>
      <c r="AF462" s="3"/>
      <c r="AG462" s="3"/>
      <c r="AH462" s="3"/>
    </row>
    <row r="463" spans="1:34" s="12" customFormat="1">
      <c r="A463" s="29"/>
      <c r="D463" s="26"/>
      <c r="E463" s="26"/>
      <c r="F463" s="26"/>
      <c r="G463" s="26"/>
      <c r="H463" s="26"/>
      <c r="I463" s="26"/>
      <c r="J463" s="26"/>
      <c r="K463" s="122"/>
      <c r="L463" s="122"/>
      <c r="M463" s="130"/>
      <c r="N463" s="3"/>
      <c r="O463" s="70"/>
      <c r="P463" s="3"/>
      <c r="Q463" s="3"/>
      <c r="R463" s="3"/>
      <c r="S463" s="3"/>
      <c r="T463" s="3"/>
      <c r="U463" s="3"/>
      <c r="V463" s="26"/>
      <c r="W463" s="26"/>
      <c r="X463" s="26"/>
      <c r="Y463" s="26"/>
      <c r="Z463" s="26"/>
      <c r="AA463" s="26"/>
      <c r="AB463" s="26"/>
      <c r="AC463" s="26"/>
      <c r="AD463" s="26"/>
      <c r="AE463" s="3"/>
      <c r="AF463" s="3"/>
      <c r="AG463" s="3"/>
      <c r="AH463" s="3"/>
    </row>
    <row r="464" spans="1:34" s="12" customFormat="1">
      <c r="A464" s="29"/>
      <c r="D464" s="26"/>
      <c r="E464" s="26"/>
      <c r="F464" s="26"/>
      <c r="G464" s="26"/>
      <c r="H464" s="26"/>
      <c r="I464" s="26"/>
      <c r="J464" s="26"/>
      <c r="K464" s="122"/>
      <c r="L464" s="122"/>
      <c r="M464" s="130"/>
      <c r="N464" s="3"/>
      <c r="O464" s="70"/>
      <c r="P464" s="3"/>
      <c r="Q464" s="3"/>
      <c r="R464" s="3"/>
      <c r="S464" s="3"/>
      <c r="T464" s="3"/>
      <c r="U464" s="3"/>
      <c r="V464" s="26"/>
      <c r="W464" s="26"/>
      <c r="X464" s="26"/>
      <c r="Y464" s="26"/>
      <c r="Z464" s="26"/>
      <c r="AA464" s="26"/>
      <c r="AB464" s="26"/>
      <c r="AC464" s="26"/>
      <c r="AD464" s="26"/>
      <c r="AE464" s="3"/>
      <c r="AF464" s="3"/>
      <c r="AG464" s="3"/>
      <c r="AH464" s="3"/>
    </row>
    <row r="465" spans="1:34" s="12" customFormat="1">
      <c r="A465" s="29"/>
      <c r="D465" s="26"/>
      <c r="E465" s="26"/>
      <c r="F465" s="26"/>
      <c r="G465" s="26"/>
      <c r="H465" s="26"/>
      <c r="I465" s="26"/>
      <c r="J465" s="26"/>
      <c r="K465" s="122"/>
      <c r="L465" s="122"/>
      <c r="M465" s="130"/>
      <c r="N465" s="3"/>
      <c r="O465" s="70"/>
      <c r="P465" s="3"/>
      <c r="Q465" s="3"/>
      <c r="R465" s="3"/>
      <c r="S465" s="3"/>
      <c r="T465" s="3"/>
      <c r="U465" s="3"/>
      <c r="V465" s="26"/>
      <c r="W465" s="26"/>
      <c r="X465" s="26"/>
      <c r="Y465" s="26"/>
      <c r="Z465" s="26"/>
      <c r="AA465" s="26"/>
      <c r="AB465" s="26"/>
      <c r="AC465" s="26"/>
      <c r="AD465" s="26"/>
      <c r="AE465" s="3"/>
      <c r="AF465" s="3"/>
      <c r="AG465" s="3"/>
      <c r="AH465" s="3"/>
    </row>
    <row r="466" spans="1:34" s="12" customFormat="1">
      <c r="A466" s="29"/>
      <c r="D466" s="26"/>
      <c r="E466" s="26"/>
      <c r="F466" s="26"/>
      <c r="G466" s="26"/>
      <c r="H466" s="26"/>
      <c r="I466" s="26"/>
      <c r="J466" s="26"/>
      <c r="K466" s="122"/>
      <c r="L466" s="122"/>
      <c r="M466" s="130"/>
      <c r="N466" s="3"/>
      <c r="O466" s="70"/>
      <c r="P466" s="3"/>
      <c r="Q466" s="3"/>
      <c r="R466" s="3"/>
      <c r="S466" s="3"/>
      <c r="T466" s="3"/>
      <c r="U466" s="3"/>
      <c r="V466" s="26"/>
      <c r="W466" s="26"/>
      <c r="X466" s="26"/>
      <c r="Y466" s="26"/>
      <c r="Z466" s="26"/>
      <c r="AA466" s="26"/>
      <c r="AB466" s="26"/>
      <c r="AC466" s="26"/>
      <c r="AD466" s="26"/>
      <c r="AE466" s="3"/>
      <c r="AF466" s="3"/>
      <c r="AG466" s="3"/>
      <c r="AH466" s="3"/>
    </row>
    <row r="467" spans="1:34" s="12" customFormat="1">
      <c r="A467" s="29"/>
      <c r="D467" s="26"/>
      <c r="E467" s="26"/>
      <c r="F467" s="26"/>
      <c r="G467" s="26"/>
      <c r="H467" s="26"/>
      <c r="I467" s="26"/>
      <c r="J467" s="26"/>
      <c r="K467" s="122"/>
      <c r="L467" s="122"/>
      <c r="M467" s="130"/>
      <c r="N467" s="3"/>
      <c r="O467" s="70"/>
      <c r="P467" s="3"/>
      <c r="Q467" s="3"/>
      <c r="R467" s="3"/>
      <c r="S467" s="3"/>
      <c r="T467" s="3"/>
      <c r="U467" s="3"/>
      <c r="V467" s="26"/>
      <c r="W467" s="26"/>
      <c r="X467" s="26"/>
      <c r="Y467" s="26"/>
      <c r="Z467" s="26"/>
      <c r="AA467" s="26"/>
      <c r="AB467" s="26"/>
      <c r="AC467" s="26"/>
      <c r="AD467" s="26"/>
      <c r="AE467" s="3"/>
      <c r="AF467" s="3"/>
      <c r="AG467" s="3"/>
      <c r="AH467" s="3"/>
    </row>
    <row r="468" spans="1:34" s="12" customFormat="1">
      <c r="A468" s="29"/>
      <c r="D468" s="26"/>
      <c r="E468" s="26"/>
      <c r="F468" s="26"/>
      <c r="G468" s="26"/>
      <c r="H468" s="26"/>
      <c r="I468" s="26"/>
      <c r="J468" s="26"/>
      <c r="K468" s="122"/>
      <c r="L468" s="122"/>
      <c r="M468" s="130"/>
      <c r="N468" s="3"/>
      <c r="O468" s="70"/>
      <c r="P468" s="3"/>
      <c r="Q468" s="3"/>
      <c r="R468" s="3"/>
      <c r="S468" s="3"/>
      <c r="T468" s="3"/>
      <c r="U468" s="3"/>
      <c r="V468" s="26"/>
      <c r="W468" s="26"/>
      <c r="X468" s="26"/>
      <c r="Y468" s="26"/>
      <c r="Z468" s="26"/>
      <c r="AA468" s="26"/>
      <c r="AB468" s="26"/>
      <c r="AC468" s="26"/>
      <c r="AD468" s="26"/>
      <c r="AE468" s="3"/>
      <c r="AF468" s="3"/>
      <c r="AG468" s="3"/>
      <c r="AH468" s="3"/>
    </row>
    <row r="469" spans="1:34" s="12" customFormat="1">
      <c r="A469" s="29"/>
      <c r="D469" s="26"/>
      <c r="E469" s="26"/>
      <c r="F469" s="26"/>
      <c r="G469" s="26"/>
      <c r="H469" s="26"/>
      <c r="I469" s="26"/>
      <c r="J469" s="26"/>
      <c r="K469" s="122"/>
      <c r="L469" s="122"/>
      <c r="M469" s="130"/>
      <c r="N469" s="3"/>
      <c r="O469" s="70"/>
      <c r="P469" s="3"/>
      <c r="Q469" s="3"/>
      <c r="R469" s="3"/>
      <c r="S469" s="3"/>
      <c r="T469" s="3"/>
      <c r="U469" s="3"/>
      <c r="V469" s="26"/>
      <c r="W469" s="26"/>
      <c r="X469" s="26"/>
      <c r="Y469" s="26"/>
      <c r="Z469" s="26"/>
      <c r="AA469" s="26"/>
      <c r="AB469" s="26"/>
      <c r="AC469" s="26"/>
      <c r="AD469" s="26"/>
      <c r="AE469" s="3"/>
      <c r="AF469" s="3"/>
      <c r="AG469" s="3"/>
      <c r="AH469" s="3"/>
    </row>
    <row r="470" spans="1:34" s="12" customFormat="1">
      <c r="A470" s="29"/>
      <c r="D470" s="26"/>
      <c r="E470" s="26"/>
      <c r="F470" s="26"/>
      <c r="G470" s="26"/>
      <c r="H470" s="26"/>
      <c r="I470" s="26"/>
      <c r="J470" s="26"/>
      <c r="K470" s="122"/>
      <c r="L470" s="122"/>
      <c r="M470" s="130"/>
      <c r="N470" s="3"/>
      <c r="O470" s="70"/>
      <c r="P470" s="3"/>
      <c r="Q470" s="3"/>
      <c r="R470" s="3"/>
      <c r="S470" s="3"/>
      <c r="T470" s="3"/>
      <c r="U470" s="3"/>
      <c r="V470" s="26"/>
      <c r="W470" s="26"/>
      <c r="X470" s="26"/>
      <c r="Y470" s="26"/>
      <c r="Z470" s="26"/>
      <c r="AA470" s="26"/>
      <c r="AB470" s="26"/>
      <c r="AC470" s="26"/>
      <c r="AD470" s="26"/>
      <c r="AE470" s="3"/>
      <c r="AF470" s="3"/>
      <c r="AG470" s="3"/>
      <c r="AH470" s="3"/>
    </row>
    <row r="471" spans="1:34" s="12" customFormat="1">
      <c r="A471" s="29"/>
      <c r="D471" s="26"/>
      <c r="E471" s="26"/>
      <c r="F471" s="26"/>
      <c r="G471" s="26"/>
      <c r="H471" s="26"/>
      <c r="I471" s="26"/>
      <c r="J471" s="26"/>
      <c r="K471" s="122"/>
      <c r="L471" s="122"/>
      <c r="M471" s="130"/>
      <c r="N471" s="3"/>
      <c r="O471" s="70"/>
      <c r="P471" s="3"/>
      <c r="Q471" s="3"/>
      <c r="R471" s="3"/>
      <c r="S471" s="3"/>
      <c r="T471" s="3"/>
      <c r="U471" s="3"/>
      <c r="V471" s="26"/>
      <c r="W471" s="26"/>
      <c r="X471" s="26"/>
      <c r="Y471" s="26"/>
      <c r="Z471" s="26"/>
      <c r="AA471" s="26"/>
      <c r="AB471" s="26"/>
      <c r="AC471" s="26"/>
      <c r="AD471" s="26"/>
      <c r="AE471" s="3"/>
      <c r="AF471" s="3"/>
      <c r="AG471" s="3"/>
      <c r="AH471" s="3"/>
    </row>
    <row r="472" spans="1:34" s="12" customFormat="1">
      <c r="A472" s="29"/>
      <c r="D472" s="26"/>
      <c r="E472" s="26"/>
      <c r="F472" s="26"/>
      <c r="G472" s="26"/>
      <c r="H472" s="26"/>
      <c r="I472" s="26"/>
      <c r="J472" s="26"/>
      <c r="K472" s="122"/>
      <c r="L472" s="122"/>
      <c r="M472" s="130"/>
      <c r="N472" s="3"/>
      <c r="O472" s="70"/>
      <c r="P472" s="3"/>
      <c r="Q472" s="3"/>
      <c r="R472" s="3"/>
      <c r="S472" s="3"/>
      <c r="T472" s="3"/>
      <c r="U472" s="3"/>
      <c r="V472" s="26"/>
      <c r="W472" s="26"/>
      <c r="X472" s="26"/>
      <c r="Y472" s="26"/>
      <c r="Z472" s="26"/>
      <c r="AA472" s="26"/>
      <c r="AB472" s="26"/>
      <c r="AC472" s="26"/>
      <c r="AD472" s="26"/>
      <c r="AE472" s="3"/>
      <c r="AF472" s="3"/>
      <c r="AG472" s="3"/>
      <c r="AH472" s="3"/>
    </row>
    <row r="473" spans="1:34" s="12" customFormat="1">
      <c r="A473" s="29"/>
      <c r="D473" s="26"/>
      <c r="E473" s="26"/>
      <c r="F473" s="26"/>
      <c r="G473" s="26"/>
      <c r="H473" s="26"/>
      <c r="I473" s="26"/>
      <c r="J473" s="26"/>
      <c r="K473" s="122"/>
      <c r="L473" s="122"/>
      <c r="M473" s="130"/>
      <c r="N473" s="3"/>
      <c r="O473" s="70"/>
      <c r="P473" s="3"/>
      <c r="Q473" s="3"/>
      <c r="R473" s="3"/>
      <c r="S473" s="3"/>
      <c r="T473" s="3"/>
      <c r="U473" s="3"/>
      <c r="V473" s="26"/>
      <c r="W473" s="26"/>
      <c r="X473" s="26"/>
      <c r="Y473" s="26"/>
      <c r="Z473" s="26"/>
      <c r="AA473" s="26"/>
      <c r="AB473" s="26"/>
      <c r="AC473" s="26"/>
      <c r="AD473" s="26"/>
      <c r="AE473" s="3"/>
      <c r="AF473" s="3"/>
      <c r="AG473" s="3"/>
      <c r="AH473" s="3"/>
    </row>
    <row r="474" spans="1:34" s="12" customFormat="1">
      <c r="A474" s="29"/>
      <c r="D474" s="26"/>
      <c r="E474" s="26"/>
      <c r="F474" s="26"/>
      <c r="G474" s="26"/>
      <c r="H474" s="26"/>
      <c r="I474" s="26"/>
      <c r="J474" s="26"/>
      <c r="K474" s="122"/>
      <c r="L474" s="122"/>
      <c r="M474" s="130"/>
      <c r="N474" s="3"/>
      <c r="O474" s="70"/>
      <c r="P474" s="3"/>
      <c r="Q474" s="3"/>
      <c r="R474" s="3"/>
      <c r="S474" s="3"/>
      <c r="T474" s="3"/>
      <c r="U474" s="3"/>
      <c r="V474" s="26"/>
      <c r="W474" s="26"/>
      <c r="X474" s="26"/>
      <c r="Y474" s="26"/>
      <c r="Z474" s="26"/>
      <c r="AA474" s="26"/>
      <c r="AB474" s="26"/>
      <c r="AC474" s="26"/>
      <c r="AD474" s="26"/>
      <c r="AE474" s="3"/>
      <c r="AF474" s="3"/>
      <c r="AG474" s="3"/>
      <c r="AH474" s="3"/>
    </row>
    <row r="475" spans="1:34" s="12" customFormat="1">
      <c r="A475" s="29"/>
      <c r="D475" s="26"/>
      <c r="E475" s="26"/>
      <c r="F475" s="26"/>
      <c r="G475" s="26"/>
      <c r="H475" s="26"/>
      <c r="I475" s="26"/>
      <c r="J475" s="26"/>
      <c r="K475" s="122"/>
      <c r="L475" s="122"/>
      <c r="M475" s="130"/>
      <c r="N475" s="3"/>
      <c r="O475" s="70"/>
      <c r="P475" s="3"/>
      <c r="Q475" s="3"/>
      <c r="R475" s="3"/>
      <c r="S475" s="3"/>
      <c r="T475" s="3"/>
      <c r="U475" s="3"/>
      <c r="V475" s="26"/>
      <c r="W475" s="26"/>
      <c r="X475" s="26"/>
      <c r="Y475" s="26"/>
      <c r="Z475" s="26"/>
      <c r="AA475" s="26"/>
      <c r="AB475" s="26"/>
      <c r="AC475" s="26"/>
      <c r="AD475" s="26"/>
      <c r="AE475" s="3"/>
      <c r="AF475" s="3"/>
      <c r="AG475" s="3"/>
      <c r="AH475" s="3"/>
    </row>
    <row r="476" spans="1:34" s="12" customFormat="1">
      <c r="A476" s="29"/>
      <c r="D476" s="26"/>
      <c r="E476" s="26"/>
      <c r="F476" s="26"/>
      <c r="G476" s="26"/>
      <c r="H476" s="26"/>
      <c r="I476" s="26"/>
      <c r="J476" s="26"/>
      <c r="K476" s="122"/>
      <c r="L476" s="122"/>
      <c r="M476" s="130"/>
      <c r="N476" s="3"/>
      <c r="O476" s="70"/>
      <c r="P476" s="3"/>
      <c r="Q476" s="3"/>
      <c r="R476" s="3"/>
      <c r="S476" s="3"/>
      <c r="T476" s="3"/>
      <c r="U476" s="3"/>
      <c r="V476" s="26"/>
      <c r="W476" s="26"/>
      <c r="X476" s="26"/>
      <c r="Y476" s="26"/>
      <c r="Z476" s="26"/>
      <c r="AA476" s="26"/>
      <c r="AB476" s="26"/>
      <c r="AC476" s="26"/>
      <c r="AD476" s="26"/>
      <c r="AE476" s="3"/>
      <c r="AF476" s="3"/>
      <c r="AG476" s="3"/>
      <c r="AH476" s="3"/>
    </row>
    <row r="477" spans="1:34" s="12" customFormat="1">
      <c r="A477" s="29"/>
      <c r="D477" s="26"/>
      <c r="E477" s="26"/>
      <c r="F477" s="26"/>
      <c r="G477" s="26"/>
      <c r="H477" s="26"/>
      <c r="I477" s="26"/>
      <c r="J477" s="26"/>
      <c r="K477" s="122"/>
      <c r="L477" s="122"/>
      <c r="M477" s="130"/>
      <c r="N477" s="3"/>
      <c r="O477" s="70"/>
      <c r="P477" s="3"/>
      <c r="Q477" s="3"/>
      <c r="R477" s="3"/>
      <c r="S477" s="3"/>
      <c r="T477" s="3"/>
      <c r="U477" s="3"/>
      <c r="V477" s="26"/>
      <c r="W477" s="26"/>
      <c r="X477" s="26"/>
      <c r="Y477" s="26"/>
      <c r="Z477" s="26"/>
      <c r="AA477" s="26"/>
      <c r="AB477" s="26"/>
      <c r="AC477" s="26"/>
      <c r="AD477" s="26"/>
      <c r="AE477" s="3"/>
      <c r="AF477" s="3"/>
      <c r="AG477" s="3"/>
      <c r="AH477" s="3"/>
    </row>
    <row r="478" spans="1:34" s="12" customFormat="1">
      <c r="A478" s="29"/>
      <c r="D478" s="26"/>
      <c r="E478" s="26"/>
      <c r="F478" s="26"/>
      <c r="G478" s="26"/>
      <c r="H478" s="26"/>
      <c r="I478" s="26"/>
      <c r="J478" s="26"/>
      <c r="K478" s="122"/>
      <c r="L478" s="122"/>
      <c r="M478" s="130"/>
      <c r="N478" s="3"/>
      <c r="O478" s="70"/>
      <c r="P478" s="3"/>
      <c r="Q478" s="3"/>
      <c r="R478" s="3"/>
      <c r="S478" s="3"/>
      <c r="T478" s="3"/>
      <c r="U478" s="3"/>
      <c r="V478" s="26"/>
      <c r="W478" s="26"/>
      <c r="X478" s="26"/>
      <c r="Y478" s="26"/>
      <c r="Z478" s="26"/>
      <c r="AA478" s="26"/>
      <c r="AB478" s="26"/>
      <c r="AC478" s="26"/>
      <c r="AD478" s="26"/>
      <c r="AE478" s="3"/>
      <c r="AF478" s="3"/>
      <c r="AG478" s="3"/>
      <c r="AH478" s="3"/>
    </row>
    <row r="479" spans="1:34" s="12" customFormat="1">
      <c r="A479" s="29"/>
      <c r="D479" s="26"/>
      <c r="E479" s="26"/>
      <c r="F479" s="26"/>
      <c r="G479" s="26"/>
      <c r="H479" s="26"/>
      <c r="I479" s="26"/>
      <c r="J479" s="26"/>
      <c r="K479" s="122"/>
      <c r="L479" s="122"/>
      <c r="M479" s="130"/>
      <c r="N479" s="3"/>
      <c r="O479" s="70"/>
      <c r="P479" s="3"/>
      <c r="Q479" s="3"/>
      <c r="R479" s="3"/>
      <c r="S479" s="3"/>
      <c r="T479" s="3"/>
      <c r="U479" s="3"/>
      <c r="V479" s="26"/>
      <c r="W479" s="26"/>
      <c r="X479" s="26"/>
      <c r="Y479" s="26"/>
      <c r="Z479" s="26"/>
      <c r="AA479" s="26"/>
      <c r="AB479" s="26"/>
      <c r="AC479" s="26"/>
      <c r="AD479" s="26"/>
      <c r="AE479" s="3"/>
      <c r="AF479" s="3"/>
      <c r="AG479" s="3"/>
      <c r="AH479" s="3"/>
    </row>
    <row r="480" spans="1:34" s="12" customFormat="1">
      <c r="A480" s="29"/>
      <c r="D480" s="26"/>
      <c r="E480" s="26"/>
      <c r="F480" s="26"/>
      <c r="G480" s="26"/>
      <c r="H480" s="26"/>
      <c r="I480" s="26"/>
      <c r="J480" s="26"/>
      <c r="K480" s="122"/>
      <c r="L480" s="122"/>
      <c r="M480" s="130"/>
      <c r="N480" s="3"/>
      <c r="O480" s="70"/>
      <c r="P480" s="3"/>
      <c r="Q480" s="3"/>
      <c r="R480" s="3"/>
      <c r="S480" s="3"/>
      <c r="T480" s="3"/>
      <c r="U480" s="3"/>
      <c r="V480" s="26"/>
      <c r="W480" s="26"/>
      <c r="X480" s="26"/>
      <c r="Y480" s="26"/>
      <c r="Z480" s="26"/>
      <c r="AA480" s="26"/>
      <c r="AB480" s="26"/>
      <c r="AC480" s="26"/>
      <c r="AD480" s="26"/>
      <c r="AE480" s="3"/>
      <c r="AF480" s="3"/>
      <c r="AG480" s="3"/>
      <c r="AH480" s="3"/>
    </row>
    <row r="481" spans="1:34" s="12" customFormat="1">
      <c r="A481" s="29"/>
      <c r="D481" s="26"/>
      <c r="E481" s="26"/>
      <c r="F481" s="26"/>
      <c r="G481" s="26"/>
      <c r="H481" s="26"/>
      <c r="I481" s="26"/>
      <c r="J481" s="26"/>
      <c r="K481" s="122"/>
      <c r="L481" s="122"/>
      <c r="M481" s="130"/>
      <c r="N481" s="3"/>
      <c r="O481" s="70"/>
      <c r="P481" s="3"/>
      <c r="Q481" s="3"/>
      <c r="R481" s="3"/>
      <c r="S481" s="3"/>
      <c r="T481" s="3"/>
      <c r="U481" s="3"/>
      <c r="V481" s="26"/>
      <c r="W481" s="26"/>
      <c r="X481" s="26"/>
      <c r="Y481" s="26"/>
      <c r="Z481" s="26"/>
      <c r="AA481" s="26"/>
      <c r="AB481" s="26"/>
      <c r="AC481" s="26"/>
      <c r="AD481" s="26"/>
      <c r="AE481" s="3"/>
      <c r="AF481" s="3"/>
      <c r="AG481" s="3"/>
      <c r="AH481" s="3"/>
    </row>
    <row r="482" spans="1:34" s="12" customFormat="1">
      <c r="A482" s="29"/>
      <c r="D482" s="26"/>
      <c r="E482" s="26"/>
      <c r="F482" s="26"/>
      <c r="G482" s="26"/>
      <c r="H482" s="26"/>
      <c r="I482" s="26"/>
      <c r="J482" s="26"/>
      <c r="K482" s="122"/>
      <c r="L482" s="122"/>
      <c r="M482" s="130"/>
      <c r="N482" s="3"/>
      <c r="O482" s="70"/>
      <c r="P482" s="3"/>
      <c r="Q482" s="3"/>
      <c r="R482" s="3"/>
      <c r="S482" s="3"/>
      <c r="T482" s="3"/>
      <c r="U482" s="3"/>
      <c r="V482" s="26"/>
      <c r="W482" s="26"/>
      <c r="X482" s="26"/>
      <c r="Y482" s="26"/>
      <c r="Z482" s="26"/>
      <c r="AA482" s="26"/>
      <c r="AB482" s="26"/>
      <c r="AC482" s="26"/>
      <c r="AD482" s="26"/>
      <c r="AE482" s="3"/>
      <c r="AF482" s="3"/>
      <c r="AG482" s="3"/>
      <c r="AH482" s="3"/>
    </row>
    <row r="483" spans="1:34" s="12" customFormat="1">
      <c r="A483" s="29"/>
      <c r="D483" s="26"/>
      <c r="E483" s="26"/>
      <c r="F483" s="26"/>
      <c r="G483" s="26"/>
      <c r="H483" s="26"/>
      <c r="I483" s="26"/>
      <c r="J483" s="26"/>
      <c r="K483" s="122"/>
      <c r="L483" s="122"/>
      <c r="M483" s="130"/>
      <c r="N483" s="3"/>
      <c r="O483" s="70"/>
      <c r="P483" s="3"/>
      <c r="Q483" s="3"/>
      <c r="R483" s="3"/>
      <c r="S483" s="3"/>
      <c r="T483" s="3"/>
      <c r="U483" s="3"/>
      <c r="V483" s="26"/>
      <c r="W483" s="26"/>
      <c r="X483" s="26"/>
      <c r="Y483" s="26"/>
      <c r="Z483" s="26"/>
      <c r="AA483" s="26"/>
      <c r="AB483" s="26"/>
      <c r="AC483" s="26"/>
      <c r="AD483" s="26"/>
      <c r="AE483" s="3"/>
      <c r="AF483" s="3"/>
      <c r="AG483" s="3"/>
      <c r="AH483" s="3"/>
    </row>
    <row r="484" spans="1:34" s="12" customFormat="1">
      <c r="A484" s="29"/>
      <c r="D484" s="26"/>
      <c r="E484" s="26"/>
      <c r="F484" s="26"/>
      <c r="G484" s="26"/>
      <c r="H484" s="26"/>
      <c r="I484" s="26"/>
      <c r="J484" s="26"/>
      <c r="K484" s="122"/>
      <c r="L484" s="122"/>
      <c r="M484" s="130"/>
      <c r="N484" s="3"/>
      <c r="O484" s="70"/>
      <c r="P484" s="3"/>
      <c r="Q484" s="3"/>
      <c r="R484" s="3"/>
      <c r="S484" s="3"/>
      <c r="T484" s="3"/>
      <c r="U484" s="3"/>
      <c r="V484" s="26"/>
      <c r="W484" s="26"/>
      <c r="X484" s="26"/>
      <c r="Y484" s="26"/>
      <c r="Z484" s="26"/>
      <c r="AA484" s="26"/>
      <c r="AB484" s="26"/>
      <c r="AC484" s="26"/>
      <c r="AD484" s="26"/>
      <c r="AE484" s="3"/>
      <c r="AF484" s="3"/>
      <c r="AG484" s="3"/>
      <c r="AH484" s="3"/>
    </row>
    <row r="485" spans="1:34" s="12" customFormat="1">
      <c r="A485" s="29"/>
      <c r="D485" s="26"/>
      <c r="E485" s="26"/>
      <c r="F485" s="26"/>
      <c r="G485" s="26"/>
      <c r="H485" s="26"/>
      <c r="I485" s="26"/>
      <c r="J485" s="26"/>
      <c r="K485" s="122"/>
      <c r="L485" s="122"/>
      <c r="M485" s="130"/>
      <c r="N485" s="3"/>
      <c r="O485" s="70"/>
      <c r="P485" s="3"/>
      <c r="Q485" s="3"/>
      <c r="R485" s="3"/>
      <c r="S485" s="3"/>
      <c r="T485" s="3"/>
      <c r="U485" s="3"/>
      <c r="V485" s="26"/>
      <c r="W485" s="26"/>
      <c r="X485" s="26"/>
      <c r="Y485" s="26"/>
      <c r="Z485" s="26"/>
      <c r="AA485" s="26"/>
      <c r="AB485" s="26"/>
      <c r="AC485" s="26"/>
      <c r="AD485" s="26"/>
      <c r="AE485" s="3"/>
      <c r="AF485" s="3"/>
      <c r="AG485" s="3"/>
      <c r="AH485" s="3"/>
    </row>
    <row r="486" spans="1:34" s="12" customFormat="1">
      <c r="A486" s="29"/>
      <c r="D486" s="26"/>
      <c r="E486" s="26"/>
      <c r="F486" s="26"/>
      <c r="G486" s="26"/>
      <c r="H486" s="26"/>
      <c r="I486" s="26"/>
      <c r="J486" s="26"/>
      <c r="K486" s="122"/>
      <c r="L486" s="122"/>
      <c r="M486" s="130"/>
      <c r="N486" s="3"/>
      <c r="O486" s="70"/>
      <c r="P486" s="3"/>
      <c r="Q486" s="3"/>
      <c r="R486" s="3"/>
      <c r="S486" s="3"/>
      <c r="T486" s="3"/>
      <c r="U486" s="3"/>
      <c r="V486" s="26"/>
      <c r="W486" s="26"/>
      <c r="X486" s="26"/>
      <c r="Y486" s="26"/>
      <c r="Z486" s="26"/>
      <c r="AA486" s="26"/>
      <c r="AB486" s="26"/>
      <c r="AC486" s="26"/>
      <c r="AD486" s="26"/>
      <c r="AE486" s="3"/>
      <c r="AF486" s="3"/>
      <c r="AG486" s="3"/>
      <c r="AH486" s="3"/>
    </row>
    <row r="487" spans="1:34" s="12" customFormat="1">
      <c r="A487" s="29"/>
      <c r="D487" s="26"/>
      <c r="E487" s="26"/>
      <c r="F487" s="26"/>
      <c r="G487" s="26"/>
      <c r="H487" s="26"/>
      <c r="I487" s="26"/>
      <c r="J487" s="26"/>
      <c r="K487" s="122"/>
      <c r="L487" s="122"/>
      <c r="M487" s="130"/>
      <c r="N487" s="3"/>
      <c r="O487" s="70"/>
      <c r="P487" s="3"/>
      <c r="Q487" s="3"/>
      <c r="R487" s="3"/>
      <c r="S487" s="3"/>
      <c r="T487" s="3"/>
      <c r="U487" s="3"/>
      <c r="V487" s="26"/>
      <c r="W487" s="26"/>
      <c r="X487" s="26"/>
      <c r="Y487" s="26"/>
      <c r="Z487" s="26"/>
      <c r="AA487" s="26"/>
      <c r="AB487" s="26"/>
      <c r="AC487" s="26"/>
      <c r="AD487" s="26"/>
      <c r="AE487" s="3"/>
      <c r="AF487" s="3"/>
      <c r="AG487" s="3"/>
      <c r="AH487" s="3"/>
    </row>
    <row r="488" spans="1:34" s="12" customFormat="1">
      <c r="A488" s="29"/>
      <c r="D488" s="26"/>
      <c r="E488" s="26"/>
      <c r="F488" s="26"/>
      <c r="G488" s="26"/>
      <c r="H488" s="26"/>
      <c r="I488" s="26"/>
      <c r="J488" s="26"/>
      <c r="K488" s="122"/>
      <c r="L488" s="122"/>
      <c r="M488" s="130"/>
      <c r="N488" s="3"/>
      <c r="O488" s="70"/>
      <c r="P488" s="3"/>
      <c r="Q488" s="3"/>
      <c r="R488" s="3"/>
      <c r="S488" s="3"/>
      <c r="T488" s="3"/>
      <c r="U488" s="3"/>
      <c r="V488" s="26"/>
      <c r="W488" s="26"/>
      <c r="X488" s="26"/>
      <c r="Y488" s="26"/>
      <c r="Z488" s="26"/>
      <c r="AA488" s="26"/>
      <c r="AB488" s="26"/>
      <c r="AC488" s="26"/>
      <c r="AD488" s="26"/>
      <c r="AE488" s="3"/>
      <c r="AF488" s="3"/>
      <c r="AG488" s="3"/>
      <c r="AH488" s="3"/>
    </row>
    <row r="489" spans="1:34" s="12" customFormat="1">
      <c r="A489" s="29"/>
      <c r="D489" s="26"/>
      <c r="E489" s="26"/>
      <c r="F489" s="26"/>
      <c r="G489" s="26"/>
      <c r="H489" s="26"/>
      <c r="I489" s="26"/>
      <c r="J489" s="26"/>
      <c r="K489" s="122"/>
      <c r="L489" s="122"/>
      <c r="M489" s="130"/>
      <c r="N489" s="3"/>
      <c r="O489" s="70"/>
      <c r="P489" s="3"/>
      <c r="Q489" s="3"/>
      <c r="R489" s="3"/>
      <c r="S489" s="3"/>
      <c r="T489" s="3"/>
      <c r="U489" s="3"/>
      <c r="V489" s="26"/>
      <c r="W489" s="26"/>
      <c r="X489" s="26"/>
      <c r="Y489" s="26"/>
      <c r="Z489" s="26"/>
      <c r="AA489" s="26"/>
      <c r="AB489" s="26"/>
      <c r="AC489" s="26"/>
      <c r="AD489" s="26"/>
      <c r="AE489" s="3"/>
      <c r="AF489" s="3"/>
      <c r="AG489" s="3"/>
      <c r="AH489" s="3"/>
    </row>
    <row r="490" spans="1:34" s="12" customFormat="1">
      <c r="A490" s="29"/>
      <c r="D490" s="26"/>
      <c r="E490" s="26"/>
      <c r="F490" s="26"/>
      <c r="G490" s="26"/>
      <c r="H490" s="26"/>
      <c r="I490" s="26"/>
      <c r="J490" s="26"/>
      <c r="K490" s="122"/>
      <c r="L490" s="122"/>
      <c r="M490" s="130"/>
      <c r="N490" s="3"/>
      <c r="O490" s="70"/>
      <c r="P490" s="3"/>
      <c r="Q490" s="3"/>
      <c r="R490" s="3"/>
      <c r="S490" s="3"/>
      <c r="T490" s="3"/>
      <c r="U490" s="3"/>
      <c r="V490" s="26"/>
      <c r="W490" s="26"/>
      <c r="X490" s="26"/>
      <c r="Y490" s="26"/>
      <c r="Z490" s="26"/>
      <c r="AA490" s="26"/>
      <c r="AB490" s="26"/>
      <c r="AC490" s="26"/>
      <c r="AD490" s="26"/>
      <c r="AE490" s="3"/>
      <c r="AF490" s="3"/>
      <c r="AG490" s="3"/>
      <c r="AH490" s="3"/>
    </row>
    <row r="491" spans="1:34" s="12" customFormat="1">
      <c r="A491" s="29"/>
      <c r="D491" s="26"/>
      <c r="E491" s="26"/>
      <c r="F491" s="26"/>
      <c r="G491" s="26"/>
      <c r="H491" s="26"/>
      <c r="I491" s="26"/>
      <c r="J491" s="26"/>
      <c r="K491" s="122"/>
      <c r="L491" s="122"/>
      <c r="M491" s="130"/>
      <c r="N491" s="3"/>
      <c r="O491" s="70"/>
      <c r="P491" s="3"/>
      <c r="Q491" s="3"/>
      <c r="R491" s="3"/>
      <c r="S491" s="3"/>
      <c r="T491" s="3"/>
      <c r="U491" s="3"/>
      <c r="V491" s="26"/>
      <c r="W491" s="26"/>
      <c r="X491" s="26"/>
      <c r="Y491" s="26"/>
      <c r="Z491" s="26"/>
      <c r="AA491" s="26"/>
      <c r="AB491" s="26"/>
      <c r="AC491" s="26"/>
      <c r="AD491" s="26"/>
      <c r="AE491" s="3"/>
      <c r="AF491" s="3"/>
      <c r="AG491" s="3"/>
      <c r="AH491" s="3"/>
    </row>
    <row r="492" spans="1:34" s="12" customFormat="1">
      <c r="A492" s="29"/>
      <c r="D492" s="26"/>
      <c r="E492" s="26"/>
      <c r="F492" s="26"/>
      <c r="G492" s="26"/>
      <c r="H492" s="26"/>
      <c r="I492" s="26"/>
      <c r="J492" s="26"/>
      <c r="K492" s="122"/>
      <c r="L492" s="122"/>
      <c r="M492" s="130"/>
      <c r="N492" s="3"/>
      <c r="O492" s="70"/>
      <c r="P492" s="3"/>
      <c r="Q492" s="3"/>
      <c r="R492" s="3"/>
      <c r="S492" s="3"/>
      <c r="T492" s="3"/>
      <c r="U492" s="3"/>
      <c r="V492" s="26"/>
      <c r="W492" s="26"/>
      <c r="X492" s="26"/>
      <c r="Y492" s="26"/>
      <c r="Z492" s="26"/>
      <c r="AA492" s="26"/>
      <c r="AB492" s="26"/>
      <c r="AC492" s="26"/>
      <c r="AD492" s="26"/>
      <c r="AE492" s="3"/>
      <c r="AF492" s="3"/>
      <c r="AG492" s="3"/>
      <c r="AH492" s="3"/>
    </row>
    <row r="493" spans="1:34" s="12" customFormat="1">
      <c r="A493" s="29"/>
      <c r="D493" s="26"/>
      <c r="E493" s="26"/>
      <c r="F493" s="26"/>
      <c r="G493" s="26"/>
      <c r="H493" s="26"/>
      <c r="I493" s="26"/>
      <c r="J493" s="26"/>
      <c r="K493" s="122"/>
      <c r="L493" s="122"/>
      <c r="M493" s="130"/>
      <c r="N493" s="3"/>
      <c r="O493" s="70"/>
      <c r="P493" s="3"/>
      <c r="Q493" s="3"/>
      <c r="R493" s="3"/>
      <c r="S493" s="3"/>
      <c r="T493" s="3"/>
      <c r="U493" s="3"/>
      <c r="V493" s="26"/>
      <c r="W493" s="26"/>
      <c r="X493" s="26"/>
      <c r="Y493" s="26"/>
      <c r="Z493" s="26"/>
      <c r="AA493" s="26"/>
      <c r="AB493" s="26"/>
      <c r="AC493" s="26"/>
      <c r="AD493" s="26"/>
      <c r="AE493" s="3"/>
      <c r="AF493" s="3"/>
      <c r="AG493" s="3"/>
      <c r="AH493" s="3"/>
    </row>
    <row r="494" spans="1:34" s="12" customFormat="1">
      <c r="A494" s="29"/>
      <c r="D494" s="26"/>
      <c r="E494" s="26"/>
      <c r="F494" s="26"/>
      <c r="G494" s="26"/>
      <c r="H494" s="26"/>
      <c r="I494" s="26"/>
      <c r="J494" s="26"/>
      <c r="K494" s="122"/>
      <c r="L494" s="122"/>
      <c r="M494" s="130"/>
      <c r="N494" s="3"/>
      <c r="O494" s="70"/>
      <c r="P494" s="3"/>
      <c r="Q494" s="3"/>
      <c r="R494" s="3"/>
      <c r="S494" s="3"/>
      <c r="T494" s="3"/>
      <c r="U494" s="3"/>
      <c r="V494" s="26"/>
      <c r="W494" s="26"/>
      <c r="X494" s="26"/>
      <c r="Y494" s="26"/>
      <c r="Z494" s="26"/>
      <c r="AA494" s="26"/>
      <c r="AB494" s="26"/>
      <c r="AC494" s="26"/>
      <c r="AD494" s="26"/>
      <c r="AE494" s="3"/>
      <c r="AF494" s="3"/>
      <c r="AG494" s="3"/>
      <c r="AH494" s="3"/>
    </row>
    <row r="495" spans="1:34" s="12" customFormat="1">
      <c r="A495" s="29"/>
      <c r="D495" s="26"/>
      <c r="E495" s="26"/>
      <c r="F495" s="26"/>
      <c r="G495" s="26"/>
      <c r="H495" s="26"/>
      <c r="I495" s="26"/>
      <c r="J495" s="26"/>
      <c r="K495" s="122"/>
      <c r="L495" s="122"/>
      <c r="M495" s="130"/>
      <c r="N495" s="3"/>
      <c r="O495" s="70"/>
      <c r="P495" s="3"/>
      <c r="Q495" s="3"/>
      <c r="R495" s="3"/>
      <c r="S495" s="3"/>
      <c r="T495" s="3"/>
      <c r="U495" s="3"/>
      <c r="V495" s="26"/>
      <c r="W495" s="26"/>
      <c r="X495" s="26"/>
      <c r="Y495" s="26"/>
      <c r="Z495" s="26"/>
      <c r="AA495" s="26"/>
      <c r="AB495" s="26"/>
      <c r="AC495" s="26"/>
      <c r="AD495" s="26"/>
      <c r="AE495" s="3"/>
      <c r="AF495" s="3"/>
      <c r="AG495" s="3"/>
      <c r="AH495" s="3"/>
    </row>
    <row r="496" spans="1:34" s="12" customFormat="1">
      <c r="A496" s="29"/>
      <c r="D496" s="26"/>
      <c r="E496" s="26"/>
      <c r="F496" s="26"/>
      <c r="G496" s="26"/>
      <c r="H496" s="26"/>
      <c r="I496" s="26"/>
      <c r="J496" s="26"/>
      <c r="K496" s="122"/>
      <c r="L496" s="122"/>
      <c r="M496" s="130"/>
      <c r="N496" s="3"/>
      <c r="O496" s="70"/>
      <c r="P496" s="3"/>
      <c r="Q496" s="3"/>
      <c r="R496" s="3"/>
      <c r="S496" s="3"/>
      <c r="T496" s="3"/>
      <c r="U496" s="3"/>
      <c r="V496" s="26"/>
      <c r="W496" s="26"/>
      <c r="X496" s="26"/>
      <c r="Y496" s="26"/>
      <c r="Z496" s="26"/>
      <c r="AA496" s="26"/>
      <c r="AB496" s="26"/>
      <c r="AC496" s="26"/>
      <c r="AD496" s="26"/>
      <c r="AE496" s="3"/>
      <c r="AF496" s="3"/>
      <c r="AG496" s="3"/>
      <c r="AH496" s="3"/>
    </row>
    <row r="497" spans="1:34" s="12" customFormat="1">
      <c r="A497" s="29"/>
      <c r="D497" s="26"/>
      <c r="E497" s="26"/>
      <c r="F497" s="26"/>
      <c r="G497" s="26"/>
      <c r="H497" s="26"/>
      <c r="I497" s="26"/>
      <c r="J497" s="26"/>
      <c r="K497" s="122"/>
      <c r="L497" s="122"/>
      <c r="M497" s="130"/>
      <c r="N497" s="3"/>
      <c r="O497" s="70"/>
      <c r="P497" s="3"/>
      <c r="Q497" s="3"/>
      <c r="R497" s="3"/>
      <c r="S497" s="3"/>
      <c r="T497" s="3"/>
      <c r="U497" s="3"/>
      <c r="V497" s="26"/>
      <c r="W497" s="26"/>
      <c r="X497" s="26"/>
      <c r="Y497" s="26"/>
      <c r="Z497" s="26"/>
      <c r="AA497" s="26"/>
      <c r="AB497" s="26"/>
      <c r="AC497" s="26"/>
      <c r="AD497" s="26"/>
      <c r="AE497" s="3"/>
      <c r="AF497" s="3"/>
      <c r="AG497" s="3"/>
      <c r="AH497" s="3"/>
    </row>
    <row r="498" spans="1:34" s="12" customFormat="1">
      <c r="A498" s="29"/>
      <c r="D498" s="26"/>
      <c r="E498" s="26"/>
      <c r="F498" s="26"/>
      <c r="G498" s="26"/>
      <c r="H498" s="26"/>
      <c r="I498" s="26"/>
      <c r="J498" s="26"/>
      <c r="K498" s="122"/>
      <c r="L498" s="122"/>
      <c r="M498" s="130"/>
      <c r="N498" s="3"/>
      <c r="O498" s="70"/>
      <c r="P498" s="3"/>
      <c r="Q498" s="3"/>
      <c r="R498" s="3"/>
      <c r="S498" s="3"/>
      <c r="T498" s="3"/>
      <c r="U498" s="3"/>
      <c r="V498" s="26"/>
      <c r="W498" s="26"/>
      <c r="X498" s="26"/>
      <c r="Y498" s="26"/>
      <c r="Z498" s="26"/>
      <c r="AA498" s="26"/>
      <c r="AB498" s="26"/>
      <c r="AC498" s="26"/>
      <c r="AD498" s="26"/>
      <c r="AE498" s="3"/>
      <c r="AF498" s="3"/>
      <c r="AG498" s="3"/>
      <c r="AH498" s="3"/>
    </row>
    <row r="499" spans="1:34" s="12" customFormat="1">
      <c r="A499" s="29"/>
      <c r="D499" s="26"/>
      <c r="E499" s="26"/>
      <c r="F499" s="26"/>
      <c r="G499" s="26"/>
      <c r="H499" s="26"/>
      <c r="I499" s="26"/>
      <c r="J499" s="26"/>
      <c r="K499" s="122"/>
      <c r="L499" s="122"/>
      <c r="M499" s="130"/>
      <c r="N499" s="3"/>
      <c r="O499" s="70"/>
      <c r="P499" s="3"/>
      <c r="Q499" s="3"/>
      <c r="R499" s="3"/>
      <c r="S499" s="3"/>
      <c r="T499" s="3"/>
      <c r="U499" s="3"/>
      <c r="V499" s="26"/>
      <c r="W499" s="26"/>
      <c r="X499" s="26"/>
      <c r="Y499" s="26"/>
      <c r="Z499" s="26"/>
      <c r="AA499" s="26"/>
      <c r="AB499" s="26"/>
      <c r="AC499" s="26"/>
      <c r="AD499" s="26"/>
      <c r="AE499" s="3"/>
      <c r="AF499" s="3"/>
      <c r="AG499" s="3"/>
      <c r="AH499" s="3"/>
    </row>
    <row r="500" spans="1:34" s="12" customFormat="1">
      <c r="A500" s="29"/>
      <c r="D500" s="26"/>
      <c r="E500" s="26"/>
      <c r="F500" s="26"/>
      <c r="G500" s="26"/>
      <c r="H500" s="26"/>
      <c r="I500" s="26"/>
      <c r="J500" s="26"/>
      <c r="K500" s="122"/>
      <c r="L500" s="122"/>
      <c r="M500" s="130"/>
      <c r="N500" s="3"/>
      <c r="O500" s="70"/>
      <c r="P500" s="3"/>
      <c r="Q500" s="3"/>
      <c r="R500" s="3"/>
      <c r="S500" s="3"/>
      <c r="T500" s="3"/>
      <c r="U500" s="3"/>
      <c r="V500" s="26"/>
      <c r="W500" s="26"/>
      <c r="X500" s="26"/>
      <c r="Y500" s="26"/>
      <c r="Z500" s="26"/>
      <c r="AA500" s="26"/>
      <c r="AB500" s="26"/>
      <c r="AC500" s="26"/>
      <c r="AD500" s="26"/>
      <c r="AE500" s="3"/>
      <c r="AF500" s="3"/>
      <c r="AG500" s="3"/>
      <c r="AH500" s="3"/>
    </row>
    <row r="501" spans="1:34" s="12" customFormat="1">
      <c r="A501" s="29"/>
      <c r="D501" s="26"/>
      <c r="E501" s="26"/>
      <c r="F501" s="26"/>
      <c r="G501" s="26"/>
      <c r="H501" s="26"/>
      <c r="I501" s="26"/>
      <c r="J501" s="26"/>
      <c r="K501" s="122"/>
      <c r="L501" s="122"/>
      <c r="M501" s="130"/>
      <c r="N501" s="3"/>
      <c r="O501" s="70"/>
      <c r="P501" s="3"/>
      <c r="Q501" s="3"/>
      <c r="R501" s="3"/>
      <c r="S501" s="3"/>
      <c r="T501" s="3"/>
      <c r="U501" s="3"/>
      <c r="V501" s="26"/>
      <c r="W501" s="26"/>
      <c r="X501" s="26"/>
      <c r="Y501" s="26"/>
      <c r="Z501" s="26"/>
      <c r="AA501" s="26"/>
      <c r="AB501" s="26"/>
      <c r="AC501" s="26"/>
      <c r="AD501" s="26"/>
      <c r="AE501" s="3"/>
      <c r="AF501" s="3"/>
      <c r="AG501" s="3"/>
      <c r="AH501" s="3"/>
    </row>
    <row r="502" spans="1:34" s="12" customFormat="1">
      <c r="A502" s="29"/>
      <c r="D502" s="26"/>
      <c r="E502" s="26"/>
      <c r="F502" s="26"/>
      <c r="G502" s="26"/>
      <c r="H502" s="26"/>
      <c r="I502" s="26"/>
      <c r="J502" s="26"/>
      <c r="K502" s="122"/>
      <c r="L502" s="122"/>
      <c r="M502" s="130"/>
      <c r="N502" s="3"/>
      <c r="O502" s="70"/>
      <c r="P502" s="3"/>
      <c r="Q502" s="3"/>
      <c r="R502" s="3"/>
      <c r="S502" s="3"/>
      <c r="T502" s="3"/>
      <c r="U502" s="3"/>
      <c r="V502" s="26"/>
      <c r="W502" s="26"/>
      <c r="X502" s="26"/>
      <c r="Y502" s="26"/>
      <c r="Z502" s="26"/>
      <c r="AA502" s="26"/>
      <c r="AB502" s="26"/>
      <c r="AC502" s="26"/>
      <c r="AD502" s="26"/>
      <c r="AE502" s="3"/>
      <c r="AF502" s="3"/>
      <c r="AG502" s="3"/>
      <c r="AH502" s="3"/>
    </row>
    <row r="503" spans="1:34" s="12" customFormat="1">
      <c r="A503" s="29"/>
      <c r="D503" s="26"/>
      <c r="E503" s="26"/>
      <c r="F503" s="26"/>
      <c r="G503" s="26"/>
      <c r="H503" s="26"/>
      <c r="I503" s="26"/>
      <c r="J503" s="26"/>
      <c r="K503" s="122"/>
      <c r="L503" s="122"/>
      <c r="M503" s="130"/>
      <c r="N503" s="3"/>
      <c r="O503" s="70"/>
      <c r="P503" s="3"/>
      <c r="Q503" s="3"/>
      <c r="R503" s="3"/>
      <c r="S503" s="3"/>
      <c r="T503" s="3"/>
      <c r="U503" s="3"/>
      <c r="V503" s="26"/>
      <c r="W503" s="26"/>
      <c r="X503" s="26"/>
      <c r="Y503" s="26"/>
      <c r="Z503" s="26"/>
      <c r="AA503" s="26"/>
      <c r="AB503" s="26"/>
      <c r="AC503" s="26"/>
      <c r="AD503" s="26"/>
      <c r="AE503" s="3"/>
      <c r="AF503" s="3"/>
      <c r="AG503" s="3"/>
      <c r="AH503" s="3"/>
    </row>
    <row r="504" spans="1:34" s="12" customFormat="1">
      <c r="A504" s="29"/>
      <c r="D504" s="26"/>
      <c r="E504" s="26"/>
      <c r="F504" s="26"/>
      <c r="G504" s="26"/>
      <c r="H504" s="26"/>
      <c r="I504" s="26"/>
      <c r="J504" s="26"/>
      <c r="K504" s="122"/>
      <c r="L504" s="122"/>
      <c r="M504" s="130"/>
      <c r="N504" s="3"/>
      <c r="O504" s="70"/>
      <c r="P504" s="3"/>
      <c r="Q504" s="3"/>
      <c r="R504" s="3"/>
      <c r="S504" s="3"/>
      <c r="T504" s="3"/>
      <c r="U504" s="3"/>
      <c r="V504" s="26"/>
      <c r="W504" s="26"/>
      <c r="X504" s="26"/>
      <c r="Y504" s="26"/>
      <c r="Z504" s="26"/>
      <c r="AA504" s="26"/>
      <c r="AB504" s="26"/>
      <c r="AC504" s="26"/>
      <c r="AD504" s="26"/>
      <c r="AE504" s="3"/>
      <c r="AF504" s="3"/>
      <c r="AG504" s="3"/>
      <c r="AH504" s="3"/>
    </row>
    <row r="505" spans="1:34" s="12" customFormat="1">
      <c r="A505" s="29"/>
      <c r="D505" s="26"/>
      <c r="E505" s="26"/>
      <c r="F505" s="26"/>
      <c r="G505" s="26"/>
      <c r="H505" s="26"/>
      <c r="I505" s="26"/>
      <c r="J505" s="26"/>
      <c r="K505" s="122"/>
      <c r="L505" s="122"/>
      <c r="M505" s="130"/>
      <c r="N505" s="3"/>
      <c r="O505" s="70"/>
      <c r="P505" s="3"/>
      <c r="Q505" s="3"/>
      <c r="R505" s="3"/>
      <c r="S505" s="3"/>
      <c r="T505" s="3"/>
      <c r="U505" s="3"/>
      <c r="V505" s="26"/>
      <c r="W505" s="26"/>
      <c r="X505" s="26"/>
      <c r="Y505" s="26"/>
      <c r="Z505" s="26"/>
      <c r="AA505" s="26"/>
      <c r="AB505" s="26"/>
      <c r="AC505" s="26"/>
      <c r="AD505" s="26"/>
      <c r="AE505" s="3"/>
      <c r="AF505" s="3"/>
      <c r="AG505" s="3"/>
      <c r="AH505" s="3"/>
    </row>
    <row r="506" spans="1:34" s="12" customFormat="1">
      <c r="A506" s="29"/>
      <c r="D506" s="26"/>
      <c r="E506" s="26"/>
      <c r="F506" s="26"/>
      <c r="G506" s="26"/>
      <c r="H506" s="26"/>
      <c r="I506" s="26"/>
      <c r="J506" s="26"/>
      <c r="K506" s="122"/>
      <c r="L506" s="122"/>
      <c r="M506" s="130"/>
      <c r="N506" s="3"/>
      <c r="O506" s="70"/>
      <c r="P506" s="3"/>
      <c r="Q506" s="3"/>
      <c r="R506" s="3"/>
      <c r="S506" s="3"/>
      <c r="T506" s="3"/>
      <c r="U506" s="3"/>
      <c r="V506" s="26"/>
      <c r="W506" s="26"/>
      <c r="X506" s="26"/>
      <c r="Y506" s="26"/>
      <c r="Z506" s="26"/>
      <c r="AA506" s="26"/>
      <c r="AB506" s="26"/>
      <c r="AC506" s="26"/>
      <c r="AD506" s="26"/>
      <c r="AE506" s="3"/>
      <c r="AF506" s="3"/>
      <c r="AG506" s="3"/>
      <c r="AH506" s="3"/>
    </row>
    <row r="507" spans="1:34" s="12" customFormat="1">
      <c r="A507" s="29"/>
      <c r="D507" s="26"/>
      <c r="E507" s="26"/>
      <c r="F507" s="26"/>
      <c r="G507" s="26"/>
      <c r="H507" s="26"/>
      <c r="I507" s="26"/>
      <c r="J507" s="26"/>
      <c r="K507" s="122"/>
      <c r="L507" s="122"/>
      <c r="M507" s="130"/>
      <c r="N507" s="3"/>
      <c r="O507" s="70"/>
      <c r="P507" s="3"/>
      <c r="Q507" s="3"/>
      <c r="R507" s="3"/>
      <c r="S507" s="3"/>
      <c r="T507" s="3"/>
      <c r="U507" s="3"/>
      <c r="V507" s="26"/>
      <c r="W507" s="26"/>
      <c r="X507" s="26"/>
      <c r="Y507" s="26"/>
      <c r="Z507" s="26"/>
      <c r="AA507" s="26"/>
      <c r="AB507" s="26"/>
      <c r="AC507" s="26"/>
      <c r="AD507" s="26"/>
      <c r="AE507" s="3"/>
      <c r="AF507" s="3"/>
      <c r="AG507" s="3"/>
      <c r="AH507" s="3"/>
    </row>
    <row r="508" spans="1:34" s="12" customFormat="1">
      <c r="A508" s="29"/>
      <c r="D508" s="26"/>
      <c r="E508" s="26"/>
      <c r="F508" s="26"/>
      <c r="G508" s="26"/>
      <c r="H508" s="26"/>
      <c r="I508" s="26"/>
      <c r="J508" s="26"/>
      <c r="K508" s="122"/>
      <c r="L508" s="122"/>
      <c r="M508" s="130"/>
      <c r="N508" s="3"/>
      <c r="O508" s="70"/>
      <c r="P508" s="3"/>
      <c r="Q508" s="3"/>
      <c r="R508" s="3"/>
      <c r="S508" s="3"/>
      <c r="T508" s="3"/>
      <c r="U508" s="3"/>
      <c r="V508" s="26"/>
      <c r="W508" s="26"/>
      <c r="X508" s="26"/>
      <c r="Y508" s="26"/>
      <c r="Z508" s="26"/>
      <c r="AA508" s="26"/>
      <c r="AB508" s="26"/>
      <c r="AC508" s="26"/>
      <c r="AD508" s="26"/>
      <c r="AE508" s="3"/>
      <c r="AF508" s="3"/>
      <c r="AG508" s="3"/>
      <c r="AH508" s="3"/>
    </row>
    <row r="509" spans="1:34" s="12" customFormat="1">
      <c r="A509" s="29"/>
      <c r="D509" s="26"/>
      <c r="E509" s="26"/>
      <c r="F509" s="26"/>
      <c r="G509" s="26"/>
      <c r="H509" s="26"/>
      <c r="I509" s="26"/>
      <c r="J509" s="26"/>
      <c r="K509" s="122"/>
      <c r="L509" s="122"/>
      <c r="M509" s="130"/>
      <c r="N509" s="3"/>
      <c r="O509" s="70"/>
      <c r="P509" s="3"/>
      <c r="Q509" s="3"/>
      <c r="R509" s="3"/>
      <c r="S509" s="3"/>
      <c r="T509" s="3"/>
      <c r="U509" s="3"/>
      <c r="V509" s="26"/>
      <c r="W509" s="26"/>
      <c r="X509" s="26"/>
      <c r="Y509" s="26"/>
      <c r="Z509" s="26"/>
      <c r="AA509" s="26"/>
      <c r="AB509" s="26"/>
      <c r="AC509" s="26"/>
      <c r="AD509" s="26"/>
      <c r="AE509" s="3"/>
      <c r="AF509" s="3"/>
      <c r="AG509" s="3"/>
      <c r="AH509" s="3"/>
    </row>
    <row r="510" spans="1:34" s="12" customFormat="1">
      <c r="A510" s="29"/>
      <c r="D510" s="26"/>
      <c r="E510" s="26"/>
      <c r="F510" s="26"/>
      <c r="G510" s="26"/>
      <c r="H510" s="26"/>
      <c r="I510" s="26"/>
      <c r="J510" s="26"/>
      <c r="K510" s="122"/>
      <c r="L510" s="122"/>
      <c r="M510" s="130"/>
      <c r="N510" s="3"/>
      <c r="O510" s="70"/>
      <c r="P510" s="3"/>
      <c r="Q510" s="3"/>
      <c r="R510" s="3"/>
      <c r="S510" s="3"/>
      <c r="T510" s="3"/>
      <c r="U510" s="3"/>
      <c r="V510" s="26"/>
      <c r="W510" s="26"/>
      <c r="X510" s="26"/>
      <c r="Y510" s="26"/>
      <c r="Z510" s="26"/>
      <c r="AA510" s="26"/>
      <c r="AB510" s="26"/>
      <c r="AC510" s="26"/>
      <c r="AD510" s="26"/>
      <c r="AE510" s="3"/>
      <c r="AF510" s="3"/>
      <c r="AG510" s="3"/>
      <c r="AH510" s="3"/>
    </row>
    <row r="511" spans="1:34" s="12" customFormat="1">
      <c r="A511" s="29"/>
      <c r="D511" s="26"/>
      <c r="E511" s="26"/>
      <c r="F511" s="26"/>
      <c r="G511" s="26"/>
      <c r="H511" s="26"/>
      <c r="I511" s="26"/>
      <c r="J511" s="26"/>
      <c r="K511" s="122"/>
      <c r="L511" s="122"/>
      <c r="M511" s="130"/>
      <c r="N511" s="3"/>
      <c r="O511" s="70"/>
      <c r="P511" s="3"/>
      <c r="Q511" s="3"/>
      <c r="R511" s="3"/>
      <c r="S511" s="3"/>
      <c r="T511" s="3"/>
      <c r="U511" s="3"/>
      <c r="V511" s="26"/>
      <c r="W511" s="26"/>
      <c r="X511" s="26"/>
      <c r="Y511" s="26"/>
      <c r="Z511" s="26"/>
      <c r="AA511" s="26"/>
      <c r="AB511" s="26"/>
      <c r="AC511" s="26"/>
      <c r="AD511" s="26"/>
      <c r="AE511" s="3"/>
      <c r="AF511" s="3"/>
      <c r="AG511" s="3"/>
      <c r="AH511" s="3"/>
    </row>
    <row r="512" spans="1:34" s="12" customFormat="1">
      <c r="A512" s="29"/>
      <c r="D512" s="26"/>
      <c r="E512" s="26"/>
      <c r="F512" s="26"/>
      <c r="G512" s="26"/>
      <c r="H512" s="26"/>
      <c r="I512" s="26"/>
      <c r="J512" s="26"/>
      <c r="K512" s="122"/>
      <c r="L512" s="122"/>
      <c r="M512" s="130"/>
      <c r="N512" s="3"/>
      <c r="O512" s="70"/>
      <c r="P512" s="3"/>
      <c r="Q512" s="3"/>
      <c r="R512" s="3"/>
      <c r="S512" s="3"/>
      <c r="T512" s="3"/>
      <c r="U512" s="3"/>
      <c r="V512" s="26"/>
      <c r="W512" s="26"/>
      <c r="X512" s="26"/>
      <c r="Y512" s="26"/>
      <c r="Z512" s="26"/>
      <c r="AA512" s="26"/>
      <c r="AB512" s="26"/>
      <c r="AC512" s="26"/>
      <c r="AD512" s="26"/>
      <c r="AE512" s="3"/>
      <c r="AF512" s="3"/>
      <c r="AG512" s="3"/>
      <c r="AH512" s="3"/>
    </row>
    <row r="513" spans="1:34" s="12" customFormat="1">
      <c r="A513" s="29"/>
      <c r="D513" s="26"/>
      <c r="E513" s="26"/>
      <c r="F513" s="26"/>
      <c r="G513" s="26"/>
      <c r="H513" s="26"/>
      <c r="I513" s="26"/>
      <c r="J513" s="26"/>
      <c r="K513" s="122"/>
      <c r="L513" s="122"/>
      <c r="M513" s="130"/>
      <c r="N513" s="3"/>
      <c r="O513" s="70"/>
      <c r="P513" s="3"/>
      <c r="Q513" s="3"/>
      <c r="R513" s="3"/>
      <c r="S513" s="3"/>
      <c r="T513" s="3"/>
      <c r="U513" s="3"/>
      <c r="V513" s="26"/>
      <c r="W513" s="26"/>
      <c r="X513" s="26"/>
      <c r="Y513" s="26"/>
      <c r="Z513" s="26"/>
      <c r="AA513" s="26"/>
      <c r="AB513" s="26"/>
      <c r="AC513" s="26"/>
      <c r="AD513" s="26"/>
      <c r="AE513" s="3"/>
      <c r="AF513" s="3"/>
      <c r="AG513" s="3"/>
      <c r="AH513" s="3"/>
    </row>
    <row r="514" spans="1:34" s="12" customFormat="1">
      <c r="A514" s="29"/>
      <c r="D514" s="26"/>
      <c r="E514" s="26"/>
      <c r="F514" s="26"/>
      <c r="G514" s="26"/>
      <c r="H514" s="26"/>
      <c r="I514" s="26"/>
      <c r="J514" s="26"/>
      <c r="K514" s="122"/>
      <c r="L514" s="122"/>
      <c r="M514" s="130"/>
      <c r="N514" s="3"/>
      <c r="O514" s="70"/>
      <c r="P514" s="3"/>
      <c r="Q514" s="3"/>
      <c r="R514" s="3"/>
      <c r="S514" s="3"/>
      <c r="T514" s="3"/>
      <c r="U514" s="3"/>
      <c r="V514" s="26"/>
      <c r="W514" s="26"/>
      <c r="X514" s="26"/>
      <c r="Y514" s="26"/>
      <c r="Z514" s="26"/>
      <c r="AA514" s="26"/>
      <c r="AB514" s="26"/>
      <c r="AC514" s="26"/>
      <c r="AD514" s="26"/>
      <c r="AE514" s="3"/>
      <c r="AF514" s="3"/>
      <c r="AG514" s="3"/>
      <c r="AH514" s="3"/>
    </row>
    <row r="515" spans="1:34" s="12" customFormat="1">
      <c r="A515" s="29"/>
      <c r="D515" s="26"/>
      <c r="E515" s="26"/>
      <c r="F515" s="26"/>
      <c r="G515" s="26"/>
      <c r="H515" s="26"/>
      <c r="I515" s="26"/>
      <c r="J515" s="26"/>
      <c r="K515" s="122"/>
      <c r="L515" s="122"/>
      <c r="M515" s="130"/>
      <c r="N515" s="3"/>
      <c r="O515" s="70"/>
      <c r="P515" s="3"/>
      <c r="Q515" s="3"/>
      <c r="R515" s="3"/>
      <c r="S515" s="3"/>
      <c r="T515" s="3"/>
      <c r="U515" s="3"/>
      <c r="V515" s="26"/>
      <c r="W515" s="26"/>
      <c r="X515" s="26"/>
      <c r="Y515" s="26"/>
      <c r="Z515" s="26"/>
      <c r="AA515" s="26"/>
      <c r="AB515" s="26"/>
      <c r="AC515" s="26"/>
      <c r="AD515" s="26"/>
      <c r="AE515" s="3"/>
      <c r="AF515" s="3"/>
      <c r="AG515" s="3"/>
      <c r="AH515" s="3"/>
    </row>
    <row r="516" spans="1:34" s="12" customFormat="1">
      <c r="A516" s="29"/>
      <c r="D516" s="26"/>
      <c r="E516" s="26"/>
      <c r="F516" s="26"/>
      <c r="G516" s="26"/>
      <c r="H516" s="26"/>
      <c r="I516" s="26"/>
      <c r="J516" s="26"/>
      <c r="K516" s="122"/>
      <c r="L516" s="122"/>
      <c r="M516" s="130"/>
      <c r="N516" s="3"/>
      <c r="O516" s="70"/>
      <c r="P516" s="3"/>
      <c r="Q516" s="3"/>
      <c r="R516" s="3"/>
      <c r="S516" s="3"/>
      <c r="T516" s="3"/>
      <c r="U516" s="3"/>
      <c r="V516" s="26"/>
      <c r="W516" s="26"/>
      <c r="X516" s="26"/>
      <c r="Y516" s="26"/>
      <c r="Z516" s="26"/>
      <c r="AA516" s="26"/>
      <c r="AB516" s="26"/>
      <c r="AC516" s="26"/>
      <c r="AD516" s="26"/>
      <c r="AE516" s="3"/>
      <c r="AF516" s="3"/>
      <c r="AG516" s="3"/>
      <c r="AH516" s="3"/>
    </row>
    <row r="517" spans="1:34" s="12" customFormat="1">
      <c r="A517" s="29"/>
      <c r="D517" s="26"/>
      <c r="E517" s="26"/>
      <c r="F517" s="26"/>
      <c r="G517" s="26"/>
      <c r="H517" s="26"/>
      <c r="I517" s="26"/>
      <c r="J517" s="26"/>
      <c r="K517" s="122"/>
      <c r="L517" s="122"/>
      <c r="M517" s="130"/>
      <c r="N517" s="3"/>
      <c r="O517" s="70"/>
      <c r="P517" s="3"/>
      <c r="Q517" s="3"/>
      <c r="R517" s="3"/>
      <c r="S517" s="3"/>
      <c r="T517" s="3"/>
      <c r="U517" s="3"/>
      <c r="V517" s="26"/>
      <c r="W517" s="26"/>
      <c r="X517" s="26"/>
      <c r="Y517" s="26"/>
      <c r="Z517" s="26"/>
      <c r="AA517" s="26"/>
      <c r="AB517" s="26"/>
      <c r="AC517" s="26"/>
      <c r="AD517" s="26"/>
      <c r="AE517" s="3"/>
      <c r="AF517" s="3"/>
      <c r="AG517" s="3"/>
      <c r="AH517" s="3"/>
    </row>
    <row r="518" spans="1:34" s="12" customFormat="1">
      <c r="A518" s="29"/>
      <c r="D518" s="26"/>
      <c r="E518" s="26"/>
      <c r="F518" s="26"/>
      <c r="G518" s="26"/>
      <c r="H518" s="26"/>
      <c r="I518" s="26"/>
      <c r="J518" s="26"/>
      <c r="K518" s="122"/>
      <c r="L518" s="122"/>
      <c r="M518" s="130"/>
      <c r="N518" s="3"/>
      <c r="O518" s="70"/>
      <c r="P518" s="3"/>
      <c r="Q518" s="3"/>
      <c r="R518" s="3"/>
      <c r="S518" s="3"/>
      <c r="T518" s="3"/>
      <c r="U518" s="3"/>
      <c r="V518" s="26"/>
      <c r="W518" s="26"/>
      <c r="X518" s="26"/>
      <c r="Y518" s="26"/>
      <c r="Z518" s="26"/>
      <c r="AA518" s="26"/>
      <c r="AB518" s="26"/>
      <c r="AC518" s="26"/>
      <c r="AD518" s="26"/>
      <c r="AE518" s="3"/>
      <c r="AF518" s="3"/>
      <c r="AG518" s="3"/>
      <c r="AH518" s="3"/>
    </row>
    <row r="519" spans="1:34" s="12" customFormat="1">
      <c r="A519" s="29"/>
      <c r="D519" s="26"/>
      <c r="E519" s="26"/>
      <c r="F519" s="26"/>
      <c r="G519" s="26"/>
      <c r="H519" s="26"/>
      <c r="I519" s="26"/>
      <c r="J519" s="26"/>
      <c r="K519" s="122"/>
      <c r="L519" s="122"/>
      <c r="M519" s="130"/>
      <c r="N519" s="3"/>
      <c r="O519" s="70"/>
      <c r="P519" s="3"/>
      <c r="Q519" s="3"/>
      <c r="R519" s="3"/>
      <c r="S519" s="3"/>
      <c r="T519" s="3"/>
      <c r="U519" s="3"/>
      <c r="V519" s="26"/>
      <c r="W519" s="26"/>
      <c r="X519" s="26"/>
      <c r="Y519" s="26"/>
      <c r="Z519" s="26"/>
      <c r="AA519" s="26"/>
      <c r="AB519" s="26"/>
      <c r="AC519" s="26"/>
      <c r="AD519" s="26"/>
      <c r="AE519" s="3"/>
      <c r="AF519" s="3"/>
      <c r="AG519" s="3"/>
      <c r="AH519" s="3"/>
    </row>
    <row r="520" spans="1:34" s="12" customFormat="1">
      <c r="A520" s="29"/>
      <c r="D520" s="26"/>
      <c r="E520" s="26"/>
      <c r="F520" s="26"/>
      <c r="G520" s="26"/>
      <c r="H520" s="26"/>
      <c r="I520" s="26"/>
      <c r="J520" s="26"/>
      <c r="K520" s="122"/>
      <c r="L520" s="122"/>
      <c r="M520" s="130"/>
      <c r="N520" s="3"/>
      <c r="O520" s="70"/>
      <c r="P520" s="3"/>
      <c r="Q520" s="3"/>
      <c r="R520" s="3"/>
      <c r="S520" s="3"/>
      <c r="T520" s="3"/>
      <c r="U520" s="3"/>
      <c r="V520" s="26"/>
      <c r="W520" s="26"/>
      <c r="X520" s="26"/>
      <c r="Y520" s="26"/>
      <c r="Z520" s="26"/>
      <c r="AA520" s="26"/>
      <c r="AB520" s="26"/>
      <c r="AC520" s="26"/>
      <c r="AD520" s="26"/>
      <c r="AE520" s="3"/>
      <c r="AF520" s="3"/>
      <c r="AG520" s="3"/>
      <c r="AH520" s="3"/>
    </row>
    <row r="521" spans="1:34" s="12" customFormat="1">
      <c r="A521" s="29"/>
      <c r="D521" s="26"/>
      <c r="E521" s="26"/>
      <c r="F521" s="26"/>
      <c r="G521" s="26"/>
      <c r="H521" s="26"/>
      <c r="I521" s="26"/>
      <c r="J521" s="26"/>
      <c r="K521" s="122"/>
      <c r="L521" s="122"/>
      <c r="M521" s="130"/>
      <c r="N521" s="3"/>
      <c r="O521" s="70"/>
      <c r="P521" s="3"/>
      <c r="Q521" s="3"/>
      <c r="R521" s="3"/>
      <c r="S521" s="3"/>
      <c r="T521" s="3"/>
      <c r="U521" s="3"/>
      <c r="V521" s="26"/>
      <c r="W521" s="26"/>
      <c r="X521" s="26"/>
      <c r="Y521" s="26"/>
      <c r="Z521" s="26"/>
      <c r="AA521" s="26"/>
      <c r="AB521" s="26"/>
      <c r="AC521" s="26"/>
      <c r="AD521" s="26"/>
      <c r="AE521" s="3"/>
      <c r="AF521" s="3"/>
      <c r="AG521" s="3"/>
      <c r="AH521" s="3"/>
    </row>
    <row r="522" spans="1:34" s="12" customFormat="1">
      <c r="A522" s="29"/>
      <c r="D522" s="26"/>
      <c r="E522" s="26"/>
      <c r="F522" s="26"/>
      <c r="G522" s="26"/>
      <c r="H522" s="26"/>
      <c r="I522" s="26"/>
      <c r="J522" s="26"/>
      <c r="K522" s="122"/>
      <c r="L522" s="122"/>
      <c r="M522" s="130"/>
      <c r="N522" s="3"/>
      <c r="O522" s="70"/>
      <c r="P522" s="3"/>
      <c r="Q522" s="3"/>
      <c r="R522" s="3"/>
      <c r="S522" s="3"/>
      <c r="T522" s="3"/>
      <c r="U522" s="3"/>
      <c r="V522" s="26"/>
      <c r="W522" s="26"/>
      <c r="X522" s="26"/>
      <c r="Y522" s="26"/>
      <c r="Z522" s="26"/>
      <c r="AA522" s="26"/>
      <c r="AB522" s="26"/>
      <c r="AC522" s="26"/>
      <c r="AD522" s="26"/>
      <c r="AE522" s="3"/>
      <c r="AF522" s="3"/>
      <c r="AG522" s="3"/>
      <c r="AH522" s="3"/>
    </row>
    <row r="523" spans="1:34" s="12" customFormat="1">
      <c r="A523" s="29"/>
      <c r="D523" s="26"/>
      <c r="E523" s="26"/>
      <c r="F523" s="26"/>
      <c r="G523" s="26"/>
      <c r="H523" s="26"/>
      <c r="I523" s="26"/>
      <c r="J523" s="26"/>
      <c r="K523" s="122"/>
      <c r="L523" s="122"/>
      <c r="M523" s="130"/>
      <c r="N523" s="3"/>
      <c r="O523" s="70"/>
      <c r="P523" s="3"/>
      <c r="Q523" s="3"/>
      <c r="R523" s="3"/>
      <c r="S523" s="3"/>
      <c r="T523" s="3"/>
      <c r="U523" s="3"/>
      <c r="V523" s="26"/>
      <c r="W523" s="26"/>
      <c r="X523" s="26"/>
      <c r="Y523" s="26"/>
      <c r="Z523" s="26"/>
      <c r="AA523" s="26"/>
      <c r="AB523" s="26"/>
      <c r="AC523" s="26"/>
      <c r="AD523" s="26"/>
      <c r="AE523" s="3"/>
      <c r="AF523" s="3"/>
      <c r="AG523" s="3"/>
      <c r="AH523" s="3"/>
    </row>
    <row r="524" spans="1:34" s="12" customFormat="1">
      <c r="A524" s="29"/>
      <c r="D524" s="26"/>
      <c r="E524" s="26"/>
      <c r="F524" s="26"/>
      <c r="G524" s="26"/>
      <c r="H524" s="26"/>
      <c r="I524" s="26"/>
      <c r="J524" s="26"/>
      <c r="K524" s="122"/>
      <c r="L524" s="122"/>
      <c r="M524" s="130"/>
      <c r="N524" s="3"/>
      <c r="O524" s="70"/>
      <c r="P524" s="3"/>
      <c r="Q524" s="3"/>
      <c r="R524" s="3"/>
      <c r="S524" s="3"/>
      <c r="T524" s="3"/>
      <c r="U524" s="3"/>
      <c r="V524" s="26"/>
      <c r="W524" s="26"/>
      <c r="X524" s="26"/>
      <c r="Y524" s="26"/>
      <c r="Z524" s="26"/>
      <c r="AA524" s="26"/>
      <c r="AB524" s="26"/>
      <c r="AC524" s="26"/>
      <c r="AD524" s="26"/>
      <c r="AE524" s="3"/>
      <c r="AF524" s="3"/>
      <c r="AG524" s="3"/>
      <c r="AH524" s="3"/>
    </row>
    <row r="525" spans="1:34" s="12" customFormat="1">
      <c r="A525" s="29"/>
      <c r="D525" s="26"/>
      <c r="E525" s="26"/>
      <c r="F525" s="26"/>
      <c r="G525" s="26"/>
      <c r="H525" s="26"/>
      <c r="I525" s="26"/>
      <c r="J525" s="26"/>
      <c r="K525" s="122"/>
      <c r="L525" s="122"/>
      <c r="M525" s="130"/>
      <c r="N525" s="3"/>
      <c r="O525" s="70"/>
      <c r="P525" s="3"/>
      <c r="Q525" s="3"/>
      <c r="R525" s="3"/>
      <c r="S525" s="3"/>
      <c r="T525" s="3"/>
      <c r="U525" s="3"/>
      <c r="V525" s="26"/>
      <c r="W525" s="26"/>
      <c r="X525" s="26"/>
      <c r="Y525" s="26"/>
      <c r="Z525" s="26"/>
      <c r="AA525" s="26"/>
      <c r="AB525" s="26"/>
      <c r="AC525" s="26"/>
      <c r="AD525" s="26"/>
      <c r="AE525" s="3"/>
      <c r="AF525" s="3"/>
      <c r="AG525" s="3"/>
      <c r="AH525" s="3"/>
    </row>
    <row r="526" spans="1:34" s="12" customFormat="1">
      <c r="A526" s="29"/>
      <c r="D526" s="26"/>
      <c r="E526" s="26"/>
      <c r="F526" s="26"/>
      <c r="G526" s="26"/>
      <c r="H526" s="26"/>
      <c r="I526" s="26"/>
      <c r="J526" s="26"/>
      <c r="K526" s="122"/>
      <c r="L526" s="122"/>
      <c r="M526" s="130"/>
      <c r="N526" s="3"/>
      <c r="O526" s="70"/>
      <c r="P526" s="3"/>
      <c r="Q526" s="3"/>
      <c r="R526" s="3"/>
      <c r="S526" s="3"/>
      <c r="T526" s="3"/>
      <c r="U526" s="3"/>
      <c r="V526" s="26"/>
      <c r="W526" s="26"/>
      <c r="X526" s="26"/>
      <c r="Y526" s="26"/>
      <c r="Z526" s="26"/>
      <c r="AA526" s="26"/>
      <c r="AB526" s="26"/>
      <c r="AC526" s="26"/>
      <c r="AD526" s="26"/>
      <c r="AE526" s="3"/>
      <c r="AF526" s="3"/>
      <c r="AG526" s="3"/>
      <c r="AH526" s="3"/>
    </row>
    <row r="527" spans="1:34" s="12" customFormat="1">
      <c r="A527" s="29"/>
      <c r="D527" s="26"/>
      <c r="E527" s="26"/>
      <c r="F527" s="26"/>
      <c r="G527" s="26"/>
      <c r="H527" s="26"/>
      <c r="I527" s="26"/>
      <c r="J527" s="26"/>
      <c r="K527" s="122"/>
      <c r="L527" s="122"/>
      <c r="M527" s="130"/>
      <c r="N527" s="3"/>
      <c r="O527" s="70"/>
      <c r="P527" s="3"/>
      <c r="Q527" s="3"/>
      <c r="R527" s="3"/>
      <c r="S527" s="3"/>
      <c r="T527" s="3"/>
      <c r="U527" s="3"/>
      <c r="V527" s="26"/>
      <c r="W527" s="26"/>
      <c r="X527" s="26"/>
      <c r="Y527" s="26"/>
      <c r="Z527" s="26"/>
      <c r="AA527" s="26"/>
      <c r="AB527" s="26"/>
      <c r="AC527" s="26"/>
      <c r="AD527" s="26"/>
      <c r="AE527" s="3"/>
      <c r="AF527" s="3"/>
      <c r="AG527" s="3"/>
      <c r="AH527" s="3"/>
    </row>
    <row r="528" spans="1:34" s="12" customFormat="1">
      <c r="A528" s="29"/>
      <c r="D528" s="26"/>
      <c r="E528" s="26"/>
      <c r="F528" s="26"/>
      <c r="G528" s="26"/>
      <c r="H528" s="26"/>
      <c r="I528" s="26"/>
      <c r="J528" s="26"/>
      <c r="K528" s="122"/>
      <c r="L528" s="122"/>
      <c r="M528" s="130"/>
      <c r="N528" s="3"/>
      <c r="O528" s="70"/>
      <c r="P528" s="3"/>
      <c r="Q528" s="3"/>
      <c r="R528" s="3"/>
      <c r="S528" s="3"/>
      <c r="T528" s="3"/>
      <c r="U528" s="3"/>
      <c r="V528" s="26"/>
      <c r="W528" s="26"/>
      <c r="X528" s="26"/>
      <c r="Y528" s="26"/>
      <c r="Z528" s="26"/>
      <c r="AA528" s="26"/>
      <c r="AB528" s="26"/>
      <c r="AC528" s="26"/>
      <c r="AD528" s="26"/>
      <c r="AE528" s="3"/>
      <c r="AF528" s="3"/>
      <c r="AG528" s="3"/>
      <c r="AH528" s="3"/>
    </row>
    <row r="529" spans="1:34" s="12" customFormat="1">
      <c r="A529" s="29"/>
      <c r="D529" s="26"/>
      <c r="E529" s="26"/>
      <c r="F529" s="26"/>
      <c r="G529" s="26"/>
      <c r="H529" s="26"/>
      <c r="I529" s="26"/>
      <c r="J529" s="26"/>
      <c r="K529" s="122"/>
      <c r="L529" s="122"/>
      <c r="M529" s="130"/>
      <c r="N529" s="3"/>
      <c r="O529" s="70"/>
      <c r="P529" s="3"/>
      <c r="Q529" s="3"/>
      <c r="R529" s="3"/>
      <c r="S529" s="3"/>
      <c r="T529" s="3"/>
      <c r="U529" s="3"/>
      <c r="V529" s="26"/>
      <c r="W529" s="26"/>
      <c r="X529" s="26"/>
      <c r="Y529" s="26"/>
      <c r="Z529" s="26"/>
      <c r="AA529" s="26"/>
      <c r="AB529" s="26"/>
      <c r="AC529" s="26"/>
      <c r="AD529" s="26"/>
      <c r="AE529" s="3"/>
      <c r="AF529" s="3"/>
      <c r="AG529" s="3"/>
      <c r="AH529" s="3"/>
    </row>
    <row r="530" spans="1:34" s="12" customFormat="1">
      <c r="A530" s="29"/>
      <c r="D530" s="26"/>
      <c r="E530" s="26"/>
      <c r="F530" s="26"/>
      <c r="G530" s="26"/>
      <c r="H530" s="26"/>
      <c r="I530" s="26"/>
      <c r="J530" s="26"/>
      <c r="K530" s="122"/>
      <c r="L530" s="122"/>
      <c r="M530" s="130"/>
      <c r="N530" s="3"/>
      <c r="O530" s="70"/>
      <c r="P530" s="3"/>
      <c r="Q530" s="3"/>
      <c r="R530" s="3"/>
      <c r="S530" s="3"/>
      <c r="T530" s="3"/>
      <c r="U530" s="3"/>
      <c r="V530" s="26"/>
      <c r="W530" s="26"/>
      <c r="X530" s="26"/>
      <c r="Y530" s="26"/>
      <c r="Z530" s="26"/>
      <c r="AA530" s="26"/>
      <c r="AB530" s="26"/>
      <c r="AC530" s="26"/>
      <c r="AD530" s="26"/>
      <c r="AE530" s="3"/>
      <c r="AF530" s="3"/>
      <c r="AG530" s="3"/>
      <c r="AH530" s="3"/>
    </row>
    <row r="531" spans="1:34" s="12" customFormat="1">
      <c r="A531" s="29"/>
      <c r="D531" s="26"/>
      <c r="E531" s="26"/>
      <c r="F531" s="26"/>
      <c r="G531" s="26"/>
      <c r="H531" s="26"/>
      <c r="I531" s="26"/>
      <c r="J531" s="26"/>
      <c r="K531" s="122"/>
      <c r="L531" s="122"/>
      <c r="M531" s="130"/>
      <c r="N531" s="3"/>
      <c r="O531" s="70"/>
      <c r="P531" s="3"/>
      <c r="Q531" s="3"/>
      <c r="R531" s="3"/>
      <c r="S531" s="3"/>
      <c r="T531" s="3"/>
      <c r="U531" s="3"/>
      <c r="V531" s="26"/>
      <c r="W531" s="26"/>
      <c r="X531" s="26"/>
      <c r="Y531" s="26"/>
      <c r="Z531" s="26"/>
      <c r="AA531" s="26"/>
      <c r="AB531" s="26"/>
      <c r="AC531" s="26"/>
      <c r="AD531" s="26"/>
      <c r="AE531" s="3"/>
      <c r="AF531" s="3"/>
      <c r="AG531" s="3"/>
      <c r="AH531" s="3"/>
    </row>
    <row r="532" spans="1:34" s="12" customFormat="1">
      <c r="A532" s="29"/>
      <c r="D532" s="26"/>
      <c r="E532" s="26"/>
      <c r="F532" s="26"/>
      <c r="G532" s="26"/>
      <c r="H532" s="26"/>
      <c r="I532" s="26"/>
      <c r="J532" s="26"/>
      <c r="K532" s="122"/>
      <c r="L532" s="122"/>
      <c r="M532" s="130"/>
      <c r="N532" s="3"/>
      <c r="O532" s="70"/>
      <c r="P532" s="3"/>
      <c r="Q532" s="3"/>
      <c r="R532" s="3"/>
      <c r="S532" s="3"/>
      <c r="T532" s="3"/>
      <c r="U532" s="3"/>
      <c r="V532" s="26"/>
      <c r="W532" s="26"/>
      <c r="X532" s="26"/>
      <c r="Y532" s="26"/>
      <c r="Z532" s="26"/>
      <c r="AA532" s="26"/>
      <c r="AB532" s="26"/>
      <c r="AC532" s="26"/>
      <c r="AD532" s="26"/>
      <c r="AE532" s="3"/>
      <c r="AF532" s="3"/>
      <c r="AG532" s="3"/>
      <c r="AH532" s="3"/>
    </row>
    <row r="533" spans="1:34" s="12" customFormat="1">
      <c r="A533" s="29"/>
      <c r="D533" s="26"/>
      <c r="E533" s="26"/>
      <c r="F533" s="26"/>
      <c r="G533" s="26"/>
      <c r="H533" s="26"/>
      <c r="I533" s="26"/>
      <c r="J533" s="26"/>
      <c r="K533" s="122"/>
      <c r="L533" s="122"/>
      <c r="M533" s="130"/>
      <c r="N533" s="3"/>
      <c r="O533" s="70"/>
      <c r="P533" s="3"/>
      <c r="Q533" s="3"/>
      <c r="R533" s="3"/>
      <c r="S533" s="3"/>
      <c r="T533" s="3"/>
      <c r="U533" s="3"/>
      <c r="V533" s="26"/>
      <c r="W533" s="26"/>
      <c r="X533" s="26"/>
      <c r="Y533" s="26"/>
      <c r="Z533" s="26"/>
      <c r="AA533" s="26"/>
      <c r="AB533" s="26"/>
      <c r="AC533" s="26"/>
      <c r="AD533" s="26"/>
      <c r="AE533" s="3"/>
      <c r="AF533" s="3"/>
      <c r="AG533" s="3"/>
      <c r="AH533" s="3"/>
    </row>
    <row r="534" spans="1:34" s="12" customFormat="1">
      <c r="A534" s="29"/>
      <c r="D534" s="26"/>
      <c r="E534" s="26"/>
      <c r="F534" s="26"/>
      <c r="G534" s="26"/>
      <c r="H534" s="26"/>
      <c r="I534" s="26"/>
      <c r="J534" s="26"/>
      <c r="K534" s="122"/>
      <c r="L534" s="122"/>
      <c r="M534" s="130"/>
      <c r="N534" s="3"/>
      <c r="O534" s="70"/>
      <c r="P534" s="3"/>
      <c r="Q534" s="3"/>
      <c r="R534" s="3"/>
      <c r="S534" s="3"/>
      <c r="T534" s="3"/>
      <c r="U534" s="3"/>
      <c r="V534" s="26"/>
      <c r="W534" s="26"/>
      <c r="X534" s="26"/>
      <c r="Y534" s="26"/>
      <c r="Z534" s="26"/>
      <c r="AA534" s="26"/>
      <c r="AB534" s="26"/>
      <c r="AC534" s="26"/>
      <c r="AD534" s="26"/>
      <c r="AE534" s="3"/>
      <c r="AF534" s="3"/>
      <c r="AG534" s="3"/>
      <c r="AH534" s="3"/>
    </row>
    <row r="535" spans="1:34" s="12" customFormat="1">
      <c r="A535" s="29"/>
      <c r="D535" s="26"/>
      <c r="E535" s="26"/>
      <c r="F535" s="26"/>
      <c r="G535" s="26"/>
      <c r="H535" s="26"/>
      <c r="I535" s="26"/>
      <c r="J535" s="26"/>
      <c r="K535" s="122"/>
      <c r="L535" s="122"/>
      <c r="M535" s="130"/>
      <c r="N535" s="3"/>
      <c r="O535" s="70"/>
      <c r="P535" s="3"/>
      <c r="Q535" s="3"/>
      <c r="R535" s="3"/>
      <c r="S535" s="3"/>
      <c r="T535" s="3"/>
      <c r="U535" s="3"/>
      <c r="V535" s="26"/>
      <c r="W535" s="26"/>
      <c r="X535" s="26"/>
      <c r="Y535" s="26"/>
      <c r="Z535" s="26"/>
      <c r="AA535" s="26"/>
      <c r="AB535" s="26"/>
      <c r="AC535" s="26"/>
      <c r="AD535" s="26"/>
      <c r="AE535" s="3"/>
      <c r="AF535" s="3"/>
      <c r="AG535" s="3"/>
      <c r="AH535" s="3"/>
    </row>
    <row r="536" spans="1:34" s="12" customFormat="1">
      <c r="A536" s="29"/>
      <c r="D536" s="26"/>
      <c r="E536" s="26"/>
      <c r="F536" s="26"/>
      <c r="G536" s="26"/>
      <c r="H536" s="26"/>
      <c r="I536" s="26"/>
      <c r="J536" s="26"/>
      <c r="K536" s="122"/>
      <c r="L536" s="122"/>
      <c r="M536" s="130"/>
      <c r="N536" s="3"/>
      <c r="O536" s="70"/>
      <c r="P536" s="3"/>
      <c r="Q536" s="3"/>
      <c r="R536" s="3"/>
      <c r="S536" s="3"/>
      <c r="T536" s="3"/>
      <c r="U536" s="3"/>
      <c r="V536" s="26"/>
      <c r="W536" s="26"/>
      <c r="X536" s="26"/>
      <c r="Y536" s="26"/>
      <c r="Z536" s="26"/>
      <c r="AA536" s="26"/>
      <c r="AB536" s="26"/>
      <c r="AC536" s="26"/>
      <c r="AD536" s="26"/>
      <c r="AE536" s="3"/>
      <c r="AF536" s="3"/>
      <c r="AG536" s="3"/>
      <c r="AH536" s="3"/>
    </row>
    <row r="537" spans="1:34" s="12" customFormat="1">
      <c r="A537" s="29"/>
      <c r="D537" s="26"/>
      <c r="E537" s="26"/>
      <c r="F537" s="26"/>
      <c r="G537" s="26"/>
      <c r="H537" s="26"/>
      <c r="I537" s="26"/>
      <c r="J537" s="26"/>
      <c r="K537" s="122"/>
      <c r="L537" s="122"/>
      <c r="M537" s="130"/>
      <c r="N537" s="3"/>
      <c r="O537" s="70"/>
      <c r="P537" s="3"/>
      <c r="Q537" s="3"/>
      <c r="R537" s="3"/>
      <c r="S537" s="3"/>
      <c r="T537" s="3"/>
      <c r="U537" s="3"/>
      <c r="V537" s="26"/>
      <c r="W537" s="26"/>
      <c r="X537" s="26"/>
      <c r="Y537" s="26"/>
      <c r="Z537" s="26"/>
      <c r="AA537" s="26"/>
      <c r="AB537" s="26"/>
      <c r="AC537" s="26"/>
      <c r="AD537" s="26"/>
      <c r="AE537" s="3"/>
      <c r="AF537" s="3"/>
      <c r="AG537" s="3"/>
      <c r="AH537" s="3"/>
    </row>
    <row r="538" spans="1:34" s="12" customFormat="1">
      <c r="A538" s="29"/>
      <c r="D538" s="26"/>
      <c r="E538" s="26"/>
      <c r="F538" s="26"/>
      <c r="G538" s="26"/>
      <c r="H538" s="26"/>
      <c r="I538" s="26"/>
      <c r="J538" s="26"/>
      <c r="K538" s="122"/>
      <c r="L538" s="122"/>
      <c r="M538" s="130"/>
      <c r="N538" s="3"/>
      <c r="O538" s="70"/>
      <c r="P538" s="3"/>
      <c r="Q538" s="3"/>
      <c r="R538" s="3"/>
      <c r="S538" s="3"/>
      <c r="T538" s="3"/>
      <c r="U538" s="3"/>
      <c r="V538" s="26"/>
      <c r="W538" s="26"/>
      <c r="X538" s="26"/>
      <c r="Y538" s="26"/>
      <c r="Z538" s="26"/>
      <c r="AA538" s="26"/>
      <c r="AB538" s="26"/>
      <c r="AC538" s="26"/>
      <c r="AD538" s="26"/>
      <c r="AE538" s="3"/>
      <c r="AF538" s="3"/>
      <c r="AG538" s="3"/>
      <c r="AH538" s="3"/>
    </row>
    <row r="539" spans="1:34" s="12" customFormat="1">
      <c r="A539" s="29"/>
      <c r="D539" s="26"/>
      <c r="E539" s="26"/>
      <c r="F539" s="26"/>
      <c r="G539" s="26"/>
      <c r="H539" s="26"/>
      <c r="I539" s="26"/>
      <c r="J539" s="26"/>
      <c r="K539" s="122"/>
      <c r="L539" s="122"/>
      <c r="M539" s="130"/>
      <c r="N539" s="3"/>
      <c r="O539" s="70"/>
      <c r="P539" s="3"/>
      <c r="Q539" s="3"/>
      <c r="R539" s="3"/>
      <c r="S539" s="3"/>
      <c r="T539" s="3"/>
      <c r="U539" s="3"/>
      <c r="V539" s="26"/>
      <c r="W539" s="26"/>
      <c r="X539" s="26"/>
      <c r="Y539" s="26"/>
      <c r="Z539" s="26"/>
      <c r="AA539" s="26"/>
      <c r="AB539" s="26"/>
      <c r="AC539" s="26"/>
      <c r="AD539" s="26"/>
      <c r="AE539" s="3"/>
      <c r="AF539" s="3"/>
      <c r="AG539" s="3"/>
      <c r="AH539" s="3"/>
    </row>
    <row r="540" spans="1:34" s="12" customFormat="1">
      <c r="A540" s="29"/>
      <c r="D540" s="26"/>
      <c r="E540" s="26"/>
      <c r="F540" s="26"/>
      <c r="G540" s="26"/>
      <c r="H540" s="26"/>
      <c r="I540" s="26"/>
      <c r="J540" s="26"/>
      <c r="K540" s="122"/>
      <c r="L540" s="122"/>
      <c r="M540" s="130"/>
      <c r="N540" s="3"/>
      <c r="O540" s="70"/>
      <c r="P540" s="3"/>
      <c r="Q540" s="3"/>
      <c r="R540" s="3"/>
      <c r="S540" s="3"/>
      <c r="T540" s="3"/>
      <c r="U540" s="3"/>
      <c r="V540" s="26"/>
      <c r="W540" s="26"/>
      <c r="X540" s="26"/>
      <c r="Y540" s="26"/>
      <c r="Z540" s="26"/>
      <c r="AA540" s="26"/>
      <c r="AB540" s="26"/>
      <c r="AC540" s="26"/>
      <c r="AD540" s="26"/>
      <c r="AE540" s="3"/>
      <c r="AF540" s="3"/>
      <c r="AG540" s="3"/>
      <c r="AH540" s="3"/>
    </row>
    <row r="541" spans="1:34" s="12" customFormat="1">
      <c r="A541" s="29"/>
      <c r="D541" s="26"/>
      <c r="E541" s="26"/>
      <c r="F541" s="26"/>
      <c r="G541" s="26"/>
      <c r="H541" s="26"/>
      <c r="I541" s="26"/>
      <c r="J541" s="26"/>
      <c r="K541" s="122"/>
      <c r="L541" s="122"/>
      <c r="M541" s="130"/>
      <c r="N541" s="3"/>
      <c r="O541" s="70"/>
      <c r="P541" s="3"/>
      <c r="Q541" s="3"/>
      <c r="R541" s="3"/>
      <c r="S541" s="3"/>
      <c r="T541" s="3"/>
      <c r="U541" s="3"/>
      <c r="V541" s="26"/>
      <c r="W541" s="26"/>
      <c r="X541" s="26"/>
      <c r="Y541" s="26"/>
      <c r="Z541" s="26"/>
      <c r="AA541" s="26"/>
      <c r="AB541" s="26"/>
      <c r="AC541" s="26"/>
      <c r="AD541" s="26"/>
      <c r="AE541" s="3"/>
      <c r="AF541" s="3"/>
      <c r="AG541" s="3"/>
      <c r="AH541" s="3"/>
    </row>
    <row r="542" spans="1:34" s="12" customFormat="1">
      <c r="A542" s="29"/>
      <c r="D542" s="26"/>
      <c r="E542" s="26"/>
      <c r="F542" s="26"/>
      <c r="G542" s="26"/>
      <c r="H542" s="26"/>
      <c r="I542" s="26"/>
      <c r="J542" s="26"/>
      <c r="K542" s="122"/>
      <c r="L542" s="122"/>
      <c r="M542" s="130"/>
      <c r="N542" s="3"/>
      <c r="O542" s="70"/>
      <c r="P542" s="3"/>
      <c r="Q542" s="3"/>
      <c r="R542" s="3"/>
      <c r="S542" s="3"/>
      <c r="T542" s="3"/>
      <c r="U542" s="3"/>
      <c r="V542" s="26"/>
      <c r="W542" s="26"/>
      <c r="X542" s="26"/>
      <c r="Y542" s="26"/>
      <c r="Z542" s="26"/>
      <c r="AA542" s="26"/>
      <c r="AB542" s="26"/>
      <c r="AC542" s="26"/>
      <c r="AD542" s="26"/>
      <c r="AE542" s="3"/>
      <c r="AF542" s="3"/>
      <c r="AG542" s="3"/>
      <c r="AH542" s="3"/>
    </row>
    <row r="543" spans="1:34" s="12" customFormat="1">
      <c r="A543" s="29"/>
      <c r="D543" s="26"/>
      <c r="E543" s="26"/>
      <c r="F543" s="26"/>
      <c r="G543" s="26"/>
      <c r="H543" s="26"/>
      <c r="I543" s="26"/>
      <c r="J543" s="26"/>
      <c r="K543" s="122"/>
      <c r="L543" s="122"/>
      <c r="M543" s="130"/>
      <c r="N543" s="3"/>
      <c r="O543" s="70"/>
      <c r="P543" s="3"/>
      <c r="Q543" s="3"/>
      <c r="R543" s="3"/>
      <c r="S543" s="3"/>
      <c r="T543" s="3"/>
      <c r="U543" s="3"/>
      <c r="V543" s="26"/>
      <c r="W543" s="26"/>
      <c r="X543" s="26"/>
      <c r="Y543" s="26"/>
      <c r="Z543" s="26"/>
      <c r="AA543" s="26"/>
      <c r="AB543" s="26"/>
      <c r="AC543" s="26"/>
      <c r="AD543" s="26"/>
      <c r="AE543" s="3"/>
      <c r="AF543" s="3"/>
      <c r="AG543" s="3"/>
      <c r="AH543" s="3"/>
    </row>
    <row r="544" spans="1:34" s="12" customFormat="1">
      <c r="A544" s="29"/>
      <c r="D544" s="26"/>
      <c r="E544" s="26"/>
      <c r="F544" s="26"/>
      <c r="G544" s="26"/>
      <c r="H544" s="26"/>
      <c r="I544" s="26"/>
      <c r="J544" s="26"/>
      <c r="K544" s="122"/>
      <c r="L544" s="122"/>
      <c r="M544" s="130"/>
      <c r="N544" s="3"/>
      <c r="O544" s="70"/>
      <c r="P544" s="3"/>
      <c r="Q544" s="3"/>
      <c r="R544" s="3"/>
      <c r="S544" s="3"/>
      <c r="T544" s="3"/>
      <c r="U544" s="3"/>
      <c r="V544" s="26"/>
      <c r="W544" s="26"/>
      <c r="X544" s="26"/>
      <c r="Y544" s="26"/>
      <c r="Z544" s="26"/>
      <c r="AA544" s="26"/>
      <c r="AB544" s="26"/>
      <c r="AC544" s="26"/>
      <c r="AD544" s="26"/>
      <c r="AE544" s="3"/>
      <c r="AF544" s="3"/>
      <c r="AG544" s="3"/>
      <c r="AH544" s="3"/>
    </row>
    <row r="545" spans="1:34" s="12" customFormat="1">
      <c r="A545" s="29"/>
      <c r="D545" s="26"/>
      <c r="E545" s="26"/>
      <c r="F545" s="26"/>
      <c r="G545" s="26"/>
      <c r="H545" s="26"/>
      <c r="I545" s="26"/>
      <c r="J545" s="26"/>
      <c r="K545" s="122"/>
      <c r="L545" s="122"/>
      <c r="M545" s="130"/>
      <c r="N545" s="3"/>
      <c r="O545" s="70"/>
      <c r="P545" s="3"/>
      <c r="Q545" s="3"/>
      <c r="R545" s="3"/>
      <c r="S545" s="3"/>
      <c r="T545" s="3"/>
      <c r="U545" s="3"/>
      <c r="V545" s="26"/>
      <c r="W545" s="26"/>
      <c r="X545" s="26"/>
      <c r="Y545" s="26"/>
      <c r="Z545" s="26"/>
      <c r="AA545" s="26"/>
      <c r="AB545" s="26"/>
      <c r="AC545" s="26"/>
      <c r="AD545" s="26"/>
      <c r="AE545" s="3"/>
      <c r="AF545" s="3"/>
      <c r="AG545" s="3"/>
      <c r="AH545" s="3"/>
    </row>
    <row r="546" spans="1:34" s="12" customFormat="1">
      <c r="A546" s="29"/>
      <c r="D546" s="26"/>
      <c r="E546" s="26"/>
      <c r="F546" s="26"/>
      <c r="G546" s="26"/>
      <c r="H546" s="26"/>
      <c r="I546" s="26"/>
      <c r="J546" s="26"/>
      <c r="K546" s="122"/>
      <c r="L546" s="122"/>
      <c r="M546" s="130"/>
      <c r="N546" s="3"/>
      <c r="O546" s="70"/>
      <c r="P546" s="3"/>
      <c r="Q546" s="3"/>
      <c r="R546" s="3"/>
      <c r="S546" s="3"/>
      <c r="T546" s="3"/>
      <c r="U546" s="3"/>
      <c r="V546" s="26"/>
      <c r="W546" s="26"/>
      <c r="X546" s="26"/>
      <c r="Y546" s="26"/>
      <c r="Z546" s="26"/>
      <c r="AA546" s="26"/>
      <c r="AB546" s="26"/>
      <c r="AC546" s="26"/>
      <c r="AD546" s="26"/>
      <c r="AE546" s="3"/>
      <c r="AF546" s="3"/>
      <c r="AG546" s="3"/>
      <c r="AH546" s="3"/>
    </row>
    <row r="547" spans="1:34" s="12" customFormat="1">
      <c r="A547" s="29"/>
      <c r="D547" s="26"/>
      <c r="E547" s="26"/>
      <c r="F547" s="26"/>
      <c r="G547" s="26"/>
      <c r="H547" s="26"/>
      <c r="I547" s="26"/>
      <c r="J547" s="26"/>
      <c r="K547" s="122"/>
      <c r="L547" s="122"/>
      <c r="M547" s="130"/>
      <c r="N547" s="3"/>
      <c r="O547" s="70"/>
      <c r="P547" s="3"/>
      <c r="Q547" s="3"/>
      <c r="R547" s="3"/>
      <c r="S547" s="3"/>
      <c r="T547" s="3"/>
      <c r="U547" s="3"/>
      <c r="V547" s="26"/>
      <c r="W547" s="26"/>
      <c r="X547" s="26"/>
      <c r="Y547" s="26"/>
      <c r="Z547" s="26"/>
      <c r="AA547" s="26"/>
      <c r="AB547" s="26"/>
      <c r="AC547" s="26"/>
      <c r="AD547" s="26"/>
      <c r="AE547" s="3"/>
      <c r="AF547" s="3"/>
      <c r="AG547" s="3"/>
      <c r="AH547" s="3"/>
    </row>
    <row r="548" spans="1:34" s="12" customFormat="1">
      <c r="A548" s="29"/>
      <c r="D548" s="26"/>
      <c r="E548" s="26"/>
      <c r="F548" s="26"/>
      <c r="G548" s="26"/>
      <c r="H548" s="26"/>
      <c r="I548" s="26"/>
      <c r="J548" s="26"/>
      <c r="K548" s="122"/>
      <c r="L548" s="122"/>
      <c r="M548" s="130"/>
      <c r="N548" s="3"/>
      <c r="O548" s="70"/>
      <c r="P548" s="3"/>
      <c r="Q548" s="3"/>
      <c r="R548" s="3"/>
      <c r="S548" s="3"/>
      <c r="T548" s="3"/>
      <c r="U548" s="3"/>
      <c r="V548" s="26"/>
      <c r="W548" s="26"/>
      <c r="X548" s="26"/>
      <c r="Y548" s="26"/>
      <c r="Z548" s="26"/>
      <c r="AA548" s="26"/>
      <c r="AB548" s="26"/>
      <c r="AC548" s="26"/>
      <c r="AD548" s="26"/>
      <c r="AE548" s="3"/>
      <c r="AF548" s="3"/>
      <c r="AG548" s="3"/>
      <c r="AH548" s="3"/>
    </row>
    <row r="549" spans="1:34" s="12" customFormat="1">
      <c r="A549" s="29"/>
      <c r="D549" s="26"/>
      <c r="E549" s="26"/>
      <c r="F549" s="26"/>
      <c r="G549" s="26"/>
      <c r="H549" s="26"/>
      <c r="I549" s="26"/>
      <c r="J549" s="26"/>
      <c r="K549" s="122"/>
      <c r="L549" s="122"/>
      <c r="M549" s="130"/>
      <c r="N549" s="3"/>
      <c r="O549" s="70"/>
      <c r="P549" s="3"/>
      <c r="Q549" s="3"/>
      <c r="R549" s="3"/>
      <c r="S549" s="3"/>
      <c r="T549" s="3"/>
      <c r="U549" s="3"/>
      <c r="V549" s="26"/>
      <c r="W549" s="26"/>
      <c r="X549" s="26"/>
      <c r="Y549" s="26"/>
      <c r="Z549" s="26"/>
      <c r="AA549" s="26"/>
      <c r="AB549" s="26"/>
      <c r="AC549" s="26"/>
      <c r="AD549" s="26"/>
      <c r="AE549" s="3"/>
      <c r="AF549" s="3"/>
      <c r="AG549" s="3"/>
      <c r="AH549" s="3"/>
    </row>
    <row r="550" spans="1:34" s="12" customFormat="1">
      <c r="A550" s="29"/>
      <c r="D550" s="26"/>
      <c r="E550" s="26"/>
      <c r="F550" s="26"/>
      <c r="G550" s="26"/>
      <c r="H550" s="26"/>
      <c r="I550" s="26"/>
      <c r="J550" s="26"/>
      <c r="K550" s="122"/>
      <c r="L550" s="122"/>
      <c r="M550" s="130"/>
      <c r="N550" s="3"/>
      <c r="O550" s="70"/>
      <c r="P550" s="3"/>
      <c r="Q550" s="3"/>
      <c r="R550" s="3"/>
      <c r="S550" s="3"/>
      <c r="T550" s="3"/>
      <c r="U550" s="3"/>
      <c r="V550" s="26"/>
      <c r="W550" s="26"/>
      <c r="X550" s="26"/>
      <c r="Y550" s="26"/>
      <c r="Z550" s="26"/>
      <c r="AA550" s="26"/>
      <c r="AB550" s="26"/>
      <c r="AC550" s="26"/>
      <c r="AD550" s="26"/>
      <c r="AE550" s="3"/>
      <c r="AF550" s="3"/>
      <c r="AG550" s="3"/>
      <c r="AH550" s="3"/>
    </row>
    <row r="551" spans="1:34" s="12" customFormat="1">
      <c r="A551" s="29"/>
      <c r="D551" s="26"/>
      <c r="E551" s="26"/>
      <c r="F551" s="26"/>
      <c r="G551" s="26"/>
      <c r="H551" s="26"/>
      <c r="I551" s="26"/>
      <c r="J551" s="26"/>
      <c r="K551" s="122"/>
      <c r="L551" s="122"/>
      <c r="M551" s="130"/>
      <c r="N551" s="3"/>
      <c r="O551" s="70"/>
      <c r="P551" s="3"/>
      <c r="Q551" s="3"/>
      <c r="R551" s="3"/>
      <c r="S551" s="3"/>
      <c r="T551" s="3"/>
      <c r="U551" s="3"/>
      <c r="V551" s="26"/>
      <c r="W551" s="26"/>
      <c r="X551" s="26"/>
      <c r="Y551" s="26"/>
      <c r="Z551" s="26"/>
      <c r="AA551" s="26"/>
      <c r="AB551" s="26"/>
      <c r="AC551" s="26"/>
      <c r="AD551" s="26"/>
      <c r="AE551" s="3"/>
      <c r="AF551" s="3"/>
      <c r="AG551" s="3"/>
      <c r="AH551" s="3"/>
    </row>
    <row r="552" spans="1:34" s="12" customFormat="1">
      <c r="A552" s="29"/>
      <c r="D552" s="26"/>
      <c r="E552" s="26"/>
      <c r="F552" s="26"/>
      <c r="G552" s="26"/>
      <c r="H552" s="26"/>
      <c r="I552" s="26"/>
      <c r="J552" s="26"/>
      <c r="K552" s="122"/>
      <c r="L552" s="122"/>
      <c r="M552" s="130"/>
      <c r="N552" s="3"/>
      <c r="O552" s="70"/>
      <c r="P552" s="3"/>
      <c r="Q552" s="3"/>
      <c r="R552" s="3"/>
      <c r="S552" s="3"/>
      <c r="T552" s="3"/>
      <c r="U552" s="3"/>
      <c r="V552" s="26"/>
      <c r="W552" s="26"/>
      <c r="X552" s="26"/>
      <c r="Y552" s="26"/>
      <c r="Z552" s="26"/>
      <c r="AA552" s="26"/>
      <c r="AB552" s="26"/>
      <c r="AC552" s="26"/>
      <c r="AD552" s="26"/>
      <c r="AE552" s="3"/>
      <c r="AF552" s="3"/>
      <c r="AG552" s="3"/>
      <c r="AH552" s="3"/>
    </row>
    <row r="553" spans="1:34" s="12" customFormat="1">
      <c r="A553" s="29"/>
      <c r="D553" s="26"/>
      <c r="E553" s="26"/>
      <c r="F553" s="26"/>
      <c r="G553" s="26"/>
      <c r="H553" s="26"/>
      <c r="I553" s="26"/>
      <c r="J553" s="26"/>
      <c r="K553" s="122"/>
      <c r="L553" s="122"/>
      <c r="M553" s="130"/>
      <c r="N553" s="3"/>
      <c r="O553" s="70"/>
      <c r="P553" s="3"/>
      <c r="Q553" s="3"/>
      <c r="R553" s="3"/>
      <c r="S553" s="3"/>
      <c r="T553" s="3"/>
      <c r="U553" s="3"/>
      <c r="V553" s="26"/>
      <c r="W553" s="26"/>
      <c r="X553" s="26"/>
      <c r="Y553" s="26"/>
      <c r="Z553" s="26"/>
      <c r="AA553" s="26"/>
      <c r="AB553" s="26"/>
      <c r="AC553" s="26"/>
      <c r="AD553" s="26"/>
      <c r="AE553" s="3"/>
      <c r="AF553" s="3"/>
      <c r="AG553" s="3"/>
      <c r="AH553" s="3"/>
    </row>
    <row r="554" spans="1:34" s="12" customFormat="1">
      <c r="A554" s="29"/>
      <c r="D554" s="26"/>
      <c r="E554" s="26"/>
      <c r="F554" s="26"/>
      <c r="G554" s="26"/>
      <c r="H554" s="26"/>
      <c r="I554" s="26"/>
      <c r="J554" s="26"/>
      <c r="K554" s="122"/>
      <c r="L554" s="122"/>
      <c r="M554" s="130"/>
      <c r="N554" s="3"/>
      <c r="O554" s="70"/>
      <c r="P554" s="3"/>
      <c r="Q554" s="3"/>
      <c r="R554" s="3"/>
      <c r="S554" s="3"/>
      <c r="T554" s="3"/>
      <c r="U554" s="3"/>
      <c r="V554" s="26"/>
      <c r="W554" s="26"/>
      <c r="X554" s="26"/>
      <c r="Y554" s="26"/>
      <c r="Z554" s="26"/>
      <c r="AA554" s="26"/>
      <c r="AB554" s="26"/>
      <c r="AC554" s="26"/>
      <c r="AD554" s="26"/>
      <c r="AE554" s="3"/>
      <c r="AF554" s="3"/>
      <c r="AG554" s="3"/>
      <c r="AH554" s="3"/>
    </row>
    <row r="555" spans="1:34" s="12" customFormat="1">
      <c r="A555" s="29"/>
      <c r="D555" s="26"/>
      <c r="E555" s="26"/>
      <c r="F555" s="26"/>
      <c r="G555" s="26"/>
      <c r="H555" s="26"/>
      <c r="I555" s="26"/>
      <c r="J555" s="26"/>
      <c r="K555" s="122"/>
      <c r="L555" s="122"/>
      <c r="M555" s="130"/>
      <c r="N555" s="3"/>
      <c r="O555" s="70"/>
      <c r="P555" s="3"/>
      <c r="Q555" s="3"/>
      <c r="R555" s="3"/>
      <c r="S555" s="3"/>
      <c r="T555" s="3"/>
      <c r="U555" s="3"/>
      <c r="V555" s="26"/>
      <c r="W555" s="26"/>
      <c r="X555" s="26"/>
      <c r="Y555" s="26"/>
      <c r="Z555" s="26"/>
      <c r="AA555" s="26"/>
      <c r="AB555" s="26"/>
      <c r="AC555" s="26"/>
      <c r="AD555" s="26"/>
      <c r="AE555" s="3"/>
      <c r="AF555" s="3"/>
      <c r="AG555" s="3"/>
      <c r="AH555" s="3"/>
    </row>
    <row r="556" spans="1:34" s="12" customFormat="1">
      <c r="A556" s="29"/>
      <c r="D556" s="26"/>
      <c r="E556" s="26"/>
      <c r="F556" s="26"/>
      <c r="G556" s="26"/>
      <c r="H556" s="26"/>
      <c r="I556" s="26"/>
      <c r="J556" s="26"/>
      <c r="K556" s="122"/>
      <c r="L556" s="122"/>
      <c r="M556" s="130"/>
      <c r="N556" s="3"/>
      <c r="O556" s="70"/>
      <c r="P556" s="3"/>
      <c r="Q556" s="3"/>
      <c r="R556" s="3"/>
      <c r="S556" s="3"/>
      <c r="T556" s="3"/>
      <c r="U556" s="3"/>
      <c r="V556" s="26"/>
      <c r="W556" s="26"/>
      <c r="X556" s="26"/>
      <c r="Y556" s="26"/>
      <c r="Z556" s="26"/>
      <c r="AA556" s="26"/>
      <c r="AB556" s="26"/>
      <c r="AC556" s="26"/>
      <c r="AD556" s="26"/>
      <c r="AE556" s="3"/>
      <c r="AF556" s="3"/>
      <c r="AG556" s="3"/>
      <c r="AH556" s="3"/>
    </row>
    <row r="557" spans="1:34" s="12" customFormat="1">
      <c r="A557" s="29"/>
      <c r="D557" s="26"/>
      <c r="E557" s="26"/>
      <c r="F557" s="26"/>
      <c r="G557" s="26"/>
      <c r="H557" s="26"/>
      <c r="I557" s="26"/>
      <c r="J557" s="26"/>
      <c r="K557" s="122"/>
      <c r="L557" s="122"/>
      <c r="M557" s="130"/>
      <c r="N557" s="3"/>
      <c r="O557" s="70"/>
      <c r="P557" s="3"/>
      <c r="Q557" s="3"/>
      <c r="R557" s="3"/>
      <c r="S557" s="3"/>
      <c r="T557" s="3"/>
      <c r="U557" s="3"/>
      <c r="V557" s="26"/>
      <c r="W557" s="26"/>
      <c r="X557" s="26"/>
      <c r="Y557" s="26"/>
      <c r="Z557" s="26"/>
      <c r="AA557" s="26"/>
      <c r="AB557" s="26"/>
      <c r="AC557" s="26"/>
      <c r="AD557" s="26"/>
      <c r="AE557" s="3"/>
      <c r="AF557" s="3"/>
      <c r="AG557" s="3"/>
      <c r="AH557" s="3"/>
    </row>
    <row r="558" spans="1:34" s="12" customFormat="1">
      <c r="A558" s="29"/>
      <c r="D558" s="26"/>
      <c r="E558" s="26"/>
      <c r="F558" s="26"/>
      <c r="G558" s="26"/>
      <c r="H558" s="26"/>
      <c r="I558" s="26"/>
      <c r="J558" s="26"/>
      <c r="K558" s="122"/>
      <c r="L558" s="122"/>
      <c r="M558" s="130"/>
      <c r="N558" s="3"/>
      <c r="O558" s="70"/>
      <c r="P558" s="3"/>
      <c r="Q558" s="3"/>
      <c r="R558" s="3"/>
      <c r="S558" s="3"/>
      <c r="T558" s="3"/>
      <c r="U558" s="3"/>
      <c r="V558" s="26"/>
      <c r="W558" s="26"/>
      <c r="X558" s="26"/>
      <c r="Y558" s="26"/>
      <c r="Z558" s="26"/>
      <c r="AA558" s="26"/>
      <c r="AB558" s="26"/>
      <c r="AC558" s="26"/>
      <c r="AD558" s="26"/>
      <c r="AE558" s="3"/>
      <c r="AF558" s="3"/>
      <c r="AG558" s="3"/>
      <c r="AH558" s="3"/>
    </row>
    <row r="559" spans="1:34" s="12" customFormat="1">
      <c r="A559" s="29"/>
      <c r="D559" s="26"/>
      <c r="E559" s="26"/>
      <c r="F559" s="26"/>
      <c r="G559" s="26"/>
      <c r="H559" s="26"/>
      <c r="I559" s="26"/>
      <c r="J559" s="26"/>
      <c r="K559" s="122"/>
      <c r="L559" s="122"/>
      <c r="M559" s="130"/>
      <c r="N559" s="3"/>
      <c r="O559" s="70"/>
      <c r="P559" s="3"/>
      <c r="Q559" s="3"/>
      <c r="R559" s="3"/>
      <c r="S559" s="3"/>
      <c r="T559" s="3"/>
      <c r="U559" s="3"/>
      <c r="V559" s="26"/>
      <c r="W559" s="26"/>
      <c r="X559" s="26"/>
      <c r="Y559" s="26"/>
      <c r="Z559" s="26"/>
      <c r="AA559" s="26"/>
      <c r="AB559" s="26"/>
      <c r="AC559" s="26"/>
      <c r="AD559" s="26"/>
      <c r="AE559" s="3"/>
      <c r="AF559" s="3"/>
      <c r="AG559" s="3"/>
      <c r="AH559" s="3"/>
    </row>
    <row r="560" spans="1:34" s="12" customFormat="1">
      <c r="A560" s="29"/>
      <c r="D560" s="26"/>
      <c r="E560" s="26"/>
      <c r="F560" s="26"/>
      <c r="G560" s="26"/>
      <c r="H560" s="26"/>
      <c r="I560" s="26"/>
      <c r="J560" s="26"/>
      <c r="K560" s="122"/>
      <c r="L560" s="122"/>
      <c r="M560" s="130"/>
      <c r="N560" s="3"/>
      <c r="O560" s="70"/>
      <c r="P560" s="3"/>
      <c r="Q560" s="3"/>
      <c r="R560" s="3"/>
      <c r="S560" s="3"/>
      <c r="T560" s="3"/>
      <c r="U560" s="3"/>
      <c r="V560" s="26"/>
      <c r="W560" s="26"/>
      <c r="X560" s="26"/>
      <c r="Y560" s="26"/>
      <c r="Z560" s="26"/>
      <c r="AA560" s="26"/>
      <c r="AB560" s="26"/>
      <c r="AC560" s="26"/>
      <c r="AD560" s="26"/>
      <c r="AE560" s="3"/>
      <c r="AF560" s="3"/>
      <c r="AG560" s="3"/>
      <c r="AH560" s="3"/>
    </row>
    <row r="561" spans="1:34" s="12" customFormat="1">
      <c r="A561" s="29"/>
      <c r="D561" s="26"/>
      <c r="E561" s="26"/>
      <c r="F561" s="26"/>
      <c r="G561" s="26"/>
      <c r="H561" s="26"/>
      <c r="I561" s="26"/>
      <c r="J561" s="26"/>
      <c r="K561" s="122"/>
      <c r="L561" s="122"/>
      <c r="M561" s="130"/>
      <c r="N561" s="3"/>
      <c r="O561" s="70"/>
      <c r="P561" s="3"/>
      <c r="Q561" s="3"/>
      <c r="R561" s="3"/>
      <c r="S561" s="3"/>
      <c r="T561" s="3"/>
      <c r="U561" s="3"/>
      <c r="V561" s="26"/>
      <c r="W561" s="26"/>
      <c r="X561" s="26"/>
      <c r="Y561" s="26"/>
      <c r="Z561" s="26"/>
      <c r="AA561" s="26"/>
      <c r="AB561" s="26"/>
      <c r="AC561" s="26"/>
      <c r="AD561" s="26"/>
      <c r="AE561" s="3"/>
      <c r="AF561" s="3"/>
      <c r="AG561" s="3"/>
      <c r="AH561" s="3"/>
    </row>
    <row r="562" spans="1:34" s="12" customFormat="1">
      <c r="A562" s="29"/>
      <c r="D562" s="26"/>
      <c r="E562" s="26"/>
      <c r="F562" s="26"/>
      <c r="G562" s="26"/>
      <c r="H562" s="26"/>
      <c r="I562" s="26"/>
      <c r="J562" s="26"/>
      <c r="K562" s="122"/>
      <c r="L562" s="122"/>
      <c r="M562" s="130"/>
      <c r="N562" s="3"/>
      <c r="O562" s="70"/>
      <c r="P562" s="3"/>
      <c r="Q562" s="3"/>
      <c r="R562" s="3"/>
      <c r="S562" s="3"/>
      <c r="T562" s="3"/>
      <c r="U562" s="3"/>
      <c r="V562" s="26"/>
      <c r="W562" s="26"/>
      <c r="X562" s="26"/>
      <c r="Y562" s="26"/>
      <c r="Z562" s="26"/>
      <c r="AA562" s="26"/>
      <c r="AB562" s="26"/>
      <c r="AC562" s="26"/>
      <c r="AD562" s="26"/>
      <c r="AE562" s="3"/>
      <c r="AF562" s="3"/>
      <c r="AG562" s="3"/>
      <c r="AH562" s="3"/>
    </row>
    <row r="563" spans="1:34" s="12" customFormat="1">
      <c r="A563" s="29"/>
      <c r="D563" s="26"/>
      <c r="E563" s="26"/>
      <c r="F563" s="26"/>
      <c r="G563" s="26"/>
      <c r="H563" s="26"/>
      <c r="I563" s="26"/>
      <c r="J563" s="26"/>
      <c r="K563" s="122"/>
      <c r="L563" s="122"/>
      <c r="M563" s="130"/>
      <c r="N563" s="3"/>
      <c r="O563" s="70"/>
      <c r="P563" s="3"/>
      <c r="Q563" s="3"/>
      <c r="R563" s="3"/>
      <c r="S563" s="3"/>
      <c r="T563" s="3"/>
      <c r="U563" s="3"/>
      <c r="V563" s="26"/>
      <c r="W563" s="26"/>
      <c r="X563" s="26"/>
      <c r="Y563" s="26"/>
      <c r="Z563" s="26"/>
      <c r="AA563" s="26"/>
      <c r="AB563" s="26"/>
      <c r="AC563" s="26"/>
      <c r="AD563" s="26"/>
      <c r="AE563" s="3"/>
      <c r="AF563" s="3"/>
      <c r="AG563" s="3"/>
      <c r="AH563" s="3"/>
    </row>
    <row r="564" spans="1:34" s="12" customFormat="1">
      <c r="A564" s="29"/>
      <c r="D564" s="26"/>
      <c r="E564" s="26"/>
      <c r="F564" s="26"/>
      <c r="G564" s="26"/>
      <c r="H564" s="26"/>
      <c r="I564" s="26"/>
      <c r="J564" s="26"/>
      <c r="K564" s="122"/>
      <c r="L564" s="122"/>
      <c r="M564" s="130"/>
      <c r="N564" s="3"/>
      <c r="O564" s="70"/>
      <c r="P564" s="3"/>
      <c r="Q564" s="3"/>
      <c r="R564" s="3"/>
      <c r="S564" s="3"/>
      <c r="T564" s="3"/>
      <c r="U564" s="3"/>
      <c r="V564" s="26"/>
      <c r="W564" s="26"/>
      <c r="X564" s="26"/>
      <c r="Y564" s="26"/>
      <c r="Z564" s="26"/>
      <c r="AA564" s="26"/>
      <c r="AB564" s="26"/>
      <c r="AC564" s="26"/>
      <c r="AD564" s="26"/>
      <c r="AE564" s="3"/>
      <c r="AF564" s="3"/>
      <c r="AG564" s="3"/>
      <c r="AH564" s="3"/>
    </row>
    <row r="565" spans="1:34" s="12" customFormat="1">
      <c r="A565" s="29"/>
      <c r="D565" s="26"/>
      <c r="E565" s="26"/>
      <c r="F565" s="26"/>
      <c r="G565" s="26"/>
      <c r="H565" s="26"/>
      <c r="I565" s="26"/>
      <c r="J565" s="26"/>
      <c r="K565" s="122"/>
      <c r="L565" s="122"/>
      <c r="M565" s="130"/>
      <c r="N565" s="3"/>
      <c r="O565" s="70"/>
      <c r="P565" s="3"/>
      <c r="Q565" s="3"/>
      <c r="R565" s="3"/>
      <c r="S565" s="3"/>
      <c r="T565" s="3"/>
      <c r="U565" s="3"/>
      <c r="V565" s="26"/>
      <c r="W565" s="26"/>
      <c r="X565" s="26"/>
      <c r="Y565" s="26"/>
      <c r="Z565" s="26"/>
      <c r="AA565" s="26"/>
      <c r="AB565" s="26"/>
      <c r="AC565" s="26"/>
      <c r="AD565" s="26"/>
      <c r="AE565" s="3"/>
      <c r="AF565" s="3"/>
      <c r="AG565" s="3"/>
      <c r="AH565" s="3"/>
    </row>
    <row r="566" spans="1:34" s="12" customFormat="1">
      <c r="A566" s="29"/>
      <c r="D566" s="26"/>
      <c r="E566" s="26"/>
      <c r="F566" s="26"/>
      <c r="G566" s="26"/>
      <c r="H566" s="26"/>
      <c r="I566" s="26"/>
      <c r="J566" s="26"/>
      <c r="K566" s="122"/>
      <c r="L566" s="122"/>
      <c r="M566" s="130"/>
      <c r="N566" s="3"/>
      <c r="O566" s="70"/>
      <c r="P566" s="3"/>
      <c r="Q566" s="3"/>
      <c r="R566" s="3"/>
      <c r="S566" s="3"/>
      <c r="T566" s="3"/>
      <c r="U566" s="3"/>
      <c r="V566" s="26"/>
      <c r="W566" s="26"/>
      <c r="X566" s="26"/>
      <c r="Y566" s="26"/>
      <c r="Z566" s="26"/>
      <c r="AA566" s="26"/>
      <c r="AB566" s="26"/>
      <c r="AC566" s="26"/>
      <c r="AD566" s="26"/>
      <c r="AE566" s="3"/>
      <c r="AF566" s="3"/>
      <c r="AG566" s="3"/>
      <c r="AH566" s="3"/>
    </row>
    <row r="567" spans="1:34" s="12" customFormat="1">
      <c r="A567" s="29"/>
      <c r="D567" s="26"/>
      <c r="E567" s="26"/>
      <c r="F567" s="26"/>
      <c r="G567" s="26"/>
      <c r="H567" s="26"/>
      <c r="I567" s="26"/>
      <c r="J567" s="26"/>
      <c r="K567" s="122"/>
      <c r="L567" s="122"/>
      <c r="M567" s="130"/>
      <c r="N567" s="3"/>
      <c r="O567" s="70"/>
      <c r="P567" s="3"/>
      <c r="Q567" s="3"/>
      <c r="R567" s="3"/>
      <c r="S567" s="3"/>
      <c r="T567" s="3"/>
      <c r="U567" s="3"/>
      <c r="V567" s="26"/>
      <c r="W567" s="26"/>
      <c r="X567" s="26"/>
      <c r="Y567" s="26"/>
      <c r="Z567" s="26"/>
      <c r="AA567" s="26"/>
      <c r="AB567" s="26"/>
      <c r="AC567" s="26"/>
      <c r="AD567" s="26"/>
      <c r="AE567" s="3"/>
      <c r="AF567" s="3"/>
      <c r="AG567" s="3"/>
      <c r="AH567" s="3"/>
    </row>
    <row r="568" spans="1:34" s="12" customFormat="1">
      <c r="A568" s="29"/>
      <c r="D568" s="26"/>
      <c r="E568" s="26"/>
      <c r="F568" s="26"/>
      <c r="G568" s="26"/>
      <c r="H568" s="26"/>
      <c r="I568" s="26"/>
      <c r="J568" s="26"/>
      <c r="K568" s="122"/>
      <c r="L568" s="122"/>
      <c r="M568" s="130"/>
      <c r="N568" s="3"/>
      <c r="O568" s="70"/>
      <c r="P568" s="3"/>
      <c r="Q568" s="3"/>
      <c r="R568" s="3"/>
      <c r="S568" s="3"/>
      <c r="T568" s="3"/>
      <c r="U568" s="3"/>
      <c r="V568" s="26"/>
      <c r="W568" s="26"/>
      <c r="X568" s="26"/>
      <c r="Y568" s="26"/>
      <c r="Z568" s="26"/>
      <c r="AA568" s="26"/>
      <c r="AB568" s="26"/>
      <c r="AC568" s="26"/>
      <c r="AD568" s="26"/>
      <c r="AE568" s="3"/>
      <c r="AF568" s="3"/>
      <c r="AG568" s="3"/>
      <c r="AH568" s="3"/>
    </row>
    <row r="569" spans="1:34" s="12" customFormat="1">
      <c r="A569" s="29"/>
      <c r="D569" s="26"/>
      <c r="E569" s="26"/>
      <c r="F569" s="26"/>
      <c r="G569" s="26"/>
      <c r="H569" s="26"/>
      <c r="I569" s="26"/>
      <c r="J569" s="26"/>
      <c r="K569" s="122"/>
      <c r="L569" s="122"/>
      <c r="M569" s="130"/>
      <c r="N569" s="3"/>
      <c r="O569" s="70"/>
      <c r="P569" s="3"/>
      <c r="Q569" s="3"/>
      <c r="R569" s="3"/>
      <c r="S569" s="3"/>
      <c r="T569" s="3"/>
      <c r="U569" s="3"/>
      <c r="V569" s="26"/>
      <c r="W569" s="26"/>
      <c r="X569" s="26"/>
      <c r="Y569" s="26"/>
      <c r="Z569" s="26"/>
      <c r="AA569" s="26"/>
      <c r="AB569" s="26"/>
      <c r="AC569" s="26"/>
      <c r="AD569" s="26"/>
      <c r="AE569" s="3"/>
      <c r="AF569" s="3"/>
      <c r="AG569" s="3"/>
      <c r="AH569" s="3"/>
    </row>
    <row r="570" spans="1:34" s="12" customFormat="1">
      <c r="A570" s="29"/>
      <c r="D570" s="26"/>
      <c r="E570" s="26"/>
      <c r="F570" s="26"/>
      <c r="G570" s="26"/>
      <c r="H570" s="26"/>
      <c r="I570" s="26"/>
      <c r="J570" s="26"/>
      <c r="K570" s="122"/>
      <c r="L570" s="122"/>
      <c r="M570" s="130"/>
      <c r="N570" s="3"/>
      <c r="O570" s="70"/>
      <c r="P570" s="3"/>
      <c r="Q570" s="3"/>
      <c r="R570" s="3"/>
      <c r="S570" s="3"/>
      <c r="T570" s="3"/>
      <c r="U570" s="3"/>
      <c r="V570" s="26"/>
      <c r="W570" s="26"/>
      <c r="X570" s="26"/>
      <c r="Y570" s="26"/>
      <c r="Z570" s="26"/>
      <c r="AA570" s="26"/>
      <c r="AB570" s="26"/>
      <c r="AC570" s="26"/>
      <c r="AD570" s="26"/>
      <c r="AE570" s="3"/>
      <c r="AF570" s="3"/>
      <c r="AG570" s="3"/>
      <c r="AH570" s="3"/>
    </row>
    <row r="571" spans="1:34" s="12" customFormat="1">
      <c r="A571" s="29"/>
      <c r="D571" s="26"/>
      <c r="E571" s="26"/>
      <c r="F571" s="26"/>
      <c r="G571" s="26"/>
      <c r="H571" s="26"/>
      <c r="I571" s="26"/>
      <c r="J571" s="26"/>
      <c r="K571" s="122"/>
      <c r="L571" s="122"/>
      <c r="M571" s="130"/>
      <c r="N571" s="3"/>
      <c r="O571" s="70"/>
      <c r="P571" s="3"/>
      <c r="Q571" s="3"/>
      <c r="R571" s="3"/>
      <c r="S571" s="3"/>
      <c r="T571" s="3"/>
      <c r="U571" s="3"/>
      <c r="V571" s="26"/>
      <c r="W571" s="26"/>
      <c r="X571" s="26"/>
      <c r="Y571" s="26"/>
      <c r="Z571" s="26"/>
      <c r="AA571" s="26"/>
      <c r="AB571" s="26"/>
      <c r="AC571" s="26"/>
      <c r="AD571" s="26"/>
      <c r="AE571" s="3"/>
      <c r="AF571" s="3"/>
      <c r="AG571" s="3"/>
      <c r="AH571" s="3"/>
    </row>
    <row r="572" spans="1:34" s="12" customFormat="1">
      <c r="A572" s="29"/>
      <c r="D572" s="26"/>
      <c r="E572" s="26"/>
      <c r="F572" s="26"/>
      <c r="G572" s="26"/>
      <c r="H572" s="26"/>
      <c r="I572" s="26"/>
      <c r="J572" s="26"/>
      <c r="K572" s="122"/>
      <c r="L572" s="122"/>
      <c r="M572" s="130"/>
      <c r="N572" s="3"/>
      <c r="O572" s="70"/>
      <c r="P572" s="3"/>
      <c r="Q572" s="3"/>
      <c r="R572" s="3"/>
      <c r="S572" s="3"/>
      <c r="T572" s="3"/>
      <c r="U572" s="3"/>
      <c r="V572" s="26"/>
      <c r="W572" s="26"/>
      <c r="X572" s="26"/>
      <c r="Y572" s="26"/>
      <c r="Z572" s="26"/>
      <c r="AA572" s="26"/>
      <c r="AB572" s="26"/>
      <c r="AC572" s="26"/>
      <c r="AD572" s="26"/>
      <c r="AE572" s="3"/>
      <c r="AF572" s="3"/>
      <c r="AG572" s="3"/>
      <c r="AH572" s="3"/>
    </row>
    <row r="573" spans="1:34" s="12" customFormat="1">
      <c r="A573" s="29"/>
      <c r="D573" s="26"/>
      <c r="E573" s="26"/>
      <c r="F573" s="26"/>
      <c r="G573" s="26"/>
      <c r="H573" s="26"/>
      <c r="I573" s="26"/>
      <c r="J573" s="26"/>
      <c r="K573" s="122"/>
      <c r="L573" s="122"/>
      <c r="M573" s="130"/>
      <c r="N573" s="3"/>
      <c r="O573" s="70"/>
      <c r="P573" s="3"/>
      <c r="Q573" s="3"/>
      <c r="R573" s="3"/>
      <c r="S573" s="3"/>
      <c r="T573" s="3"/>
      <c r="U573" s="3"/>
      <c r="V573" s="26"/>
      <c r="W573" s="26"/>
      <c r="X573" s="26"/>
      <c r="Y573" s="26"/>
      <c r="Z573" s="26"/>
      <c r="AA573" s="26"/>
      <c r="AB573" s="26"/>
      <c r="AC573" s="26"/>
      <c r="AD573" s="26"/>
      <c r="AE573" s="3"/>
      <c r="AF573" s="3"/>
      <c r="AG573" s="3"/>
      <c r="AH573" s="3"/>
    </row>
    <row r="574" spans="1:34" s="12" customFormat="1">
      <c r="A574" s="29"/>
      <c r="D574" s="26"/>
      <c r="E574" s="26"/>
      <c r="F574" s="26"/>
      <c r="G574" s="26"/>
      <c r="H574" s="26"/>
      <c r="I574" s="26"/>
      <c r="J574" s="26"/>
      <c r="K574" s="122"/>
      <c r="L574" s="122"/>
      <c r="M574" s="130"/>
      <c r="N574" s="3"/>
      <c r="O574" s="70"/>
      <c r="P574" s="3"/>
      <c r="Q574" s="3"/>
      <c r="R574" s="3"/>
      <c r="S574" s="3"/>
      <c r="T574" s="3"/>
      <c r="U574" s="3"/>
      <c r="V574" s="26"/>
      <c r="W574" s="26"/>
      <c r="X574" s="26"/>
      <c r="Y574" s="26"/>
      <c r="Z574" s="26"/>
      <c r="AA574" s="26"/>
      <c r="AB574" s="26"/>
      <c r="AC574" s="26"/>
      <c r="AD574" s="26"/>
      <c r="AE574" s="3"/>
      <c r="AF574" s="3"/>
      <c r="AG574" s="3"/>
      <c r="AH574" s="3"/>
    </row>
    <row r="575" spans="1:34" s="12" customFormat="1">
      <c r="A575" s="29"/>
      <c r="D575" s="26"/>
      <c r="E575" s="26"/>
      <c r="F575" s="26"/>
      <c r="G575" s="26"/>
      <c r="H575" s="26"/>
      <c r="I575" s="26"/>
      <c r="J575" s="26"/>
      <c r="K575" s="122"/>
      <c r="L575" s="122"/>
      <c r="M575" s="130"/>
      <c r="N575" s="3"/>
      <c r="O575" s="70"/>
      <c r="P575" s="3"/>
      <c r="Q575" s="3"/>
      <c r="R575" s="3"/>
      <c r="S575" s="3"/>
      <c r="T575" s="3"/>
      <c r="U575" s="3"/>
      <c r="V575" s="26"/>
      <c r="W575" s="26"/>
      <c r="X575" s="26"/>
      <c r="Y575" s="26"/>
      <c r="Z575" s="26"/>
      <c r="AA575" s="26"/>
      <c r="AB575" s="26"/>
      <c r="AC575" s="26"/>
      <c r="AD575" s="26"/>
      <c r="AE575" s="3"/>
      <c r="AF575" s="3"/>
      <c r="AG575" s="3"/>
      <c r="AH575" s="3"/>
    </row>
    <row r="576" spans="1:34" s="12" customFormat="1">
      <c r="A576" s="29"/>
      <c r="D576" s="26"/>
      <c r="E576" s="26"/>
      <c r="F576" s="26"/>
      <c r="G576" s="26"/>
      <c r="H576" s="26"/>
      <c r="I576" s="26"/>
      <c r="J576" s="26"/>
      <c r="K576" s="122"/>
      <c r="L576" s="122"/>
      <c r="M576" s="130"/>
      <c r="N576" s="3"/>
      <c r="O576" s="70"/>
      <c r="P576" s="3"/>
      <c r="Q576" s="3"/>
      <c r="R576" s="3"/>
      <c r="S576" s="3"/>
      <c r="T576" s="3"/>
      <c r="U576" s="3"/>
      <c r="V576" s="26"/>
      <c r="W576" s="26"/>
      <c r="X576" s="26"/>
      <c r="Y576" s="26"/>
      <c r="Z576" s="26"/>
      <c r="AA576" s="26"/>
      <c r="AB576" s="26"/>
      <c r="AC576" s="26"/>
      <c r="AD576" s="26"/>
      <c r="AE576" s="3"/>
      <c r="AF576" s="3"/>
      <c r="AG576" s="3"/>
      <c r="AH576" s="3"/>
    </row>
    <row r="577" spans="1:34" s="12" customFormat="1">
      <c r="A577" s="29"/>
      <c r="D577" s="26"/>
      <c r="E577" s="26"/>
      <c r="F577" s="26"/>
      <c r="G577" s="26"/>
      <c r="H577" s="26"/>
      <c r="I577" s="26"/>
      <c r="J577" s="26"/>
      <c r="K577" s="122"/>
      <c r="L577" s="122"/>
      <c r="M577" s="130"/>
      <c r="N577" s="3"/>
      <c r="O577" s="70"/>
      <c r="P577" s="3"/>
      <c r="Q577" s="3"/>
      <c r="R577" s="3"/>
      <c r="S577" s="3"/>
      <c r="T577" s="3"/>
      <c r="U577" s="3"/>
      <c r="V577" s="26"/>
      <c r="W577" s="26"/>
      <c r="X577" s="26"/>
      <c r="Y577" s="26"/>
      <c r="Z577" s="26"/>
      <c r="AA577" s="26"/>
      <c r="AB577" s="26"/>
      <c r="AC577" s="26"/>
      <c r="AD577" s="26"/>
      <c r="AE577" s="3"/>
      <c r="AF577" s="3"/>
      <c r="AG577" s="3"/>
      <c r="AH577" s="3"/>
    </row>
    <row r="578" spans="1:34" s="12" customFormat="1">
      <c r="A578" s="29"/>
      <c r="D578" s="26"/>
      <c r="E578" s="26"/>
      <c r="F578" s="26"/>
      <c r="G578" s="26"/>
      <c r="H578" s="26"/>
      <c r="I578" s="26"/>
      <c r="J578" s="26"/>
      <c r="K578" s="122"/>
      <c r="L578" s="122"/>
      <c r="M578" s="130"/>
      <c r="N578" s="3"/>
      <c r="O578" s="70"/>
      <c r="P578" s="3"/>
      <c r="Q578" s="3"/>
      <c r="R578" s="3"/>
      <c r="S578" s="3"/>
      <c r="T578" s="3"/>
      <c r="U578" s="3"/>
      <c r="V578" s="26"/>
      <c r="W578" s="26"/>
      <c r="X578" s="26"/>
      <c r="Y578" s="26"/>
      <c r="Z578" s="26"/>
      <c r="AA578" s="26"/>
      <c r="AB578" s="26"/>
      <c r="AC578" s="26"/>
      <c r="AD578" s="26"/>
      <c r="AE578" s="3"/>
      <c r="AF578" s="3"/>
      <c r="AG578" s="3"/>
      <c r="AH578" s="3"/>
    </row>
    <row r="579" spans="1:34" s="12" customFormat="1">
      <c r="A579" s="29"/>
      <c r="D579" s="26"/>
      <c r="E579" s="26"/>
      <c r="F579" s="26"/>
      <c r="G579" s="26"/>
      <c r="H579" s="26"/>
      <c r="I579" s="26"/>
      <c r="J579" s="26"/>
      <c r="K579" s="122"/>
      <c r="L579" s="122"/>
      <c r="M579" s="130"/>
      <c r="N579" s="3"/>
      <c r="O579" s="70"/>
      <c r="P579" s="3"/>
      <c r="Q579" s="3"/>
      <c r="R579" s="3"/>
      <c r="S579" s="3"/>
      <c r="T579" s="3"/>
      <c r="U579" s="3"/>
      <c r="V579" s="26"/>
      <c r="W579" s="26"/>
      <c r="X579" s="26"/>
      <c r="Y579" s="26"/>
      <c r="Z579" s="26"/>
      <c r="AA579" s="26"/>
      <c r="AB579" s="26"/>
      <c r="AC579" s="26"/>
      <c r="AD579" s="26"/>
      <c r="AE579" s="3"/>
      <c r="AF579" s="3"/>
      <c r="AG579" s="3"/>
      <c r="AH579" s="3"/>
    </row>
    <row r="580" spans="1:34" s="12" customFormat="1">
      <c r="A580" s="29"/>
      <c r="D580" s="26"/>
      <c r="E580" s="26"/>
      <c r="F580" s="26"/>
      <c r="G580" s="26"/>
      <c r="H580" s="26"/>
      <c r="I580" s="26"/>
      <c r="J580" s="26"/>
      <c r="K580" s="122"/>
      <c r="L580" s="122"/>
      <c r="M580" s="130"/>
      <c r="N580" s="3"/>
      <c r="O580" s="70"/>
      <c r="P580" s="3"/>
      <c r="Q580" s="3"/>
      <c r="R580" s="3"/>
      <c r="S580" s="3"/>
      <c r="T580" s="3"/>
      <c r="U580" s="3"/>
      <c r="V580" s="26"/>
      <c r="W580" s="26"/>
      <c r="X580" s="26"/>
      <c r="Y580" s="26"/>
      <c r="Z580" s="26"/>
      <c r="AA580" s="26"/>
      <c r="AB580" s="26"/>
      <c r="AC580" s="26"/>
      <c r="AD580" s="26"/>
      <c r="AE580" s="3"/>
      <c r="AF580" s="3"/>
      <c r="AG580" s="3"/>
      <c r="AH580" s="3"/>
    </row>
    <row r="581" spans="1:34" s="12" customFormat="1">
      <c r="A581" s="29"/>
      <c r="D581" s="26"/>
      <c r="E581" s="26"/>
      <c r="F581" s="26"/>
      <c r="G581" s="26"/>
      <c r="H581" s="26"/>
      <c r="I581" s="26"/>
      <c r="J581" s="26"/>
      <c r="K581" s="122"/>
      <c r="L581" s="122"/>
      <c r="M581" s="130"/>
      <c r="N581" s="3"/>
      <c r="O581" s="70"/>
      <c r="P581" s="3"/>
      <c r="Q581" s="3"/>
      <c r="R581" s="3"/>
      <c r="S581" s="3"/>
      <c r="T581" s="3"/>
      <c r="U581" s="3"/>
      <c r="V581" s="26"/>
      <c r="W581" s="26"/>
      <c r="X581" s="26"/>
      <c r="Y581" s="26"/>
      <c r="Z581" s="26"/>
      <c r="AA581" s="26"/>
      <c r="AB581" s="26"/>
      <c r="AC581" s="26"/>
      <c r="AD581" s="26"/>
      <c r="AE581" s="3"/>
      <c r="AF581" s="3"/>
      <c r="AG581" s="3"/>
      <c r="AH581" s="3"/>
    </row>
    <row r="582" spans="1:34" s="12" customFormat="1">
      <c r="A582" s="29"/>
      <c r="D582" s="26"/>
      <c r="E582" s="26"/>
      <c r="F582" s="26"/>
      <c r="G582" s="26"/>
      <c r="H582" s="26"/>
      <c r="I582" s="26"/>
      <c r="J582" s="26"/>
      <c r="K582" s="122"/>
      <c r="L582" s="122"/>
      <c r="M582" s="130"/>
      <c r="N582" s="3"/>
      <c r="O582" s="70"/>
      <c r="P582" s="3"/>
      <c r="Q582" s="3"/>
      <c r="R582" s="3"/>
      <c r="S582" s="3"/>
      <c r="T582" s="3"/>
      <c r="U582" s="3"/>
      <c r="V582" s="26"/>
      <c r="W582" s="26"/>
      <c r="X582" s="26"/>
      <c r="Y582" s="26"/>
      <c r="Z582" s="26"/>
      <c r="AA582" s="26"/>
      <c r="AB582" s="26"/>
      <c r="AC582" s="26"/>
      <c r="AD582" s="26"/>
      <c r="AE582" s="3"/>
      <c r="AF582" s="3"/>
      <c r="AG582" s="3"/>
      <c r="AH582" s="3"/>
    </row>
    <row r="583" spans="1:34" s="12" customFormat="1">
      <c r="A583" s="29"/>
      <c r="D583" s="26"/>
      <c r="E583" s="26"/>
      <c r="F583" s="26"/>
      <c r="G583" s="26"/>
      <c r="H583" s="26"/>
      <c r="I583" s="26"/>
      <c r="J583" s="26"/>
      <c r="K583" s="122"/>
      <c r="L583" s="122"/>
      <c r="M583" s="130"/>
      <c r="N583" s="3"/>
      <c r="O583" s="70"/>
      <c r="P583" s="3"/>
      <c r="Q583" s="3"/>
      <c r="R583" s="3"/>
      <c r="S583" s="3"/>
      <c r="T583" s="3"/>
      <c r="U583" s="3"/>
      <c r="V583" s="26"/>
      <c r="W583" s="26"/>
      <c r="X583" s="26"/>
      <c r="Y583" s="26"/>
      <c r="Z583" s="26"/>
      <c r="AA583" s="26"/>
      <c r="AB583" s="26"/>
      <c r="AC583" s="26"/>
      <c r="AD583" s="26"/>
      <c r="AE583" s="3"/>
      <c r="AF583" s="3"/>
      <c r="AG583" s="3"/>
      <c r="AH583" s="3"/>
    </row>
    <row r="584" spans="1:34" s="12" customFormat="1">
      <c r="A584" s="29"/>
      <c r="D584" s="26"/>
      <c r="E584" s="26"/>
      <c r="F584" s="26"/>
      <c r="G584" s="26"/>
      <c r="H584" s="26"/>
      <c r="I584" s="26"/>
      <c r="J584" s="26"/>
      <c r="K584" s="122"/>
      <c r="L584" s="122"/>
      <c r="M584" s="130"/>
      <c r="N584" s="3"/>
      <c r="O584" s="70"/>
      <c r="P584" s="3"/>
      <c r="Q584" s="3"/>
      <c r="R584" s="3"/>
      <c r="S584" s="3"/>
      <c r="T584" s="3"/>
      <c r="U584" s="3"/>
      <c r="V584" s="26"/>
      <c r="W584" s="26"/>
      <c r="X584" s="26"/>
      <c r="Y584" s="26"/>
      <c r="Z584" s="26"/>
      <c r="AA584" s="26"/>
      <c r="AB584" s="26"/>
      <c r="AC584" s="26"/>
      <c r="AD584" s="26"/>
      <c r="AE584" s="3"/>
      <c r="AF584" s="3"/>
      <c r="AG584" s="3"/>
      <c r="AH584" s="3"/>
    </row>
    <row r="585" spans="1:34" s="12" customFormat="1">
      <c r="A585" s="29"/>
      <c r="D585" s="26"/>
      <c r="E585" s="26"/>
      <c r="F585" s="26"/>
      <c r="G585" s="26"/>
      <c r="H585" s="26"/>
      <c r="I585" s="26"/>
      <c r="J585" s="26"/>
      <c r="K585" s="122"/>
      <c r="L585" s="122"/>
      <c r="M585" s="130"/>
      <c r="N585" s="3"/>
      <c r="O585" s="70"/>
      <c r="P585" s="3"/>
      <c r="Q585" s="3"/>
      <c r="R585" s="3"/>
      <c r="S585" s="3"/>
      <c r="T585" s="3"/>
      <c r="U585" s="3"/>
      <c r="V585" s="26"/>
      <c r="W585" s="26"/>
      <c r="X585" s="26"/>
      <c r="Y585" s="26"/>
      <c r="Z585" s="26"/>
      <c r="AA585" s="26"/>
      <c r="AB585" s="26"/>
      <c r="AC585" s="26"/>
      <c r="AD585" s="26"/>
      <c r="AE585" s="3"/>
      <c r="AF585" s="3"/>
      <c r="AG585" s="3"/>
      <c r="AH585" s="3"/>
    </row>
    <row r="586" spans="1:34" s="12" customFormat="1">
      <c r="A586" s="29"/>
      <c r="D586" s="26"/>
      <c r="E586" s="26"/>
      <c r="F586" s="26"/>
      <c r="G586" s="26"/>
      <c r="H586" s="26"/>
      <c r="I586" s="26"/>
      <c r="J586" s="26"/>
      <c r="K586" s="122"/>
      <c r="L586" s="122"/>
      <c r="M586" s="130"/>
      <c r="N586" s="3"/>
      <c r="O586" s="70"/>
      <c r="P586" s="3"/>
      <c r="Q586" s="3"/>
      <c r="R586" s="3"/>
      <c r="S586" s="3"/>
      <c r="T586" s="3"/>
      <c r="U586" s="3"/>
      <c r="V586" s="26"/>
      <c r="W586" s="26"/>
      <c r="X586" s="26"/>
      <c r="Y586" s="26"/>
      <c r="Z586" s="26"/>
      <c r="AA586" s="26"/>
      <c r="AB586" s="26"/>
      <c r="AC586" s="26"/>
      <c r="AD586" s="26"/>
      <c r="AE586" s="3"/>
      <c r="AF586" s="3"/>
      <c r="AG586" s="3"/>
      <c r="AH586" s="3"/>
    </row>
    <row r="587" spans="1:34" s="12" customFormat="1">
      <c r="A587" s="29"/>
      <c r="D587" s="26"/>
      <c r="E587" s="26"/>
      <c r="F587" s="26"/>
      <c r="G587" s="26"/>
      <c r="H587" s="26"/>
      <c r="I587" s="26"/>
      <c r="J587" s="26"/>
      <c r="K587" s="122"/>
      <c r="L587" s="122"/>
      <c r="M587" s="130"/>
      <c r="N587" s="3"/>
      <c r="O587" s="70"/>
      <c r="P587" s="3"/>
      <c r="Q587" s="3"/>
      <c r="R587" s="3"/>
      <c r="S587" s="3"/>
      <c r="T587" s="3"/>
      <c r="U587" s="3"/>
      <c r="V587" s="26"/>
      <c r="W587" s="26"/>
      <c r="X587" s="26"/>
      <c r="Y587" s="26"/>
      <c r="Z587" s="26"/>
      <c r="AA587" s="26"/>
      <c r="AB587" s="26"/>
      <c r="AC587" s="26"/>
      <c r="AD587" s="26"/>
      <c r="AE587" s="3"/>
      <c r="AF587" s="3"/>
      <c r="AG587" s="3"/>
      <c r="AH587" s="3"/>
    </row>
    <row r="588" spans="1:34" s="12" customFormat="1">
      <c r="A588" s="29"/>
      <c r="D588" s="26"/>
      <c r="E588" s="26"/>
      <c r="F588" s="26"/>
      <c r="G588" s="26"/>
      <c r="H588" s="26"/>
      <c r="I588" s="26"/>
      <c r="J588" s="26"/>
      <c r="K588" s="122"/>
      <c r="L588" s="122"/>
      <c r="M588" s="130"/>
      <c r="N588" s="3"/>
      <c r="O588" s="70"/>
      <c r="P588" s="3"/>
      <c r="Q588" s="3"/>
      <c r="R588" s="3"/>
      <c r="S588" s="3"/>
      <c r="T588" s="3"/>
      <c r="U588" s="3"/>
      <c r="V588" s="26"/>
      <c r="W588" s="26"/>
      <c r="X588" s="26"/>
      <c r="Y588" s="26"/>
      <c r="Z588" s="26"/>
      <c r="AA588" s="26"/>
      <c r="AB588" s="26"/>
      <c r="AC588" s="26"/>
      <c r="AD588" s="26"/>
      <c r="AE588" s="3"/>
      <c r="AF588" s="3"/>
      <c r="AG588" s="3"/>
      <c r="AH588" s="3"/>
    </row>
    <row r="589" spans="1:34" s="12" customFormat="1">
      <c r="A589" s="29"/>
      <c r="D589" s="26"/>
      <c r="E589" s="26"/>
      <c r="F589" s="26"/>
      <c r="G589" s="26"/>
      <c r="H589" s="26"/>
      <c r="I589" s="26"/>
      <c r="J589" s="26"/>
      <c r="K589" s="122"/>
      <c r="L589" s="122"/>
      <c r="M589" s="130"/>
      <c r="N589" s="3"/>
      <c r="O589" s="70"/>
      <c r="P589" s="3"/>
      <c r="Q589" s="3"/>
      <c r="R589" s="3"/>
      <c r="S589" s="3"/>
      <c r="T589" s="3"/>
      <c r="U589" s="3"/>
      <c r="V589" s="26"/>
      <c r="W589" s="26"/>
      <c r="X589" s="26"/>
      <c r="Y589" s="26"/>
      <c r="Z589" s="26"/>
      <c r="AA589" s="26"/>
      <c r="AB589" s="26"/>
      <c r="AC589" s="26"/>
      <c r="AD589" s="26"/>
      <c r="AE589" s="3"/>
      <c r="AF589" s="3"/>
      <c r="AG589" s="3"/>
      <c r="AH589" s="3"/>
    </row>
    <row r="590" spans="1:34" s="12" customFormat="1">
      <c r="A590" s="29"/>
      <c r="D590" s="26"/>
      <c r="E590" s="26"/>
      <c r="F590" s="26"/>
      <c r="G590" s="26"/>
      <c r="H590" s="26"/>
      <c r="I590" s="26"/>
      <c r="J590" s="26"/>
      <c r="K590" s="122"/>
      <c r="L590" s="122"/>
      <c r="M590" s="130"/>
      <c r="N590" s="3"/>
      <c r="O590" s="70"/>
      <c r="P590" s="3"/>
      <c r="Q590" s="3"/>
      <c r="R590" s="3"/>
      <c r="S590" s="3"/>
      <c r="T590" s="3"/>
      <c r="U590" s="3"/>
      <c r="V590" s="26"/>
      <c r="W590" s="26"/>
      <c r="X590" s="26"/>
      <c r="Y590" s="26"/>
      <c r="Z590" s="26"/>
      <c r="AA590" s="26"/>
      <c r="AB590" s="26"/>
      <c r="AC590" s="26"/>
      <c r="AD590" s="26"/>
      <c r="AE590" s="3"/>
      <c r="AF590" s="3"/>
      <c r="AG590" s="3"/>
      <c r="AH590" s="3"/>
    </row>
    <row r="591" spans="1:34" s="12" customFormat="1">
      <c r="A591" s="29"/>
      <c r="D591" s="26"/>
      <c r="E591" s="26"/>
      <c r="F591" s="26"/>
      <c r="G591" s="26"/>
      <c r="H591" s="26"/>
      <c r="I591" s="26"/>
      <c r="J591" s="26"/>
      <c r="K591" s="122"/>
      <c r="L591" s="122"/>
      <c r="M591" s="130"/>
      <c r="N591" s="3"/>
      <c r="O591" s="70"/>
      <c r="P591" s="3"/>
      <c r="Q591" s="3"/>
      <c r="R591" s="3"/>
      <c r="S591" s="3"/>
      <c r="T591" s="3"/>
      <c r="U591" s="3"/>
      <c r="V591" s="26"/>
      <c r="W591" s="26"/>
      <c r="X591" s="26"/>
      <c r="Y591" s="26"/>
      <c r="Z591" s="26"/>
      <c r="AA591" s="26"/>
      <c r="AB591" s="26"/>
      <c r="AC591" s="26"/>
      <c r="AD591" s="26"/>
      <c r="AE591" s="3"/>
      <c r="AF591" s="3"/>
      <c r="AG591" s="3"/>
      <c r="AH591" s="3"/>
    </row>
    <row r="592" spans="1:34" s="12" customFormat="1">
      <c r="A592" s="29"/>
      <c r="D592" s="26"/>
      <c r="E592" s="26"/>
      <c r="F592" s="26"/>
      <c r="G592" s="26"/>
      <c r="H592" s="26"/>
      <c r="I592" s="26"/>
      <c r="J592" s="26"/>
      <c r="K592" s="122"/>
      <c r="L592" s="122"/>
      <c r="M592" s="130"/>
      <c r="N592" s="3"/>
      <c r="O592" s="70"/>
      <c r="P592" s="3"/>
      <c r="Q592" s="3"/>
      <c r="R592" s="3"/>
      <c r="S592" s="3"/>
      <c r="T592" s="3"/>
      <c r="U592" s="3"/>
      <c r="V592" s="26"/>
      <c r="W592" s="26"/>
      <c r="X592" s="26"/>
      <c r="Y592" s="26"/>
      <c r="Z592" s="26"/>
      <c r="AA592" s="26"/>
      <c r="AB592" s="26"/>
      <c r="AC592" s="26"/>
      <c r="AD592" s="26"/>
      <c r="AE592" s="3"/>
      <c r="AF592" s="3"/>
      <c r="AG592" s="3"/>
      <c r="AH592" s="3"/>
    </row>
    <row r="593" spans="1:34" s="12" customFormat="1">
      <c r="A593" s="29"/>
      <c r="D593" s="26"/>
      <c r="E593" s="26"/>
      <c r="F593" s="26"/>
      <c r="G593" s="26"/>
      <c r="H593" s="26"/>
      <c r="I593" s="26"/>
      <c r="J593" s="26"/>
      <c r="K593" s="122"/>
      <c r="L593" s="122"/>
      <c r="M593" s="130"/>
      <c r="N593" s="3"/>
      <c r="O593" s="70"/>
      <c r="P593" s="3"/>
      <c r="Q593" s="3"/>
      <c r="R593" s="3"/>
      <c r="S593" s="3"/>
      <c r="T593" s="3"/>
      <c r="U593" s="3"/>
      <c r="V593" s="26"/>
      <c r="W593" s="26"/>
      <c r="X593" s="26"/>
      <c r="Y593" s="26"/>
      <c r="Z593" s="26"/>
      <c r="AA593" s="26"/>
      <c r="AB593" s="26"/>
      <c r="AC593" s="26"/>
      <c r="AD593" s="26"/>
      <c r="AE593" s="3"/>
      <c r="AF593" s="3"/>
      <c r="AG593" s="3"/>
      <c r="AH593" s="3"/>
    </row>
    <row r="594" spans="1:34" s="12" customFormat="1">
      <c r="A594" s="29"/>
      <c r="D594" s="26"/>
      <c r="E594" s="26"/>
      <c r="F594" s="26"/>
      <c r="G594" s="26"/>
      <c r="H594" s="26"/>
      <c r="I594" s="26"/>
      <c r="J594" s="26"/>
      <c r="K594" s="122"/>
      <c r="L594" s="122"/>
      <c r="M594" s="130"/>
      <c r="N594" s="3"/>
      <c r="O594" s="70"/>
      <c r="P594" s="3"/>
      <c r="Q594" s="3"/>
      <c r="R594" s="3"/>
      <c r="S594" s="3"/>
      <c r="T594" s="3"/>
      <c r="U594" s="3"/>
      <c r="V594" s="26"/>
      <c r="W594" s="26"/>
      <c r="X594" s="26"/>
      <c r="Y594" s="26"/>
      <c r="Z594" s="26"/>
      <c r="AA594" s="26"/>
      <c r="AB594" s="26"/>
      <c r="AC594" s="26"/>
      <c r="AD594" s="26"/>
      <c r="AE594" s="3"/>
      <c r="AF594" s="3"/>
      <c r="AG594" s="3"/>
      <c r="AH594" s="3"/>
    </row>
    <row r="595" spans="1:34" s="12" customFormat="1">
      <c r="A595" s="29"/>
      <c r="D595" s="26"/>
      <c r="E595" s="26"/>
      <c r="F595" s="26"/>
      <c r="G595" s="26"/>
      <c r="H595" s="26"/>
      <c r="I595" s="26"/>
      <c r="J595" s="26"/>
      <c r="K595" s="122"/>
      <c r="L595" s="122"/>
      <c r="M595" s="130"/>
      <c r="N595" s="3"/>
      <c r="O595" s="70"/>
      <c r="P595" s="3"/>
      <c r="Q595" s="3"/>
      <c r="R595" s="3"/>
      <c r="S595" s="3"/>
      <c r="T595" s="3"/>
      <c r="U595" s="3"/>
      <c r="V595" s="26"/>
      <c r="W595" s="26"/>
      <c r="X595" s="26"/>
      <c r="Y595" s="26"/>
      <c r="Z595" s="26"/>
      <c r="AA595" s="26"/>
      <c r="AB595" s="26"/>
      <c r="AC595" s="26"/>
      <c r="AD595" s="26"/>
      <c r="AE595" s="3"/>
      <c r="AF595" s="3"/>
      <c r="AG595" s="3"/>
      <c r="AH595" s="3"/>
    </row>
    <row r="596" spans="1:34" s="12" customFormat="1">
      <c r="A596" s="29"/>
      <c r="D596" s="26"/>
      <c r="E596" s="26"/>
      <c r="F596" s="26"/>
      <c r="G596" s="26"/>
      <c r="H596" s="26"/>
      <c r="I596" s="26"/>
      <c r="J596" s="26"/>
      <c r="K596" s="122"/>
      <c r="L596" s="122"/>
      <c r="M596" s="130"/>
      <c r="N596" s="3"/>
      <c r="O596" s="70"/>
      <c r="P596" s="3"/>
      <c r="Q596" s="3"/>
      <c r="R596" s="3"/>
      <c r="S596" s="3"/>
      <c r="T596" s="3"/>
      <c r="U596" s="3"/>
      <c r="V596" s="26"/>
      <c r="W596" s="26"/>
      <c r="X596" s="26"/>
      <c r="Y596" s="26"/>
      <c r="Z596" s="26"/>
      <c r="AA596" s="26"/>
      <c r="AB596" s="26"/>
      <c r="AC596" s="26"/>
      <c r="AD596" s="26"/>
      <c r="AE596" s="3"/>
      <c r="AF596" s="3"/>
      <c r="AG596" s="3"/>
      <c r="AH596" s="3"/>
    </row>
    <row r="597" spans="1:34" s="12" customFormat="1">
      <c r="A597" s="29"/>
      <c r="D597" s="26"/>
      <c r="E597" s="26"/>
      <c r="F597" s="26"/>
      <c r="G597" s="26"/>
      <c r="H597" s="26"/>
      <c r="I597" s="26"/>
      <c r="J597" s="26"/>
      <c r="K597" s="122"/>
      <c r="L597" s="122"/>
      <c r="M597" s="130"/>
      <c r="N597" s="3"/>
      <c r="O597" s="70"/>
      <c r="P597" s="3"/>
      <c r="Q597" s="3"/>
      <c r="R597" s="3"/>
      <c r="S597" s="3"/>
      <c r="T597" s="3"/>
      <c r="U597" s="3"/>
      <c r="V597" s="26"/>
      <c r="W597" s="26"/>
      <c r="X597" s="26"/>
      <c r="Y597" s="26"/>
      <c r="Z597" s="26"/>
      <c r="AA597" s="26"/>
      <c r="AB597" s="26"/>
      <c r="AC597" s="26"/>
      <c r="AD597" s="26"/>
      <c r="AE597" s="3"/>
      <c r="AF597" s="3"/>
      <c r="AG597" s="3"/>
      <c r="AH597" s="3"/>
    </row>
    <row r="598" spans="1:34" s="12" customFormat="1">
      <c r="A598" s="29"/>
      <c r="D598" s="26"/>
      <c r="E598" s="26"/>
      <c r="F598" s="26"/>
      <c r="G598" s="26"/>
      <c r="H598" s="26"/>
      <c r="I598" s="26"/>
      <c r="J598" s="26"/>
      <c r="K598" s="122"/>
      <c r="L598" s="122"/>
      <c r="M598" s="130"/>
      <c r="N598" s="3"/>
      <c r="O598" s="70"/>
      <c r="P598" s="3"/>
      <c r="Q598" s="3"/>
      <c r="R598" s="3"/>
      <c r="S598" s="3"/>
      <c r="T598" s="3"/>
      <c r="U598" s="3"/>
      <c r="V598" s="26"/>
      <c r="W598" s="26"/>
      <c r="X598" s="26"/>
      <c r="Y598" s="26"/>
      <c r="Z598" s="26"/>
      <c r="AA598" s="26"/>
      <c r="AB598" s="26"/>
      <c r="AC598" s="26"/>
      <c r="AD598" s="26"/>
      <c r="AE598" s="3"/>
      <c r="AF598" s="3"/>
      <c r="AG598" s="3"/>
      <c r="AH598" s="3"/>
    </row>
    <row r="599" spans="1:34" s="12" customFormat="1">
      <c r="A599" s="29"/>
      <c r="D599" s="26"/>
      <c r="E599" s="26"/>
      <c r="F599" s="26"/>
      <c r="G599" s="26"/>
      <c r="H599" s="26"/>
      <c r="I599" s="26"/>
      <c r="J599" s="26"/>
      <c r="K599" s="122"/>
      <c r="L599" s="122"/>
      <c r="M599" s="130"/>
      <c r="N599" s="3"/>
      <c r="O599" s="70"/>
      <c r="P599" s="3"/>
      <c r="Q599" s="3"/>
      <c r="R599" s="3"/>
      <c r="S599" s="3"/>
      <c r="T599" s="3"/>
      <c r="U599" s="3"/>
      <c r="V599" s="26"/>
      <c r="W599" s="26"/>
      <c r="X599" s="26"/>
      <c r="Y599" s="26"/>
      <c r="Z599" s="26"/>
      <c r="AA599" s="26"/>
      <c r="AB599" s="26"/>
      <c r="AC599" s="26"/>
      <c r="AD599" s="26"/>
      <c r="AE599" s="3"/>
      <c r="AF599" s="3"/>
      <c r="AG599" s="3"/>
      <c r="AH599" s="3"/>
    </row>
    <row r="600" spans="1:34" s="12" customFormat="1">
      <c r="A600" s="29"/>
      <c r="D600" s="26"/>
      <c r="E600" s="26"/>
      <c r="F600" s="26"/>
      <c r="G600" s="26"/>
      <c r="H600" s="26"/>
      <c r="I600" s="26"/>
      <c r="J600" s="26"/>
      <c r="K600" s="122"/>
      <c r="L600" s="122"/>
      <c r="M600" s="130"/>
      <c r="N600" s="3"/>
      <c r="O600" s="70"/>
      <c r="P600" s="3"/>
      <c r="Q600" s="3"/>
      <c r="R600" s="3"/>
      <c r="S600" s="3"/>
      <c r="T600" s="3"/>
      <c r="U600" s="3"/>
      <c r="V600" s="26"/>
      <c r="W600" s="26"/>
      <c r="X600" s="26"/>
      <c r="Y600" s="26"/>
      <c r="Z600" s="26"/>
      <c r="AA600" s="26"/>
      <c r="AB600" s="26"/>
      <c r="AC600" s="26"/>
      <c r="AD600" s="26"/>
      <c r="AE600" s="3"/>
      <c r="AF600" s="3"/>
      <c r="AG600" s="3"/>
      <c r="AH600" s="3"/>
    </row>
    <row r="601" spans="1:34" s="12" customFormat="1">
      <c r="A601" s="29"/>
      <c r="D601" s="26"/>
      <c r="E601" s="26"/>
      <c r="F601" s="26"/>
      <c r="G601" s="26"/>
      <c r="H601" s="26"/>
      <c r="I601" s="26"/>
      <c r="J601" s="26"/>
      <c r="K601" s="122"/>
      <c r="L601" s="122"/>
      <c r="M601" s="130"/>
      <c r="N601" s="3"/>
      <c r="O601" s="70"/>
      <c r="P601" s="3"/>
      <c r="Q601" s="3"/>
      <c r="R601" s="3"/>
      <c r="S601" s="3"/>
      <c r="T601" s="3"/>
      <c r="U601" s="3"/>
      <c r="V601" s="26"/>
      <c r="W601" s="26"/>
      <c r="X601" s="26"/>
      <c r="Y601" s="26"/>
      <c r="Z601" s="26"/>
      <c r="AA601" s="26"/>
      <c r="AB601" s="26"/>
      <c r="AC601" s="26"/>
      <c r="AD601" s="26"/>
      <c r="AE601" s="3"/>
      <c r="AF601" s="3"/>
      <c r="AG601" s="3"/>
      <c r="AH601" s="3"/>
    </row>
    <row r="602" spans="1:34" s="12" customFormat="1">
      <c r="A602" s="29"/>
      <c r="D602" s="26"/>
      <c r="E602" s="26"/>
      <c r="F602" s="26"/>
      <c r="G602" s="26"/>
      <c r="H602" s="26"/>
      <c r="I602" s="26"/>
      <c r="J602" s="26"/>
      <c r="K602" s="122"/>
      <c r="L602" s="122"/>
      <c r="M602" s="130"/>
      <c r="N602" s="3"/>
      <c r="O602" s="70"/>
      <c r="P602" s="3"/>
      <c r="Q602" s="3"/>
      <c r="R602" s="3"/>
      <c r="S602" s="3"/>
      <c r="T602" s="3"/>
      <c r="U602" s="3"/>
      <c r="V602" s="26"/>
      <c r="W602" s="26"/>
      <c r="X602" s="26"/>
      <c r="Y602" s="26"/>
      <c r="Z602" s="26"/>
      <c r="AA602" s="26"/>
      <c r="AB602" s="26"/>
      <c r="AC602" s="26"/>
      <c r="AD602" s="26"/>
      <c r="AE602" s="3"/>
      <c r="AF602" s="3"/>
      <c r="AG602" s="3"/>
      <c r="AH602" s="3"/>
    </row>
    <row r="603" spans="1:34" s="12" customFormat="1">
      <c r="A603" s="29"/>
      <c r="D603" s="26"/>
      <c r="E603" s="26"/>
      <c r="F603" s="26"/>
      <c r="G603" s="26"/>
      <c r="H603" s="26"/>
      <c r="I603" s="26"/>
      <c r="J603" s="26"/>
      <c r="K603" s="122"/>
      <c r="L603" s="122"/>
      <c r="M603" s="130"/>
      <c r="N603" s="3"/>
      <c r="O603" s="70"/>
      <c r="P603" s="3"/>
      <c r="Q603" s="3"/>
      <c r="R603" s="3"/>
      <c r="S603" s="3"/>
      <c r="T603" s="3"/>
      <c r="U603" s="3"/>
      <c r="V603" s="26"/>
      <c r="W603" s="26"/>
      <c r="X603" s="26"/>
      <c r="Y603" s="26"/>
      <c r="Z603" s="26"/>
      <c r="AA603" s="26"/>
      <c r="AB603" s="26"/>
      <c r="AC603" s="26"/>
      <c r="AD603" s="26"/>
      <c r="AE603" s="3"/>
      <c r="AF603" s="3"/>
      <c r="AG603" s="3"/>
      <c r="AH603" s="3"/>
    </row>
    <row r="604" spans="1:34" s="12" customFormat="1">
      <c r="A604" s="29"/>
      <c r="D604" s="26"/>
      <c r="E604" s="26"/>
      <c r="F604" s="26"/>
      <c r="G604" s="26"/>
      <c r="H604" s="26"/>
      <c r="I604" s="26"/>
      <c r="J604" s="26"/>
      <c r="K604" s="122"/>
      <c r="L604" s="122"/>
      <c r="M604" s="130"/>
      <c r="N604" s="3"/>
      <c r="O604" s="70"/>
      <c r="P604" s="3"/>
      <c r="Q604" s="3"/>
      <c r="R604" s="3"/>
      <c r="S604" s="3"/>
      <c r="T604" s="3"/>
      <c r="U604" s="3"/>
      <c r="V604" s="26"/>
      <c r="W604" s="26"/>
      <c r="X604" s="26"/>
      <c r="Y604" s="26"/>
      <c r="Z604" s="26"/>
      <c r="AA604" s="26"/>
      <c r="AB604" s="26"/>
      <c r="AC604" s="26"/>
      <c r="AD604" s="26"/>
      <c r="AE604" s="3"/>
      <c r="AF604" s="3"/>
      <c r="AG604" s="3"/>
      <c r="AH604" s="3"/>
    </row>
    <row r="605" spans="1:34" s="12" customFormat="1">
      <c r="A605" s="29"/>
      <c r="D605" s="26"/>
      <c r="E605" s="26"/>
      <c r="F605" s="26"/>
      <c r="G605" s="26"/>
      <c r="H605" s="26"/>
      <c r="I605" s="26"/>
      <c r="J605" s="26"/>
      <c r="K605" s="122"/>
      <c r="L605" s="122"/>
      <c r="M605" s="130"/>
      <c r="N605" s="3"/>
      <c r="O605" s="70"/>
      <c r="P605" s="3"/>
      <c r="Q605" s="3"/>
      <c r="R605" s="3"/>
      <c r="S605" s="3"/>
      <c r="T605" s="3"/>
      <c r="U605" s="3"/>
      <c r="V605" s="26"/>
      <c r="W605" s="26"/>
      <c r="X605" s="26"/>
      <c r="Y605" s="26"/>
      <c r="Z605" s="26"/>
      <c r="AA605" s="26"/>
      <c r="AB605" s="26"/>
      <c r="AC605" s="26"/>
      <c r="AD605" s="26"/>
      <c r="AE605" s="3"/>
      <c r="AF605" s="3"/>
      <c r="AG605" s="3"/>
      <c r="AH605" s="3"/>
    </row>
    <row r="606" spans="1:34" s="12" customFormat="1">
      <c r="A606" s="29"/>
      <c r="D606" s="26"/>
      <c r="E606" s="26"/>
      <c r="F606" s="26"/>
      <c r="G606" s="26"/>
      <c r="H606" s="26"/>
      <c r="I606" s="26"/>
      <c r="J606" s="26"/>
      <c r="K606" s="122"/>
      <c r="L606" s="122"/>
      <c r="M606" s="130"/>
      <c r="N606" s="3"/>
      <c r="O606" s="70"/>
      <c r="P606" s="3"/>
      <c r="Q606" s="3"/>
      <c r="R606" s="3"/>
      <c r="S606" s="3"/>
      <c r="T606" s="3"/>
      <c r="U606" s="3"/>
      <c r="V606" s="26"/>
      <c r="W606" s="26"/>
      <c r="X606" s="26"/>
      <c r="Y606" s="26"/>
      <c r="Z606" s="26"/>
      <c r="AA606" s="26"/>
      <c r="AB606" s="26"/>
      <c r="AC606" s="26"/>
      <c r="AD606" s="26"/>
      <c r="AE606" s="3"/>
      <c r="AF606" s="3"/>
      <c r="AG606" s="3"/>
      <c r="AH606" s="3"/>
    </row>
    <row r="607" spans="1:34" s="12" customFormat="1">
      <c r="A607" s="29"/>
      <c r="D607" s="26"/>
      <c r="E607" s="26"/>
      <c r="F607" s="26"/>
      <c r="G607" s="26"/>
      <c r="H607" s="26"/>
      <c r="I607" s="26"/>
      <c r="J607" s="26"/>
      <c r="K607" s="122"/>
      <c r="L607" s="122"/>
      <c r="M607" s="130"/>
      <c r="N607" s="3"/>
      <c r="O607" s="70"/>
      <c r="P607" s="3"/>
      <c r="Q607" s="3"/>
      <c r="R607" s="3"/>
      <c r="S607" s="3"/>
      <c r="T607" s="3"/>
      <c r="U607" s="3"/>
      <c r="V607" s="26"/>
      <c r="W607" s="26"/>
      <c r="X607" s="26"/>
      <c r="Y607" s="26"/>
      <c r="Z607" s="26"/>
      <c r="AA607" s="26"/>
      <c r="AB607" s="26"/>
      <c r="AC607" s="26"/>
      <c r="AD607" s="26"/>
      <c r="AE607" s="3"/>
      <c r="AF607" s="3"/>
      <c r="AG607" s="3"/>
      <c r="AH607" s="3"/>
    </row>
    <row r="608" spans="1:34" s="12" customFormat="1">
      <c r="A608" s="29"/>
      <c r="D608" s="26"/>
      <c r="E608" s="26"/>
      <c r="F608" s="26"/>
      <c r="G608" s="26"/>
      <c r="H608" s="26"/>
      <c r="I608" s="26"/>
      <c r="J608" s="26"/>
      <c r="K608" s="122"/>
      <c r="L608" s="122"/>
      <c r="M608" s="130"/>
      <c r="N608" s="3"/>
      <c r="O608" s="70"/>
      <c r="P608" s="3"/>
      <c r="Q608" s="3"/>
      <c r="R608" s="3"/>
      <c r="S608" s="3"/>
      <c r="T608" s="3"/>
      <c r="U608" s="3"/>
      <c r="V608" s="26"/>
      <c r="W608" s="26"/>
      <c r="X608" s="26"/>
      <c r="Y608" s="26"/>
      <c r="Z608" s="26"/>
      <c r="AA608" s="26"/>
      <c r="AB608" s="26"/>
      <c r="AC608" s="26"/>
      <c r="AD608" s="26"/>
      <c r="AE608" s="3"/>
      <c r="AF608" s="3"/>
      <c r="AG608" s="3"/>
      <c r="AH608" s="3"/>
    </row>
    <row r="609" spans="1:34" s="12" customFormat="1">
      <c r="A609" s="29"/>
      <c r="D609" s="26"/>
      <c r="E609" s="26"/>
      <c r="F609" s="26"/>
      <c r="G609" s="26"/>
      <c r="H609" s="26"/>
      <c r="I609" s="26"/>
      <c r="J609" s="26"/>
      <c r="K609" s="122"/>
      <c r="L609" s="122"/>
      <c r="M609" s="130"/>
      <c r="N609" s="3"/>
      <c r="O609" s="70"/>
      <c r="P609" s="3"/>
      <c r="Q609" s="3"/>
      <c r="R609" s="3"/>
      <c r="S609" s="3"/>
      <c r="T609" s="3"/>
      <c r="U609" s="3"/>
      <c r="V609" s="26"/>
      <c r="W609" s="26"/>
      <c r="X609" s="26"/>
      <c r="Y609" s="26"/>
      <c r="Z609" s="26"/>
      <c r="AA609" s="26"/>
      <c r="AB609" s="26"/>
      <c r="AC609" s="26"/>
      <c r="AD609" s="26"/>
      <c r="AE609" s="3"/>
      <c r="AF609" s="3"/>
      <c r="AG609" s="3"/>
      <c r="AH609" s="3"/>
    </row>
    <row r="610" spans="1:34" s="12" customFormat="1">
      <c r="A610" s="29"/>
      <c r="D610" s="26"/>
      <c r="E610" s="26"/>
      <c r="F610" s="26"/>
      <c r="G610" s="26"/>
      <c r="H610" s="26"/>
      <c r="I610" s="26"/>
      <c r="J610" s="26"/>
      <c r="K610" s="122"/>
      <c r="L610" s="122"/>
      <c r="M610" s="130"/>
      <c r="N610" s="3"/>
      <c r="O610" s="70"/>
      <c r="P610" s="3"/>
      <c r="Q610" s="3"/>
      <c r="R610" s="3"/>
      <c r="S610" s="3"/>
      <c r="T610" s="3"/>
      <c r="U610" s="3"/>
      <c r="V610" s="26"/>
      <c r="W610" s="26"/>
      <c r="X610" s="26"/>
      <c r="Y610" s="26"/>
      <c r="Z610" s="26"/>
      <c r="AA610" s="26"/>
      <c r="AB610" s="26"/>
      <c r="AC610" s="26"/>
      <c r="AD610" s="26"/>
      <c r="AE610" s="3"/>
      <c r="AF610" s="3"/>
      <c r="AG610" s="3"/>
      <c r="AH610" s="3"/>
    </row>
    <row r="611" spans="1:34" s="12" customFormat="1">
      <c r="A611" s="29"/>
      <c r="D611" s="26"/>
      <c r="E611" s="26"/>
      <c r="F611" s="26"/>
      <c r="G611" s="26"/>
      <c r="H611" s="26"/>
      <c r="I611" s="26"/>
      <c r="J611" s="26"/>
      <c r="K611" s="122"/>
      <c r="L611" s="122"/>
      <c r="M611" s="130"/>
      <c r="N611" s="3"/>
      <c r="O611" s="70"/>
      <c r="P611" s="3"/>
      <c r="Q611" s="3"/>
      <c r="R611" s="3"/>
      <c r="S611" s="3"/>
      <c r="T611" s="3"/>
      <c r="U611" s="3"/>
      <c r="V611" s="26"/>
      <c r="W611" s="26"/>
      <c r="X611" s="26"/>
      <c r="Y611" s="26"/>
      <c r="Z611" s="26"/>
      <c r="AA611" s="26"/>
      <c r="AB611" s="26"/>
      <c r="AC611" s="26"/>
      <c r="AD611" s="26"/>
      <c r="AE611" s="3"/>
      <c r="AF611" s="3"/>
      <c r="AG611" s="3"/>
      <c r="AH611" s="3"/>
    </row>
    <row r="612" spans="1:34" s="12" customFormat="1">
      <c r="A612" s="29"/>
      <c r="D612" s="26"/>
      <c r="E612" s="26"/>
      <c r="F612" s="26"/>
      <c r="G612" s="26"/>
      <c r="H612" s="26"/>
      <c r="I612" s="26"/>
      <c r="J612" s="26"/>
      <c r="K612" s="122"/>
      <c r="L612" s="122"/>
      <c r="M612" s="130"/>
      <c r="N612" s="3"/>
      <c r="O612" s="70"/>
      <c r="P612" s="3"/>
      <c r="Q612" s="3"/>
      <c r="R612" s="3"/>
      <c r="S612" s="3"/>
      <c r="T612" s="3"/>
      <c r="U612" s="3"/>
      <c r="V612" s="26"/>
      <c r="W612" s="26"/>
      <c r="X612" s="26"/>
      <c r="Y612" s="26"/>
      <c r="Z612" s="26"/>
      <c r="AA612" s="26"/>
      <c r="AB612" s="26"/>
      <c r="AC612" s="26"/>
      <c r="AD612" s="26"/>
      <c r="AE612" s="3"/>
      <c r="AF612" s="3"/>
      <c r="AG612" s="3"/>
      <c r="AH612" s="3"/>
    </row>
    <row r="613" spans="1:34" s="12" customFormat="1">
      <c r="A613" s="29"/>
      <c r="D613" s="26"/>
      <c r="E613" s="26"/>
      <c r="F613" s="26"/>
      <c r="G613" s="26"/>
      <c r="H613" s="26"/>
      <c r="I613" s="26"/>
      <c r="J613" s="26"/>
      <c r="K613" s="122"/>
      <c r="L613" s="122"/>
      <c r="M613" s="130"/>
      <c r="N613" s="3"/>
      <c r="O613" s="70"/>
      <c r="P613" s="3"/>
      <c r="Q613" s="3"/>
      <c r="R613" s="3"/>
      <c r="S613" s="3"/>
      <c r="T613" s="3"/>
      <c r="U613" s="3"/>
      <c r="V613" s="26"/>
      <c r="W613" s="26"/>
      <c r="X613" s="26"/>
      <c r="Y613" s="26"/>
      <c r="Z613" s="26"/>
      <c r="AA613" s="26"/>
      <c r="AB613" s="26"/>
      <c r="AC613" s="26"/>
      <c r="AD613" s="26"/>
      <c r="AE613" s="3"/>
      <c r="AF613" s="3"/>
      <c r="AG613" s="3"/>
      <c r="AH613" s="3"/>
    </row>
    <row r="614" spans="1:34" s="12" customFormat="1">
      <c r="A614" s="29"/>
      <c r="D614" s="26"/>
      <c r="E614" s="26"/>
      <c r="F614" s="26"/>
      <c r="G614" s="26"/>
      <c r="H614" s="26"/>
      <c r="I614" s="26"/>
      <c r="J614" s="26"/>
      <c r="K614" s="122"/>
      <c r="L614" s="122"/>
      <c r="M614" s="130"/>
      <c r="N614" s="3"/>
      <c r="O614" s="70"/>
      <c r="P614" s="3"/>
      <c r="Q614" s="3"/>
      <c r="R614" s="3"/>
      <c r="S614" s="3"/>
      <c r="T614" s="3"/>
      <c r="U614" s="3"/>
      <c r="V614" s="26"/>
      <c r="W614" s="26"/>
      <c r="X614" s="26"/>
      <c r="Y614" s="26"/>
      <c r="Z614" s="26"/>
      <c r="AA614" s="26"/>
      <c r="AB614" s="26"/>
      <c r="AC614" s="26"/>
      <c r="AD614" s="26"/>
      <c r="AE614" s="3"/>
      <c r="AF614" s="3"/>
      <c r="AG614" s="3"/>
      <c r="AH614" s="3"/>
    </row>
    <row r="615" spans="1:34" s="12" customFormat="1">
      <c r="A615" s="29"/>
      <c r="D615" s="26"/>
      <c r="E615" s="26"/>
      <c r="F615" s="26"/>
      <c r="G615" s="26"/>
      <c r="H615" s="26"/>
      <c r="I615" s="26"/>
      <c r="J615" s="26"/>
      <c r="K615" s="122"/>
      <c r="L615" s="122"/>
      <c r="M615" s="130"/>
      <c r="N615" s="3"/>
      <c r="O615" s="70"/>
      <c r="P615" s="3"/>
      <c r="Q615" s="3"/>
      <c r="R615" s="3"/>
      <c r="S615" s="3"/>
      <c r="T615" s="3"/>
      <c r="U615" s="3"/>
      <c r="V615" s="26"/>
      <c r="W615" s="26"/>
      <c r="X615" s="26"/>
      <c r="Y615" s="26"/>
      <c r="Z615" s="26"/>
      <c r="AA615" s="26"/>
      <c r="AB615" s="26"/>
      <c r="AC615" s="26"/>
      <c r="AD615" s="26"/>
      <c r="AE615" s="3"/>
      <c r="AF615" s="3"/>
      <c r="AG615" s="3"/>
      <c r="AH615" s="3"/>
    </row>
    <row r="616" spans="1:34" s="12" customFormat="1">
      <c r="A616" s="29"/>
      <c r="D616" s="26"/>
      <c r="E616" s="26"/>
      <c r="F616" s="26"/>
      <c r="G616" s="26"/>
      <c r="H616" s="26"/>
      <c r="I616" s="26"/>
      <c r="J616" s="26"/>
      <c r="K616" s="122"/>
      <c r="L616" s="122"/>
      <c r="M616" s="130"/>
      <c r="N616" s="3"/>
      <c r="O616" s="70"/>
      <c r="P616" s="3"/>
      <c r="Q616" s="3"/>
      <c r="R616" s="3"/>
      <c r="S616" s="3"/>
      <c r="T616" s="3"/>
      <c r="U616" s="3"/>
      <c r="V616" s="26"/>
      <c r="W616" s="26"/>
      <c r="X616" s="26"/>
      <c r="Y616" s="26"/>
      <c r="Z616" s="26"/>
      <c r="AA616" s="26"/>
      <c r="AB616" s="26"/>
      <c r="AC616" s="26"/>
      <c r="AD616" s="26"/>
      <c r="AE616" s="3"/>
      <c r="AF616" s="3"/>
      <c r="AG616" s="3"/>
      <c r="AH616" s="3"/>
    </row>
    <row r="617" spans="1:34" s="12" customFormat="1">
      <c r="A617" s="29"/>
      <c r="D617" s="26"/>
      <c r="E617" s="26"/>
      <c r="F617" s="26"/>
      <c r="G617" s="26"/>
      <c r="H617" s="26"/>
      <c r="I617" s="26"/>
      <c r="J617" s="26"/>
      <c r="K617" s="122"/>
      <c r="L617" s="122"/>
      <c r="M617" s="130"/>
      <c r="N617" s="3"/>
      <c r="O617" s="70"/>
      <c r="P617" s="3"/>
      <c r="Q617" s="3"/>
      <c r="R617" s="3"/>
      <c r="S617" s="3"/>
      <c r="T617" s="3"/>
      <c r="U617" s="3"/>
      <c r="V617" s="26"/>
      <c r="W617" s="26"/>
      <c r="X617" s="26"/>
      <c r="Y617" s="26"/>
      <c r="Z617" s="26"/>
      <c r="AA617" s="26"/>
      <c r="AB617" s="26"/>
      <c r="AC617" s="26"/>
      <c r="AD617" s="26"/>
      <c r="AE617" s="3"/>
      <c r="AF617" s="3"/>
      <c r="AG617" s="3"/>
      <c r="AH617" s="3"/>
    </row>
    <row r="618" spans="1:34" s="12" customFormat="1">
      <c r="A618" s="29"/>
      <c r="D618" s="26"/>
      <c r="E618" s="26"/>
      <c r="F618" s="26"/>
      <c r="G618" s="26"/>
      <c r="H618" s="26"/>
      <c r="I618" s="26"/>
      <c r="J618" s="26"/>
      <c r="K618" s="122"/>
      <c r="L618" s="122"/>
      <c r="M618" s="130"/>
      <c r="N618" s="3"/>
      <c r="O618" s="70"/>
      <c r="P618" s="3"/>
      <c r="Q618" s="3"/>
      <c r="R618" s="3"/>
      <c r="S618" s="3"/>
      <c r="T618" s="3"/>
      <c r="U618" s="3"/>
      <c r="V618" s="26"/>
      <c r="W618" s="26"/>
      <c r="X618" s="26"/>
      <c r="Y618" s="26"/>
      <c r="Z618" s="26"/>
      <c r="AA618" s="26"/>
      <c r="AB618" s="26"/>
      <c r="AC618" s="26"/>
      <c r="AD618" s="26"/>
      <c r="AE618" s="3"/>
      <c r="AF618" s="3"/>
      <c r="AG618" s="3"/>
      <c r="AH618" s="3"/>
    </row>
    <row r="619" spans="1:34" s="12" customFormat="1">
      <c r="A619" s="29"/>
      <c r="D619" s="26"/>
      <c r="E619" s="26"/>
      <c r="F619" s="26"/>
      <c r="G619" s="26"/>
      <c r="H619" s="26"/>
      <c r="I619" s="26"/>
      <c r="J619" s="26"/>
      <c r="K619" s="122"/>
      <c r="L619" s="122"/>
      <c r="M619" s="130"/>
      <c r="N619" s="3"/>
      <c r="O619" s="70"/>
      <c r="P619" s="3"/>
      <c r="Q619" s="3"/>
      <c r="R619" s="3"/>
      <c r="S619" s="3"/>
      <c r="T619" s="3"/>
      <c r="U619" s="3"/>
      <c r="V619" s="26"/>
      <c r="W619" s="26"/>
      <c r="X619" s="26"/>
      <c r="Y619" s="26"/>
      <c r="Z619" s="26"/>
      <c r="AA619" s="26"/>
      <c r="AB619" s="26"/>
      <c r="AC619" s="26"/>
      <c r="AD619" s="26"/>
      <c r="AE619" s="3"/>
      <c r="AF619" s="3"/>
      <c r="AG619" s="3"/>
      <c r="AH619" s="3"/>
    </row>
    <row r="620" spans="1:34" s="12" customFormat="1">
      <c r="A620" s="29"/>
      <c r="D620" s="26"/>
      <c r="E620" s="26"/>
      <c r="F620" s="26"/>
      <c r="G620" s="26"/>
      <c r="H620" s="26"/>
      <c r="I620" s="26"/>
      <c r="J620" s="26"/>
      <c r="K620" s="122"/>
      <c r="L620" s="122"/>
      <c r="M620" s="130"/>
      <c r="N620" s="3"/>
      <c r="O620" s="70"/>
      <c r="P620" s="3"/>
      <c r="Q620" s="3"/>
      <c r="R620" s="3"/>
      <c r="S620" s="3"/>
      <c r="T620" s="3"/>
      <c r="U620" s="3"/>
      <c r="V620" s="26"/>
      <c r="W620" s="26"/>
      <c r="X620" s="26"/>
      <c r="Y620" s="26"/>
      <c r="Z620" s="26"/>
      <c r="AA620" s="26"/>
      <c r="AB620" s="26"/>
      <c r="AC620" s="26"/>
      <c r="AD620" s="26"/>
      <c r="AE620" s="3"/>
      <c r="AF620" s="3"/>
      <c r="AG620" s="3"/>
      <c r="AH620" s="3"/>
    </row>
    <row r="621" spans="1:34" s="12" customFormat="1">
      <c r="A621" s="29"/>
      <c r="D621" s="26"/>
      <c r="E621" s="26"/>
      <c r="F621" s="26"/>
      <c r="G621" s="26"/>
      <c r="H621" s="26"/>
      <c r="I621" s="26"/>
      <c r="J621" s="26"/>
      <c r="K621" s="122"/>
      <c r="L621" s="122"/>
      <c r="M621" s="130"/>
      <c r="N621" s="3"/>
      <c r="O621" s="70"/>
      <c r="P621" s="3"/>
      <c r="Q621" s="3"/>
      <c r="R621" s="3"/>
      <c r="S621" s="3"/>
      <c r="T621" s="3"/>
      <c r="U621" s="3"/>
      <c r="V621" s="26"/>
      <c r="W621" s="26"/>
      <c r="X621" s="26"/>
      <c r="Y621" s="26"/>
      <c r="Z621" s="26"/>
      <c r="AA621" s="26"/>
      <c r="AB621" s="26"/>
      <c r="AC621" s="26"/>
      <c r="AD621" s="26"/>
      <c r="AE621" s="3"/>
      <c r="AF621" s="3"/>
      <c r="AG621" s="3"/>
      <c r="AH621" s="3"/>
    </row>
    <row r="622" spans="1:34" s="12" customFormat="1">
      <c r="A622" s="29"/>
      <c r="D622" s="26"/>
      <c r="E622" s="26"/>
      <c r="F622" s="26"/>
      <c r="G622" s="26"/>
      <c r="H622" s="26"/>
      <c r="I622" s="26"/>
      <c r="J622" s="26"/>
      <c r="K622" s="122"/>
      <c r="L622" s="122"/>
      <c r="M622" s="130"/>
      <c r="N622" s="3"/>
      <c r="O622" s="70"/>
      <c r="P622" s="3"/>
      <c r="Q622" s="3"/>
      <c r="R622" s="3"/>
      <c r="S622" s="3"/>
      <c r="T622" s="3"/>
      <c r="U622" s="3"/>
      <c r="V622" s="26"/>
      <c r="W622" s="26"/>
      <c r="X622" s="26"/>
      <c r="Y622" s="26"/>
      <c r="Z622" s="26"/>
      <c r="AA622" s="26"/>
      <c r="AB622" s="26"/>
      <c r="AC622" s="26"/>
      <c r="AD622" s="26"/>
      <c r="AE622" s="3"/>
      <c r="AF622" s="3"/>
      <c r="AG622" s="3"/>
      <c r="AH622" s="3"/>
    </row>
    <row r="623" spans="1:34" s="12" customFormat="1">
      <c r="A623" s="29"/>
      <c r="D623" s="26"/>
      <c r="E623" s="26"/>
      <c r="F623" s="26"/>
      <c r="G623" s="26"/>
      <c r="H623" s="26"/>
      <c r="I623" s="26"/>
      <c r="J623" s="26"/>
      <c r="K623" s="122"/>
      <c r="L623" s="122"/>
      <c r="M623" s="130"/>
      <c r="N623" s="3"/>
      <c r="O623" s="70"/>
      <c r="P623" s="3"/>
      <c r="Q623" s="3"/>
      <c r="R623" s="3"/>
      <c r="S623" s="3"/>
      <c r="T623" s="3"/>
      <c r="U623" s="3"/>
      <c r="V623" s="26"/>
      <c r="W623" s="26"/>
      <c r="X623" s="26"/>
      <c r="Y623" s="26"/>
      <c r="Z623" s="26"/>
      <c r="AA623" s="26"/>
      <c r="AB623" s="26"/>
      <c r="AC623" s="26"/>
      <c r="AD623" s="26"/>
      <c r="AE623" s="3"/>
      <c r="AF623" s="3"/>
      <c r="AG623" s="3"/>
      <c r="AH623" s="3"/>
    </row>
    <row r="624" spans="1:34" s="12" customFormat="1">
      <c r="A624" s="29"/>
      <c r="D624" s="26"/>
      <c r="E624" s="26"/>
      <c r="F624" s="26"/>
      <c r="G624" s="26"/>
      <c r="H624" s="26"/>
      <c r="I624" s="26"/>
      <c r="J624" s="26"/>
      <c r="K624" s="122"/>
      <c r="L624" s="122"/>
      <c r="M624" s="130"/>
      <c r="N624" s="3"/>
      <c r="O624" s="70"/>
      <c r="P624" s="3"/>
      <c r="Q624" s="3"/>
      <c r="R624" s="3"/>
      <c r="S624" s="3"/>
      <c r="T624" s="3"/>
      <c r="U624" s="3"/>
      <c r="V624" s="26"/>
      <c r="W624" s="26"/>
      <c r="X624" s="26"/>
      <c r="Y624" s="26"/>
      <c r="Z624" s="26"/>
      <c r="AA624" s="26"/>
      <c r="AB624" s="26"/>
      <c r="AC624" s="26"/>
      <c r="AD624" s="26"/>
      <c r="AE624" s="3"/>
      <c r="AF624" s="3"/>
      <c r="AG624" s="3"/>
      <c r="AH624" s="3"/>
    </row>
    <row r="625" spans="1:34" s="12" customFormat="1">
      <c r="A625" s="29"/>
      <c r="D625" s="26"/>
      <c r="E625" s="26"/>
      <c r="F625" s="26"/>
      <c r="G625" s="26"/>
      <c r="H625" s="26"/>
      <c r="I625" s="26"/>
      <c r="J625" s="26"/>
      <c r="K625" s="122"/>
      <c r="L625" s="122"/>
      <c r="M625" s="130"/>
      <c r="N625" s="3"/>
      <c r="O625" s="70"/>
      <c r="P625" s="3"/>
      <c r="Q625" s="3"/>
      <c r="R625" s="3"/>
      <c r="S625" s="3"/>
      <c r="T625" s="3"/>
      <c r="U625" s="3"/>
      <c r="V625" s="26"/>
      <c r="W625" s="26"/>
      <c r="X625" s="26"/>
      <c r="Y625" s="26"/>
      <c r="Z625" s="26"/>
      <c r="AA625" s="26"/>
      <c r="AB625" s="26"/>
      <c r="AC625" s="26"/>
      <c r="AD625" s="26"/>
      <c r="AE625" s="3"/>
      <c r="AF625" s="3"/>
      <c r="AG625" s="3"/>
      <c r="AH625" s="3"/>
    </row>
    <row r="626" spans="1:34" s="12" customFormat="1">
      <c r="A626" s="29"/>
      <c r="D626" s="26"/>
      <c r="E626" s="26"/>
      <c r="F626" s="26"/>
      <c r="G626" s="26"/>
      <c r="H626" s="26"/>
      <c r="I626" s="26"/>
      <c r="J626" s="26"/>
      <c r="K626" s="122"/>
      <c r="L626" s="122"/>
      <c r="M626" s="130"/>
      <c r="N626" s="3"/>
      <c r="O626" s="70"/>
      <c r="P626" s="3"/>
      <c r="Q626" s="3"/>
      <c r="R626" s="3"/>
      <c r="S626" s="3"/>
      <c r="T626" s="3"/>
      <c r="U626" s="3"/>
      <c r="V626" s="26"/>
      <c r="W626" s="26"/>
      <c r="X626" s="26"/>
      <c r="Y626" s="26"/>
      <c r="Z626" s="26"/>
      <c r="AA626" s="26"/>
      <c r="AB626" s="26"/>
      <c r="AC626" s="26"/>
      <c r="AD626" s="26"/>
      <c r="AE626" s="3"/>
      <c r="AF626" s="3"/>
      <c r="AG626" s="3"/>
      <c r="AH626" s="3"/>
    </row>
    <row r="627" spans="1:34" s="12" customFormat="1">
      <c r="A627" s="29"/>
      <c r="D627" s="26"/>
      <c r="E627" s="26"/>
      <c r="F627" s="26"/>
      <c r="G627" s="26"/>
      <c r="H627" s="26"/>
      <c r="I627" s="26"/>
      <c r="J627" s="26"/>
      <c r="K627" s="122"/>
      <c r="L627" s="122"/>
      <c r="M627" s="130"/>
      <c r="N627" s="3"/>
      <c r="O627" s="70"/>
      <c r="P627" s="3"/>
      <c r="Q627" s="3"/>
      <c r="R627" s="3"/>
      <c r="S627" s="3"/>
      <c r="T627" s="3"/>
      <c r="U627" s="3"/>
      <c r="V627" s="26"/>
      <c r="W627" s="26"/>
      <c r="X627" s="26"/>
      <c r="Y627" s="26"/>
      <c r="Z627" s="26"/>
      <c r="AA627" s="26"/>
      <c r="AB627" s="26"/>
      <c r="AC627" s="26"/>
      <c r="AD627" s="26"/>
      <c r="AE627" s="3"/>
      <c r="AF627" s="3"/>
      <c r="AG627" s="3"/>
      <c r="AH627" s="3"/>
    </row>
    <row r="628" spans="1:34" s="12" customFormat="1">
      <c r="A628" s="29"/>
      <c r="D628" s="26"/>
      <c r="E628" s="26"/>
      <c r="F628" s="26"/>
      <c r="G628" s="26"/>
      <c r="H628" s="26"/>
      <c r="I628" s="26"/>
      <c r="J628" s="26"/>
      <c r="K628" s="122"/>
      <c r="L628" s="122"/>
      <c r="M628" s="130"/>
      <c r="N628" s="3"/>
      <c r="O628" s="70"/>
      <c r="P628" s="3"/>
      <c r="Q628" s="3"/>
      <c r="R628" s="3"/>
      <c r="S628" s="3"/>
      <c r="T628" s="3"/>
      <c r="U628" s="3"/>
      <c r="V628" s="26"/>
      <c r="W628" s="26"/>
      <c r="X628" s="26"/>
      <c r="Y628" s="26"/>
      <c r="Z628" s="26"/>
      <c r="AA628" s="26"/>
      <c r="AB628" s="26"/>
      <c r="AC628" s="26"/>
      <c r="AD628" s="26"/>
      <c r="AE628" s="3"/>
      <c r="AF628" s="3"/>
      <c r="AG628" s="3"/>
      <c r="AH628" s="3"/>
    </row>
    <row r="629" spans="1:34" s="12" customFormat="1">
      <c r="A629" s="29"/>
      <c r="D629" s="26"/>
      <c r="E629" s="26"/>
      <c r="F629" s="26"/>
      <c r="G629" s="26"/>
      <c r="H629" s="26"/>
      <c r="I629" s="26"/>
      <c r="J629" s="26"/>
      <c r="K629" s="122"/>
      <c r="L629" s="122"/>
      <c r="M629" s="130"/>
      <c r="N629" s="3"/>
      <c r="O629" s="70"/>
      <c r="P629" s="3"/>
      <c r="Q629" s="3"/>
      <c r="R629" s="3"/>
      <c r="S629" s="3"/>
      <c r="T629" s="3"/>
      <c r="U629" s="3"/>
      <c r="V629" s="26"/>
      <c r="W629" s="26"/>
      <c r="X629" s="26"/>
      <c r="Y629" s="26"/>
      <c r="Z629" s="26"/>
      <c r="AA629" s="26"/>
      <c r="AB629" s="26"/>
      <c r="AC629" s="26"/>
      <c r="AD629" s="26"/>
      <c r="AE629" s="3"/>
      <c r="AF629" s="3"/>
      <c r="AG629" s="3"/>
      <c r="AH629" s="3"/>
    </row>
    <row r="630" spans="1:34" s="12" customFormat="1">
      <c r="A630" s="29"/>
      <c r="D630" s="26"/>
      <c r="E630" s="26"/>
      <c r="F630" s="26"/>
      <c r="G630" s="26"/>
      <c r="H630" s="26"/>
      <c r="I630" s="26"/>
      <c r="J630" s="26"/>
      <c r="K630" s="122"/>
      <c r="L630" s="122"/>
      <c r="M630" s="130"/>
      <c r="N630" s="3"/>
      <c r="O630" s="70"/>
      <c r="P630" s="3"/>
      <c r="Q630" s="3"/>
      <c r="R630" s="3"/>
      <c r="S630" s="3"/>
      <c r="T630" s="3"/>
      <c r="U630" s="3"/>
      <c r="V630" s="26"/>
      <c r="W630" s="26"/>
      <c r="X630" s="26"/>
      <c r="Y630" s="26"/>
      <c r="Z630" s="26"/>
      <c r="AA630" s="26"/>
      <c r="AB630" s="26"/>
      <c r="AC630" s="26"/>
      <c r="AD630" s="26"/>
      <c r="AE630" s="3"/>
      <c r="AF630" s="3"/>
      <c r="AG630" s="3"/>
      <c r="AH630" s="3"/>
    </row>
    <row r="631" spans="1:34" s="12" customFormat="1">
      <c r="A631" s="29"/>
      <c r="D631" s="26"/>
      <c r="E631" s="26"/>
      <c r="F631" s="26"/>
      <c r="G631" s="26"/>
      <c r="H631" s="26"/>
      <c r="I631" s="26"/>
      <c r="J631" s="26"/>
      <c r="K631" s="122"/>
      <c r="L631" s="122"/>
      <c r="M631" s="130"/>
      <c r="N631" s="3"/>
      <c r="O631" s="70"/>
      <c r="P631" s="3"/>
      <c r="Q631" s="3"/>
      <c r="R631" s="3"/>
      <c r="S631" s="3"/>
      <c r="T631" s="3"/>
      <c r="U631" s="3"/>
      <c r="V631" s="26"/>
      <c r="W631" s="26"/>
      <c r="X631" s="26"/>
      <c r="Y631" s="26"/>
      <c r="Z631" s="26"/>
      <c r="AA631" s="26"/>
      <c r="AB631" s="26"/>
      <c r="AC631" s="26"/>
      <c r="AD631" s="26"/>
      <c r="AE631" s="3"/>
      <c r="AF631" s="3"/>
      <c r="AG631" s="3"/>
      <c r="AH631" s="3"/>
    </row>
    <row r="632" spans="1:34" s="12" customFormat="1">
      <c r="A632" s="29"/>
      <c r="D632" s="26"/>
      <c r="E632" s="26"/>
      <c r="F632" s="26"/>
      <c r="G632" s="26"/>
      <c r="H632" s="26"/>
      <c r="I632" s="26"/>
      <c r="J632" s="26"/>
      <c r="K632" s="122"/>
      <c r="L632" s="122"/>
      <c r="M632" s="130"/>
      <c r="N632" s="3"/>
      <c r="O632" s="70"/>
      <c r="P632" s="3"/>
      <c r="Q632" s="3"/>
      <c r="R632" s="3"/>
      <c r="S632" s="3"/>
      <c r="T632" s="3"/>
      <c r="U632" s="3"/>
      <c r="V632" s="26"/>
      <c r="W632" s="26"/>
      <c r="X632" s="26"/>
      <c r="Y632" s="26"/>
      <c r="Z632" s="26"/>
      <c r="AA632" s="26"/>
      <c r="AB632" s="26"/>
      <c r="AC632" s="26"/>
      <c r="AD632" s="26"/>
      <c r="AE632" s="3"/>
      <c r="AF632" s="3"/>
      <c r="AG632" s="3"/>
      <c r="AH632" s="3"/>
    </row>
    <row r="633" spans="1:34" s="12" customFormat="1">
      <c r="A633" s="29"/>
      <c r="D633" s="26"/>
      <c r="E633" s="26"/>
      <c r="F633" s="26"/>
      <c r="G633" s="26"/>
      <c r="H633" s="26"/>
      <c r="I633" s="26"/>
      <c r="J633" s="26"/>
      <c r="K633" s="122"/>
      <c r="L633" s="122"/>
      <c r="M633" s="130"/>
      <c r="N633" s="3"/>
      <c r="O633" s="70"/>
      <c r="P633" s="3"/>
      <c r="Q633" s="3"/>
      <c r="R633" s="3"/>
      <c r="S633" s="3"/>
      <c r="T633" s="3"/>
      <c r="U633" s="3"/>
      <c r="V633" s="26"/>
      <c r="W633" s="26"/>
      <c r="X633" s="26"/>
      <c r="Y633" s="26"/>
      <c r="Z633" s="26"/>
      <c r="AA633" s="26"/>
      <c r="AB633" s="26"/>
      <c r="AC633" s="26"/>
      <c r="AD633" s="26"/>
      <c r="AE633" s="3"/>
      <c r="AF633" s="3"/>
      <c r="AG633" s="3"/>
      <c r="AH633" s="3"/>
    </row>
    <row r="634" spans="1:34" s="12" customFormat="1">
      <c r="A634" s="29"/>
      <c r="D634" s="26"/>
      <c r="E634" s="26"/>
      <c r="F634" s="26"/>
      <c r="G634" s="26"/>
      <c r="H634" s="26"/>
      <c r="I634" s="26"/>
      <c r="J634" s="26"/>
      <c r="K634" s="122"/>
      <c r="L634" s="122"/>
      <c r="M634" s="130"/>
      <c r="N634" s="3"/>
      <c r="O634" s="70"/>
      <c r="P634" s="3"/>
      <c r="Q634" s="3"/>
      <c r="R634" s="3"/>
      <c r="S634" s="3"/>
      <c r="T634" s="3"/>
      <c r="U634" s="3"/>
      <c r="V634" s="26"/>
      <c r="W634" s="26"/>
      <c r="X634" s="26"/>
      <c r="Y634" s="26"/>
      <c r="Z634" s="26"/>
      <c r="AA634" s="26"/>
      <c r="AB634" s="26"/>
      <c r="AC634" s="26"/>
      <c r="AD634" s="26"/>
      <c r="AE634" s="3"/>
      <c r="AF634" s="3"/>
      <c r="AG634" s="3"/>
      <c r="AH634" s="3"/>
    </row>
    <row r="635" spans="1:34" s="12" customFormat="1">
      <c r="A635" s="29"/>
      <c r="D635" s="26"/>
      <c r="E635" s="26"/>
      <c r="F635" s="26"/>
      <c r="G635" s="26"/>
      <c r="H635" s="26"/>
      <c r="I635" s="26"/>
      <c r="J635" s="26"/>
      <c r="K635" s="122"/>
      <c r="L635" s="122"/>
      <c r="M635" s="130"/>
      <c r="N635" s="3"/>
      <c r="O635" s="70"/>
      <c r="P635" s="3"/>
      <c r="Q635" s="3"/>
      <c r="R635" s="3"/>
      <c r="S635" s="3"/>
      <c r="T635" s="3"/>
      <c r="U635" s="3"/>
      <c r="V635" s="26"/>
      <c r="W635" s="26"/>
      <c r="X635" s="26"/>
      <c r="Y635" s="26"/>
      <c r="Z635" s="26"/>
      <c r="AA635" s="26"/>
      <c r="AB635" s="26"/>
      <c r="AC635" s="26"/>
      <c r="AD635" s="26"/>
      <c r="AE635" s="3"/>
      <c r="AF635" s="3"/>
      <c r="AG635" s="3"/>
      <c r="AH635" s="3"/>
    </row>
    <row r="636" spans="1:34" s="12" customFormat="1">
      <c r="A636" s="29"/>
      <c r="D636" s="26"/>
      <c r="E636" s="26"/>
      <c r="F636" s="26"/>
      <c r="G636" s="26"/>
      <c r="H636" s="26"/>
      <c r="I636" s="26"/>
      <c r="J636" s="26"/>
      <c r="K636" s="122"/>
      <c r="L636" s="122"/>
      <c r="M636" s="130"/>
      <c r="N636" s="3"/>
      <c r="O636" s="70"/>
      <c r="P636" s="3"/>
      <c r="Q636" s="3"/>
      <c r="R636" s="3"/>
      <c r="S636" s="3"/>
      <c r="T636" s="3"/>
      <c r="U636" s="3"/>
      <c r="V636" s="26"/>
      <c r="W636" s="26"/>
      <c r="X636" s="26"/>
      <c r="Y636" s="26"/>
      <c r="Z636" s="26"/>
      <c r="AA636" s="26"/>
      <c r="AB636" s="26"/>
      <c r="AC636" s="26"/>
      <c r="AD636" s="26"/>
      <c r="AE636" s="3"/>
      <c r="AF636" s="3"/>
      <c r="AG636" s="3"/>
      <c r="AH636" s="3"/>
    </row>
    <row r="637" spans="1:34" s="12" customFormat="1">
      <c r="A637" s="29"/>
      <c r="D637" s="26"/>
      <c r="E637" s="26"/>
      <c r="F637" s="26"/>
      <c r="G637" s="26"/>
      <c r="H637" s="26"/>
      <c r="I637" s="26"/>
      <c r="J637" s="26"/>
      <c r="K637" s="122"/>
      <c r="L637" s="122"/>
      <c r="M637" s="130"/>
      <c r="N637" s="3"/>
      <c r="O637" s="70"/>
      <c r="P637" s="3"/>
      <c r="Q637" s="3"/>
      <c r="R637" s="3"/>
      <c r="S637" s="3"/>
      <c r="T637" s="3"/>
      <c r="U637" s="3"/>
      <c r="V637" s="26"/>
      <c r="W637" s="26"/>
      <c r="X637" s="26"/>
      <c r="Y637" s="26"/>
      <c r="Z637" s="26"/>
      <c r="AA637" s="26"/>
      <c r="AB637" s="26"/>
      <c r="AC637" s="26"/>
      <c r="AD637" s="26"/>
      <c r="AE637" s="3"/>
      <c r="AF637" s="3"/>
      <c r="AG637" s="3"/>
      <c r="AH637" s="3"/>
    </row>
    <row r="638" spans="1:34" s="12" customFormat="1">
      <c r="A638" s="29"/>
      <c r="D638" s="26"/>
      <c r="E638" s="26"/>
      <c r="F638" s="26"/>
      <c r="G638" s="26"/>
      <c r="H638" s="26"/>
      <c r="I638" s="26"/>
      <c r="J638" s="26"/>
      <c r="K638" s="122"/>
      <c r="L638" s="122"/>
      <c r="M638" s="130"/>
      <c r="N638" s="3"/>
      <c r="O638" s="70"/>
      <c r="P638" s="3"/>
      <c r="Q638" s="3"/>
      <c r="R638" s="3"/>
      <c r="S638" s="3"/>
      <c r="T638" s="3"/>
      <c r="U638" s="3"/>
      <c r="V638" s="26"/>
      <c r="W638" s="26"/>
      <c r="X638" s="26"/>
      <c r="Y638" s="26"/>
      <c r="Z638" s="26"/>
      <c r="AA638" s="26"/>
      <c r="AB638" s="26"/>
      <c r="AC638" s="26"/>
      <c r="AD638" s="26"/>
      <c r="AE638" s="3"/>
      <c r="AF638" s="3"/>
      <c r="AG638" s="3"/>
      <c r="AH638" s="3"/>
    </row>
    <row r="639" spans="1:34" s="12" customFormat="1">
      <c r="A639" s="29"/>
      <c r="D639" s="26"/>
      <c r="E639" s="26"/>
      <c r="F639" s="26"/>
      <c r="G639" s="26"/>
      <c r="H639" s="26"/>
      <c r="I639" s="26"/>
      <c r="J639" s="26"/>
      <c r="K639" s="122"/>
      <c r="L639" s="122"/>
      <c r="M639" s="130"/>
      <c r="N639" s="3"/>
      <c r="O639" s="70"/>
      <c r="P639" s="3"/>
      <c r="Q639" s="3"/>
      <c r="R639" s="3"/>
      <c r="S639" s="3"/>
      <c r="T639" s="3"/>
      <c r="U639" s="3"/>
      <c r="V639" s="26"/>
      <c r="W639" s="26"/>
      <c r="X639" s="26"/>
      <c r="Y639" s="26"/>
      <c r="Z639" s="26"/>
      <c r="AA639" s="26"/>
      <c r="AB639" s="26"/>
      <c r="AC639" s="26"/>
      <c r="AD639" s="26"/>
      <c r="AE639" s="3"/>
      <c r="AF639" s="3"/>
      <c r="AG639" s="3"/>
      <c r="AH639" s="3"/>
    </row>
    <row r="640" spans="1:34" s="12" customFormat="1">
      <c r="A640" s="29"/>
      <c r="D640" s="26"/>
      <c r="E640" s="26"/>
      <c r="F640" s="26"/>
      <c r="G640" s="26"/>
      <c r="H640" s="26"/>
      <c r="I640" s="26"/>
      <c r="J640" s="26"/>
      <c r="K640" s="122"/>
      <c r="L640" s="122"/>
      <c r="M640" s="130"/>
      <c r="N640" s="3"/>
      <c r="O640" s="70"/>
      <c r="P640" s="3"/>
      <c r="Q640" s="3"/>
      <c r="R640" s="3"/>
      <c r="S640" s="3"/>
      <c r="T640" s="3"/>
      <c r="U640" s="3"/>
      <c r="V640" s="26"/>
      <c r="W640" s="26"/>
      <c r="X640" s="26"/>
      <c r="Y640" s="26"/>
      <c r="Z640" s="26"/>
      <c r="AA640" s="26"/>
      <c r="AB640" s="26"/>
      <c r="AC640" s="26"/>
      <c r="AD640" s="26"/>
      <c r="AE640" s="3"/>
      <c r="AF640" s="3"/>
      <c r="AG640" s="3"/>
      <c r="AH640" s="3"/>
    </row>
    <row r="641" spans="1:34" s="12" customFormat="1">
      <c r="A641" s="29"/>
      <c r="D641" s="26"/>
      <c r="E641" s="26"/>
      <c r="F641" s="26"/>
      <c r="G641" s="26"/>
      <c r="H641" s="26"/>
      <c r="I641" s="26"/>
      <c r="J641" s="26"/>
      <c r="K641" s="122"/>
      <c r="L641" s="122"/>
      <c r="M641" s="130"/>
      <c r="N641" s="3"/>
      <c r="O641" s="70"/>
      <c r="P641" s="3"/>
      <c r="Q641" s="3"/>
      <c r="R641" s="3"/>
      <c r="S641" s="3"/>
      <c r="T641" s="3"/>
      <c r="U641" s="3"/>
      <c r="V641" s="26"/>
      <c r="W641" s="26"/>
      <c r="X641" s="26"/>
      <c r="Y641" s="26"/>
      <c r="Z641" s="26"/>
      <c r="AA641" s="26"/>
      <c r="AB641" s="26"/>
      <c r="AC641" s="26"/>
      <c r="AD641" s="26"/>
      <c r="AE641" s="3"/>
      <c r="AF641" s="3"/>
      <c r="AG641" s="3"/>
      <c r="AH641" s="3"/>
    </row>
    <row r="642" spans="1:34" s="12" customFormat="1">
      <c r="A642" s="29"/>
      <c r="D642" s="26"/>
      <c r="E642" s="26"/>
      <c r="F642" s="26"/>
      <c r="G642" s="26"/>
      <c r="H642" s="26"/>
      <c r="I642" s="26"/>
      <c r="J642" s="26"/>
      <c r="K642" s="122"/>
      <c r="L642" s="122"/>
      <c r="M642" s="130"/>
      <c r="N642" s="3"/>
      <c r="O642" s="70"/>
      <c r="P642" s="3"/>
      <c r="Q642" s="3"/>
      <c r="R642" s="3"/>
      <c r="S642" s="3"/>
      <c r="T642" s="3"/>
      <c r="U642" s="3"/>
      <c r="V642" s="26"/>
      <c r="W642" s="26"/>
      <c r="X642" s="26"/>
      <c r="Y642" s="26"/>
      <c r="Z642" s="26"/>
      <c r="AA642" s="26"/>
      <c r="AB642" s="26"/>
      <c r="AC642" s="26"/>
      <c r="AD642" s="26"/>
      <c r="AE642" s="3"/>
      <c r="AF642" s="3"/>
      <c r="AG642" s="3"/>
      <c r="AH642" s="3"/>
    </row>
    <row r="643" spans="1:34" s="12" customFormat="1">
      <c r="A643" s="29"/>
      <c r="D643" s="26"/>
      <c r="E643" s="26"/>
      <c r="F643" s="26"/>
      <c r="G643" s="26"/>
      <c r="H643" s="26"/>
      <c r="I643" s="26"/>
      <c r="J643" s="26"/>
      <c r="K643" s="122"/>
      <c r="L643" s="122"/>
      <c r="M643" s="130"/>
      <c r="N643" s="3"/>
      <c r="O643" s="70"/>
      <c r="P643" s="3"/>
      <c r="Q643" s="3"/>
      <c r="R643" s="3"/>
      <c r="S643" s="3"/>
      <c r="T643" s="3"/>
      <c r="U643" s="3"/>
      <c r="V643" s="26"/>
      <c r="W643" s="26"/>
      <c r="X643" s="26"/>
      <c r="Y643" s="26"/>
      <c r="Z643" s="26"/>
      <c r="AA643" s="26"/>
      <c r="AB643" s="26"/>
      <c r="AC643" s="26"/>
      <c r="AD643" s="26"/>
      <c r="AE643" s="3"/>
      <c r="AF643" s="3"/>
      <c r="AG643" s="3"/>
      <c r="AH643" s="3"/>
    </row>
    <row r="644" spans="1:34" s="12" customFormat="1">
      <c r="A644" s="29"/>
      <c r="D644" s="26"/>
      <c r="E644" s="26"/>
      <c r="F644" s="26"/>
      <c r="G644" s="26"/>
      <c r="H644" s="26"/>
      <c r="I644" s="26"/>
      <c r="J644" s="26"/>
      <c r="K644" s="122"/>
      <c r="L644" s="122"/>
      <c r="M644" s="130"/>
      <c r="N644" s="3"/>
      <c r="O644" s="70"/>
      <c r="P644" s="3"/>
      <c r="Q644" s="3"/>
      <c r="R644" s="3"/>
      <c r="S644" s="3"/>
      <c r="T644" s="3"/>
      <c r="U644" s="3"/>
      <c r="V644" s="26"/>
      <c r="W644" s="26"/>
      <c r="X644" s="26"/>
      <c r="Y644" s="26"/>
      <c r="Z644" s="26"/>
      <c r="AA644" s="26"/>
      <c r="AB644" s="26"/>
      <c r="AC644" s="26"/>
      <c r="AD644" s="26"/>
      <c r="AE644" s="3"/>
      <c r="AF644" s="3"/>
      <c r="AG644" s="3"/>
      <c r="AH644" s="3"/>
    </row>
    <row r="645" spans="1:34" s="12" customFormat="1">
      <c r="A645" s="29"/>
      <c r="D645" s="26"/>
      <c r="E645" s="26"/>
      <c r="F645" s="26"/>
      <c r="G645" s="26"/>
      <c r="H645" s="26"/>
      <c r="I645" s="26"/>
      <c r="J645" s="26"/>
      <c r="K645" s="122"/>
      <c r="L645" s="122"/>
      <c r="M645" s="130"/>
      <c r="N645" s="3"/>
      <c r="O645" s="70"/>
      <c r="P645" s="3"/>
      <c r="Q645" s="3"/>
      <c r="R645" s="3"/>
      <c r="S645" s="3"/>
      <c r="T645" s="3"/>
      <c r="U645" s="3"/>
      <c r="V645" s="26"/>
      <c r="W645" s="26"/>
      <c r="X645" s="26"/>
      <c r="Y645" s="26"/>
      <c r="Z645" s="26"/>
      <c r="AA645" s="26"/>
      <c r="AB645" s="26"/>
      <c r="AC645" s="26"/>
      <c r="AD645" s="26"/>
      <c r="AE645" s="3"/>
      <c r="AF645" s="3"/>
      <c r="AG645" s="3"/>
      <c r="AH645" s="3"/>
    </row>
    <row r="646" spans="1:34" s="12" customFormat="1">
      <c r="A646" s="29"/>
      <c r="D646" s="26"/>
      <c r="E646" s="26"/>
      <c r="F646" s="26"/>
      <c r="G646" s="26"/>
      <c r="H646" s="26"/>
      <c r="I646" s="26"/>
      <c r="J646" s="26"/>
      <c r="K646" s="122"/>
      <c r="L646" s="122"/>
      <c r="M646" s="130"/>
      <c r="N646" s="3"/>
      <c r="O646" s="70"/>
      <c r="P646" s="3"/>
      <c r="Q646" s="3"/>
      <c r="R646" s="3"/>
      <c r="S646" s="3"/>
      <c r="T646" s="3"/>
      <c r="U646" s="3"/>
      <c r="V646" s="26"/>
      <c r="W646" s="26"/>
      <c r="X646" s="26"/>
      <c r="Y646" s="26"/>
      <c r="Z646" s="26"/>
      <c r="AA646" s="26"/>
      <c r="AB646" s="26"/>
      <c r="AC646" s="26"/>
      <c r="AD646" s="26"/>
      <c r="AE646" s="3"/>
      <c r="AF646" s="3"/>
      <c r="AG646" s="3"/>
      <c r="AH646" s="3"/>
    </row>
    <row r="647" spans="1:34" s="12" customFormat="1">
      <c r="A647" s="29"/>
      <c r="D647" s="26"/>
      <c r="E647" s="26"/>
      <c r="F647" s="26"/>
      <c r="G647" s="26"/>
      <c r="H647" s="26"/>
      <c r="I647" s="26"/>
      <c r="J647" s="26"/>
      <c r="K647" s="122"/>
      <c r="L647" s="122"/>
      <c r="M647" s="130"/>
      <c r="N647" s="3"/>
      <c r="O647" s="70"/>
      <c r="P647" s="3"/>
      <c r="Q647" s="3"/>
      <c r="R647" s="3"/>
      <c r="S647" s="3"/>
      <c r="T647" s="3"/>
      <c r="U647" s="3"/>
      <c r="V647" s="26"/>
      <c r="W647" s="26"/>
      <c r="X647" s="26"/>
      <c r="Y647" s="26"/>
      <c r="Z647" s="26"/>
      <c r="AA647" s="26"/>
      <c r="AB647" s="26"/>
      <c r="AC647" s="26"/>
      <c r="AD647" s="26"/>
      <c r="AE647" s="3"/>
      <c r="AF647" s="3"/>
      <c r="AG647" s="3"/>
      <c r="AH647" s="3"/>
    </row>
    <row r="648" spans="1:34" s="12" customFormat="1">
      <c r="A648" s="29"/>
      <c r="D648" s="26"/>
      <c r="E648" s="26"/>
      <c r="F648" s="26"/>
      <c r="G648" s="26"/>
      <c r="H648" s="26"/>
      <c r="I648" s="26"/>
      <c r="J648" s="26"/>
      <c r="K648" s="122"/>
      <c r="L648" s="122"/>
      <c r="M648" s="130"/>
      <c r="N648" s="3"/>
      <c r="O648" s="70"/>
      <c r="P648" s="3"/>
      <c r="Q648" s="3"/>
      <c r="R648" s="3"/>
      <c r="S648" s="3"/>
      <c r="T648" s="3"/>
      <c r="U648" s="3"/>
      <c r="V648" s="26"/>
      <c r="W648" s="26"/>
      <c r="X648" s="26"/>
      <c r="Y648" s="26"/>
      <c r="Z648" s="26"/>
      <c r="AA648" s="26"/>
      <c r="AB648" s="26"/>
      <c r="AC648" s="26"/>
      <c r="AD648" s="26"/>
      <c r="AE648" s="3"/>
      <c r="AF648" s="3"/>
      <c r="AG648" s="3"/>
      <c r="AH648" s="3"/>
    </row>
    <row r="649" spans="1:34" s="12" customFormat="1">
      <c r="A649" s="29"/>
      <c r="D649" s="26"/>
      <c r="E649" s="26"/>
      <c r="F649" s="26"/>
      <c r="G649" s="26"/>
      <c r="H649" s="26"/>
      <c r="I649" s="26"/>
      <c r="J649" s="26"/>
      <c r="K649" s="122"/>
      <c r="L649" s="122"/>
      <c r="M649" s="130"/>
      <c r="N649" s="3"/>
      <c r="O649" s="70"/>
      <c r="P649" s="3"/>
      <c r="Q649" s="3"/>
      <c r="R649" s="3"/>
      <c r="S649" s="3"/>
      <c r="T649" s="3"/>
      <c r="U649" s="3"/>
      <c r="V649" s="26"/>
      <c r="W649" s="26"/>
      <c r="X649" s="26"/>
      <c r="Y649" s="26"/>
      <c r="Z649" s="26"/>
      <c r="AA649" s="26"/>
      <c r="AB649" s="26"/>
      <c r="AC649" s="26"/>
      <c r="AD649" s="26"/>
      <c r="AE649" s="3"/>
      <c r="AF649" s="3"/>
      <c r="AG649" s="3"/>
      <c r="AH649" s="3"/>
    </row>
    <row r="650" spans="1:34" s="12" customFormat="1">
      <c r="A650" s="29"/>
      <c r="D650" s="26"/>
      <c r="E650" s="26"/>
      <c r="F650" s="26"/>
      <c r="G650" s="26"/>
      <c r="H650" s="26"/>
      <c r="I650" s="26"/>
      <c r="J650" s="26"/>
      <c r="K650" s="122"/>
      <c r="L650" s="122"/>
      <c r="M650" s="130"/>
      <c r="N650" s="3"/>
      <c r="O650" s="70"/>
      <c r="P650" s="3"/>
      <c r="Q650" s="3"/>
      <c r="R650" s="3"/>
      <c r="S650" s="3"/>
      <c r="T650" s="3"/>
      <c r="U650" s="3"/>
      <c r="V650" s="26"/>
      <c r="W650" s="26"/>
      <c r="X650" s="26"/>
      <c r="Y650" s="26"/>
      <c r="Z650" s="26"/>
      <c r="AA650" s="26"/>
      <c r="AB650" s="26"/>
      <c r="AC650" s="26"/>
      <c r="AD650" s="26"/>
      <c r="AE650" s="3"/>
      <c r="AF650" s="3"/>
      <c r="AG650" s="3"/>
      <c r="AH650" s="3"/>
    </row>
    <row r="651" spans="1:34" s="12" customFormat="1">
      <c r="A651" s="29"/>
      <c r="D651" s="26"/>
      <c r="E651" s="26"/>
      <c r="F651" s="26"/>
      <c r="G651" s="26"/>
      <c r="H651" s="26"/>
      <c r="I651" s="26"/>
      <c r="J651" s="26"/>
      <c r="K651" s="122"/>
      <c r="L651" s="122"/>
      <c r="M651" s="130"/>
      <c r="N651" s="3"/>
      <c r="O651" s="70"/>
      <c r="P651" s="3"/>
      <c r="Q651" s="3"/>
      <c r="R651" s="3"/>
      <c r="S651" s="3"/>
      <c r="T651" s="3"/>
      <c r="U651" s="3"/>
      <c r="V651" s="26"/>
      <c r="W651" s="26"/>
      <c r="X651" s="26"/>
      <c r="Y651" s="26"/>
      <c r="Z651" s="26"/>
      <c r="AA651" s="26"/>
      <c r="AB651" s="26"/>
      <c r="AC651" s="26"/>
      <c r="AD651" s="26"/>
      <c r="AE651" s="3"/>
      <c r="AF651" s="3"/>
      <c r="AG651" s="3"/>
      <c r="AH651" s="3"/>
    </row>
    <row r="652" spans="1:34" s="12" customFormat="1">
      <c r="A652" s="29"/>
      <c r="D652" s="26"/>
      <c r="E652" s="26"/>
      <c r="F652" s="26"/>
      <c r="G652" s="26"/>
      <c r="H652" s="26"/>
      <c r="I652" s="26"/>
      <c r="J652" s="26"/>
      <c r="K652" s="122"/>
      <c r="L652" s="122"/>
      <c r="M652" s="130"/>
      <c r="N652" s="3"/>
      <c r="O652" s="70"/>
      <c r="P652" s="3"/>
      <c r="Q652" s="3"/>
      <c r="R652" s="3"/>
      <c r="S652" s="3"/>
      <c r="T652" s="3"/>
      <c r="U652" s="3"/>
      <c r="V652" s="26"/>
      <c r="W652" s="26"/>
      <c r="X652" s="26"/>
      <c r="Y652" s="26"/>
      <c r="Z652" s="26"/>
      <c r="AA652" s="26"/>
      <c r="AB652" s="26"/>
      <c r="AC652" s="26"/>
      <c r="AD652" s="26"/>
      <c r="AE652" s="3"/>
      <c r="AF652" s="3"/>
      <c r="AG652" s="3"/>
      <c r="AH652" s="3"/>
    </row>
    <row r="653" spans="1:34" s="12" customFormat="1">
      <c r="A653" s="29"/>
      <c r="D653" s="26"/>
      <c r="E653" s="26"/>
      <c r="F653" s="26"/>
      <c r="G653" s="26"/>
      <c r="H653" s="26"/>
      <c r="I653" s="26"/>
      <c r="J653" s="26"/>
      <c r="K653" s="122"/>
      <c r="L653" s="122"/>
      <c r="M653" s="130"/>
      <c r="N653" s="3"/>
      <c r="O653" s="70"/>
      <c r="P653" s="3"/>
      <c r="Q653" s="3"/>
      <c r="R653" s="3"/>
      <c r="S653" s="3"/>
      <c r="T653" s="3"/>
      <c r="U653" s="3"/>
      <c r="V653" s="26"/>
      <c r="W653" s="26"/>
      <c r="X653" s="26"/>
      <c r="Y653" s="26"/>
      <c r="Z653" s="26"/>
      <c r="AA653" s="26"/>
      <c r="AB653" s="26"/>
      <c r="AC653" s="26"/>
      <c r="AD653" s="26"/>
      <c r="AE653" s="3"/>
      <c r="AF653" s="3"/>
      <c r="AG653" s="3"/>
      <c r="AH653" s="3"/>
    </row>
    <row r="654" spans="1:34" s="12" customFormat="1">
      <c r="A654" s="29"/>
      <c r="D654" s="26"/>
      <c r="E654" s="26"/>
      <c r="F654" s="26"/>
      <c r="G654" s="26"/>
      <c r="H654" s="26"/>
      <c r="I654" s="26"/>
      <c r="J654" s="26"/>
      <c r="K654" s="122"/>
      <c r="L654" s="122"/>
      <c r="M654" s="130"/>
      <c r="N654" s="3"/>
      <c r="O654" s="70"/>
      <c r="P654" s="3"/>
      <c r="Q654" s="3"/>
      <c r="R654" s="3"/>
      <c r="S654" s="3"/>
      <c r="T654" s="3"/>
      <c r="U654" s="3"/>
      <c r="V654" s="26"/>
      <c r="W654" s="26"/>
      <c r="X654" s="26"/>
      <c r="Y654" s="26"/>
      <c r="Z654" s="26"/>
      <c r="AA654" s="26"/>
      <c r="AB654" s="26"/>
      <c r="AC654" s="26"/>
      <c r="AD654" s="26"/>
      <c r="AE654" s="3"/>
      <c r="AF654" s="3"/>
      <c r="AG654" s="3"/>
      <c r="AH654" s="3"/>
    </row>
    <row r="655" spans="1:34" s="12" customFormat="1">
      <c r="A655" s="29"/>
      <c r="D655" s="26"/>
      <c r="E655" s="26"/>
      <c r="F655" s="26"/>
      <c r="G655" s="26"/>
      <c r="H655" s="26"/>
      <c r="I655" s="26"/>
      <c r="J655" s="26"/>
      <c r="K655" s="122"/>
      <c r="L655" s="122"/>
      <c r="M655" s="130"/>
      <c r="N655" s="3"/>
      <c r="O655" s="70"/>
      <c r="P655" s="3"/>
      <c r="Q655" s="3"/>
      <c r="R655" s="3"/>
      <c r="S655" s="3"/>
      <c r="T655" s="3"/>
      <c r="U655" s="3"/>
      <c r="V655" s="26"/>
      <c r="W655" s="26"/>
      <c r="X655" s="26"/>
      <c r="Y655" s="26"/>
      <c r="Z655" s="26"/>
      <c r="AA655" s="26"/>
      <c r="AB655" s="26"/>
      <c r="AC655" s="26"/>
      <c r="AD655" s="26"/>
      <c r="AE655" s="3"/>
      <c r="AF655" s="3"/>
      <c r="AG655" s="3"/>
      <c r="AH655" s="3"/>
    </row>
    <row r="656" spans="1:34" s="12" customFormat="1">
      <c r="A656" s="29"/>
      <c r="D656" s="26"/>
      <c r="E656" s="26"/>
      <c r="F656" s="26"/>
      <c r="G656" s="26"/>
      <c r="H656" s="26"/>
      <c r="I656" s="26"/>
      <c r="J656" s="26"/>
      <c r="K656" s="122"/>
      <c r="L656" s="122"/>
      <c r="M656" s="130"/>
      <c r="N656" s="3"/>
      <c r="O656" s="70"/>
      <c r="P656" s="3"/>
      <c r="Q656" s="3"/>
      <c r="R656" s="3"/>
      <c r="S656" s="3"/>
      <c r="T656" s="3"/>
      <c r="U656" s="3"/>
      <c r="V656" s="26"/>
      <c r="W656" s="26"/>
      <c r="X656" s="26"/>
      <c r="Y656" s="26"/>
      <c r="Z656" s="26"/>
      <c r="AA656" s="26"/>
      <c r="AB656" s="26"/>
      <c r="AC656" s="26"/>
      <c r="AD656" s="26"/>
      <c r="AE656" s="3"/>
      <c r="AF656" s="3"/>
      <c r="AG656" s="3"/>
      <c r="AH656" s="3"/>
    </row>
    <row r="657" spans="1:34" s="12" customFormat="1">
      <c r="A657" s="29"/>
      <c r="D657" s="26"/>
      <c r="E657" s="26"/>
      <c r="F657" s="26"/>
      <c r="G657" s="26"/>
      <c r="H657" s="26"/>
      <c r="I657" s="26"/>
      <c r="J657" s="26"/>
      <c r="K657" s="122"/>
      <c r="L657" s="122"/>
      <c r="M657" s="130"/>
      <c r="N657" s="3"/>
      <c r="O657" s="70"/>
      <c r="P657" s="3"/>
      <c r="Q657" s="3"/>
      <c r="R657" s="3"/>
      <c r="S657" s="3"/>
      <c r="T657" s="3"/>
      <c r="U657" s="3"/>
      <c r="V657" s="26"/>
      <c r="W657" s="26"/>
      <c r="X657" s="26"/>
      <c r="Y657" s="26"/>
      <c r="Z657" s="26"/>
      <c r="AA657" s="26"/>
      <c r="AB657" s="26"/>
      <c r="AC657" s="26"/>
      <c r="AD657" s="26"/>
      <c r="AE657" s="3"/>
      <c r="AF657" s="3"/>
      <c r="AG657" s="3"/>
      <c r="AH657" s="3"/>
    </row>
    <row r="658" spans="1:34" s="12" customFormat="1">
      <c r="A658" s="29"/>
      <c r="D658" s="26"/>
      <c r="E658" s="26"/>
      <c r="F658" s="26"/>
      <c r="G658" s="26"/>
      <c r="H658" s="26"/>
      <c r="I658" s="26"/>
      <c r="J658" s="26"/>
      <c r="K658" s="122"/>
      <c r="L658" s="122"/>
      <c r="M658" s="130"/>
      <c r="N658" s="3"/>
      <c r="O658" s="70"/>
      <c r="P658" s="3"/>
      <c r="Q658" s="3"/>
      <c r="R658" s="3"/>
      <c r="S658" s="3"/>
      <c r="T658" s="3"/>
      <c r="U658" s="3"/>
      <c r="V658" s="26"/>
      <c r="W658" s="26"/>
      <c r="X658" s="26"/>
      <c r="Y658" s="26"/>
      <c r="Z658" s="26"/>
      <c r="AA658" s="26"/>
      <c r="AB658" s="26"/>
      <c r="AC658" s="26"/>
      <c r="AD658" s="26"/>
      <c r="AE658" s="3"/>
      <c r="AF658" s="3"/>
      <c r="AG658" s="3"/>
      <c r="AH658" s="3"/>
    </row>
    <row r="659" spans="1:34" s="12" customFormat="1">
      <c r="A659" s="29"/>
      <c r="D659" s="26"/>
      <c r="E659" s="26"/>
      <c r="F659" s="26"/>
      <c r="G659" s="26"/>
      <c r="H659" s="26"/>
      <c r="I659" s="26"/>
      <c r="J659" s="26"/>
      <c r="K659" s="122"/>
      <c r="L659" s="122"/>
      <c r="M659" s="130"/>
      <c r="N659" s="3"/>
      <c r="O659" s="70"/>
      <c r="P659" s="3"/>
      <c r="Q659" s="3"/>
      <c r="R659" s="3"/>
      <c r="S659" s="3"/>
      <c r="T659" s="3"/>
      <c r="U659" s="3"/>
      <c r="V659" s="26"/>
      <c r="W659" s="26"/>
      <c r="X659" s="26"/>
      <c r="Y659" s="26"/>
      <c r="Z659" s="26"/>
      <c r="AA659" s="26"/>
      <c r="AB659" s="26"/>
      <c r="AC659" s="26"/>
      <c r="AD659" s="26"/>
      <c r="AE659" s="3"/>
      <c r="AF659" s="3"/>
      <c r="AG659" s="3"/>
      <c r="AH659" s="3"/>
    </row>
    <row r="660" spans="1:34" s="12" customFormat="1">
      <c r="A660" s="29"/>
      <c r="D660" s="26"/>
      <c r="E660" s="26"/>
      <c r="F660" s="26"/>
      <c r="G660" s="26"/>
      <c r="H660" s="26"/>
      <c r="I660" s="26"/>
      <c r="J660" s="26"/>
      <c r="K660" s="122"/>
      <c r="L660" s="122"/>
      <c r="M660" s="130"/>
      <c r="N660" s="3"/>
      <c r="O660" s="70"/>
      <c r="P660" s="3"/>
      <c r="Q660" s="3"/>
      <c r="R660" s="3"/>
      <c r="S660" s="3"/>
      <c r="T660" s="3"/>
      <c r="U660" s="3"/>
      <c r="V660" s="26"/>
      <c r="W660" s="26"/>
      <c r="X660" s="26"/>
      <c r="Y660" s="26"/>
      <c r="Z660" s="26"/>
      <c r="AA660" s="26"/>
      <c r="AB660" s="26"/>
      <c r="AC660" s="26"/>
      <c r="AD660" s="26"/>
      <c r="AE660" s="3"/>
      <c r="AF660" s="3"/>
      <c r="AG660" s="3"/>
      <c r="AH660" s="3"/>
    </row>
    <row r="661" spans="1:34" s="12" customFormat="1">
      <c r="A661" s="29"/>
      <c r="D661" s="26"/>
      <c r="E661" s="26"/>
      <c r="F661" s="26"/>
      <c r="G661" s="26"/>
      <c r="H661" s="26"/>
      <c r="I661" s="26"/>
      <c r="J661" s="26"/>
      <c r="K661" s="122"/>
      <c r="L661" s="122"/>
      <c r="M661" s="130"/>
      <c r="N661" s="3"/>
      <c r="O661" s="70"/>
      <c r="P661" s="3"/>
      <c r="Q661" s="3"/>
      <c r="R661" s="3"/>
      <c r="S661" s="3"/>
      <c r="T661" s="3"/>
      <c r="U661" s="3"/>
      <c r="V661" s="26"/>
      <c r="W661" s="26"/>
      <c r="X661" s="26"/>
      <c r="Y661" s="26"/>
      <c r="Z661" s="26"/>
      <c r="AA661" s="26"/>
      <c r="AB661" s="26"/>
      <c r="AC661" s="26"/>
      <c r="AD661" s="26"/>
      <c r="AE661" s="3"/>
      <c r="AF661" s="3"/>
      <c r="AG661" s="3"/>
      <c r="AH661" s="3"/>
    </row>
    <row r="662" spans="1:34" s="12" customFormat="1">
      <c r="A662" s="29"/>
      <c r="D662" s="26"/>
      <c r="E662" s="26"/>
      <c r="F662" s="26"/>
      <c r="G662" s="26"/>
      <c r="H662" s="26"/>
      <c r="I662" s="26"/>
      <c r="J662" s="26"/>
      <c r="K662" s="122"/>
      <c r="L662" s="122"/>
      <c r="M662" s="130"/>
      <c r="N662" s="3"/>
      <c r="O662" s="70"/>
      <c r="P662" s="3"/>
      <c r="Q662" s="3"/>
      <c r="R662" s="3"/>
      <c r="S662" s="3"/>
      <c r="T662" s="3"/>
      <c r="U662" s="3"/>
      <c r="V662" s="26"/>
      <c r="W662" s="26"/>
      <c r="X662" s="26"/>
      <c r="Y662" s="26"/>
      <c r="Z662" s="26"/>
      <c r="AA662" s="26"/>
      <c r="AB662" s="26"/>
      <c r="AC662" s="26"/>
      <c r="AD662" s="26"/>
      <c r="AE662" s="3"/>
      <c r="AF662" s="3"/>
      <c r="AG662" s="3"/>
      <c r="AH662" s="3"/>
    </row>
    <row r="663" spans="1:34" s="12" customFormat="1">
      <c r="A663" s="29"/>
      <c r="D663" s="26"/>
      <c r="E663" s="26"/>
      <c r="F663" s="26"/>
      <c r="G663" s="26"/>
      <c r="H663" s="26"/>
      <c r="I663" s="26"/>
      <c r="J663" s="26"/>
      <c r="K663" s="122"/>
      <c r="L663" s="122"/>
      <c r="M663" s="130"/>
      <c r="N663" s="3"/>
      <c r="O663" s="70"/>
      <c r="P663" s="3"/>
      <c r="Q663" s="3"/>
      <c r="R663" s="3"/>
      <c r="S663" s="3"/>
      <c r="T663" s="3"/>
      <c r="U663" s="3"/>
      <c r="V663" s="26"/>
      <c r="W663" s="26"/>
      <c r="X663" s="26"/>
      <c r="Y663" s="26"/>
      <c r="Z663" s="26"/>
      <c r="AA663" s="26"/>
      <c r="AB663" s="26"/>
      <c r="AC663" s="26"/>
      <c r="AD663" s="26"/>
      <c r="AE663" s="3"/>
      <c r="AF663" s="3"/>
      <c r="AG663" s="3"/>
      <c r="AH663" s="3"/>
    </row>
    <row r="664" spans="1:34" s="12" customFormat="1">
      <c r="A664" s="29"/>
      <c r="D664" s="26"/>
      <c r="E664" s="26"/>
      <c r="F664" s="26"/>
      <c r="G664" s="26"/>
      <c r="H664" s="26"/>
      <c r="I664" s="26"/>
      <c r="J664" s="26"/>
      <c r="K664" s="122"/>
      <c r="L664" s="122"/>
      <c r="M664" s="130"/>
      <c r="N664" s="3"/>
      <c r="O664" s="70"/>
      <c r="P664" s="3"/>
      <c r="Q664" s="3"/>
      <c r="R664" s="3"/>
      <c r="S664" s="3"/>
      <c r="T664" s="3"/>
      <c r="U664" s="3"/>
      <c r="V664" s="26"/>
      <c r="W664" s="26"/>
      <c r="X664" s="26"/>
      <c r="Y664" s="26"/>
      <c r="Z664" s="26"/>
      <c r="AA664" s="26"/>
      <c r="AB664" s="26"/>
      <c r="AC664" s="26"/>
      <c r="AD664" s="26"/>
      <c r="AE664" s="3"/>
      <c r="AF664" s="3"/>
      <c r="AG664" s="3"/>
      <c r="AH664" s="3"/>
    </row>
    <row r="665" spans="1:34" s="12" customFormat="1">
      <c r="A665" s="29"/>
      <c r="D665" s="26"/>
      <c r="E665" s="26"/>
      <c r="F665" s="26"/>
      <c r="G665" s="26"/>
      <c r="H665" s="26"/>
      <c r="I665" s="26"/>
      <c r="J665" s="26"/>
      <c r="K665" s="122"/>
      <c r="L665" s="122"/>
      <c r="M665" s="130"/>
      <c r="N665" s="3"/>
      <c r="O665" s="70"/>
      <c r="P665" s="3"/>
      <c r="Q665" s="3"/>
      <c r="R665" s="3"/>
      <c r="S665" s="3"/>
      <c r="T665" s="3"/>
      <c r="U665" s="3"/>
      <c r="V665" s="26"/>
      <c r="W665" s="26"/>
      <c r="X665" s="26"/>
      <c r="Y665" s="26"/>
      <c r="Z665" s="26"/>
      <c r="AA665" s="26"/>
      <c r="AB665" s="26"/>
      <c r="AC665" s="26"/>
      <c r="AD665" s="26"/>
      <c r="AE665" s="3"/>
      <c r="AF665" s="3"/>
      <c r="AG665" s="3"/>
      <c r="AH665" s="3"/>
    </row>
    <row r="666" spans="1:34" s="12" customFormat="1">
      <c r="A666" s="29"/>
      <c r="D666" s="26"/>
      <c r="E666" s="26"/>
      <c r="F666" s="26"/>
      <c r="G666" s="26"/>
      <c r="H666" s="26"/>
      <c r="I666" s="26"/>
      <c r="J666" s="26"/>
      <c r="K666" s="122"/>
      <c r="L666" s="122"/>
      <c r="M666" s="130"/>
      <c r="N666" s="3"/>
      <c r="O666" s="70"/>
      <c r="P666" s="3"/>
      <c r="Q666" s="3"/>
      <c r="R666" s="3"/>
      <c r="S666" s="3"/>
      <c r="T666" s="3"/>
      <c r="U666" s="3"/>
      <c r="V666" s="26"/>
      <c r="W666" s="26"/>
      <c r="X666" s="26"/>
      <c r="Y666" s="26"/>
      <c r="Z666" s="26"/>
      <c r="AA666" s="26"/>
      <c r="AB666" s="26"/>
      <c r="AC666" s="26"/>
      <c r="AD666" s="26"/>
      <c r="AE666" s="3"/>
      <c r="AF666" s="3"/>
      <c r="AG666" s="3"/>
      <c r="AH666" s="3"/>
    </row>
    <row r="667" spans="1:34" s="12" customFormat="1">
      <c r="A667" s="29"/>
      <c r="D667" s="26"/>
      <c r="E667" s="26"/>
      <c r="F667" s="26"/>
      <c r="G667" s="26"/>
      <c r="H667" s="26"/>
      <c r="I667" s="26"/>
      <c r="J667" s="26"/>
      <c r="K667" s="122"/>
      <c r="L667" s="122"/>
      <c r="M667" s="130"/>
      <c r="N667" s="3"/>
      <c r="O667" s="70"/>
      <c r="P667" s="3"/>
      <c r="Q667" s="3"/>
      <c r="R667" s="3"/>
      <c r="S667" s="3"/>
      <c r="T667" s="3"/>
      <c r="U667" s="3"/>
      <c r="V667" s="26"/>
      <c r="W667" s="26"/>
      <c r="X667" s="26"/>
      <c r="Y667" s="26"/>
      <c r="Z667" s="26"/>
      <c r="AA667" s="26"/>
      <c r="AB667" s="26"/>
      <c r="AC667" s="26"/>
      <c r="AD667" s="26"/>
      <c r="AE667" s="3"/>
      <c r="AF667" s="3"/>
      <c r="AG667" s="3"/>
      <c r="AH667" s="3"/>
    </row>
    <row r="668" spans="1:34" s="12" customFormat="1">
      <c r="A668" s="29"/>
      <c r="D668" s="26"/>
      <c r="E668" s="26"/>
      <c r="F668" s="26"/>
      <c r="G668" s="26"/>
      <c r="H668" s="26"/>
      <c r="I668" s="26"/>
      <c r="J668" s="26"/>
      <c r="K668" s="122"/>
      <c r="L668" s="122"/>
      <c r="M668" s="130"/>
      <c r="N668" s="3"/>
      <c r="O668" s="70"/>
      <c r="P668" s="3"/>
      <c r="Q668" s="3"/>
      <c r="R668" s="3"/>
      <c r="S668" s="3"/>
      <c r="T668" s="3"/>
      <c r="U668" s="3"/>
      <c r="V668" s="26"/>
      <c r="W668" s="26"/>
      <c r="X668" s="26"/>
      <c r="Y668" s="26"/>
      <c r="Z668" s="26"/>
      <c r="AA668" s="26"/>
      <c r="AB668" s="26"/>
      <c r="AC668" s="26"/>
      <c r="AD668" s="26"/>
      <c r="AE668" s="3"/>
      <c r="AF668" s="3"/>
      <c r="AG668" s="3"/>
      <c r="AH668" s="3"/>
    </row>
    <row r="669" spans="1:34" s="12" customFormat="1">
      <c r="A669" s="29"/>
      <c r="D669" s="26"/>
      <c r="E669" s="26"/>
      <c r="F669" s="26"/>
      <c r="G669" s="26"/>
      <c r="H669" s="26"/>
      <c r="I669" s="26"/>
      <c r="J669" s="26"/>
      <c r="K669" s="122"/>
      <c r="L669" s="122"/>
      <c r="M669" s="130"/>
      <c r="N669" s="3"/>
      <c r="O669" s="70"/>
      <c r="P669" s="3"/>
      <c r="Q669" s="3"/>
      <c r="R669" s="3"/>
      <c r="S669" s="3"/>
      <c r="T669" s="3"/>
      <c r="U669" s="3"/>
      <c r="V669" s="26"/>
      <c r="W669" s="26"/>
      <c r="X669" s="26"/>
      <c r="Y669" s="26"/>
      <c r="Z669" s="26"/>
      <c r="AA669" s="26"/>
      <c r="AB669" s="26"/>
      <c r="AC669" s="26"/>
      <c r="AD669" s="26"/>
      <c r="AE669" s="3"/>
      <c r="AF669" s="3"/>
      <c r="AG669" s="3"/>
      <c r="AH669" s="3"/>
    </row>
    <row r="670" spans="1:34" s="12" customFormat="1">
      <c r="A670" s="29"/>
      <c r="D670" s="26"/>
      <c r="E670" s="26"/>
      <c r="F670" s="26"/>
      <c r="G670" s="26"/>
      <c r="H670" s="26"/>
      <c r="I670" s="26"/>
      <c r="J670" s="26"/>
      <c r="K670" s="122"/>
      <c r="L670" s="122"/>
      <c r="M670" s="130"/>
      <c r="N670" s="3"/>
      <c r="O670" s="70"/>
      <c r="P670" s="3"/>
      <c r="Q670" s="3"/>
      <c r="R670" s="3"/>
      <c r="S670" s="3"/>
      <c r="T670" s="3"/>
      <c r="U670" s="3"/>
      <c r="V670" s="26"/>
      <c r="W670" s="26"/>
      <c r="X670" s="26"/>
      <c r="Y670" s="26"/>
      <c r="Z670" s="26"/>
      <c r="AA670" s="26"/>
      <c r="AB670" s="26"/>
      <c r="AC670" s="26"/>
      <c r="AD670" s="26"/>
      <c r="AE670" s="3"/>
      <c r="AF670" s="3"/>
      <c r="AG670" s="3"/>
      <c r="AH670" s="3"/>
    </row>
    <row r="671" spans="1:34" s="12" customFormat="1">
      <c r="A671" s="29"/>
      <c r="D671" s="26"/>
      <c r="E671" s="26"/>
      <c r="F671" s="26"/>
      <c r="G671" s="26"/>
      <c r="H671" s="26"/>
      <c r="I671" s="26"/>
      <c r="J671" s="26"/>
      <c r="K671" s="122"/>
      <c r="L671" s="122"/>
      <c r="M671" s="130"/>
      <c r="N671" s="3"/>
      <c r="O671" s="70"/>
      <c r="P671" s="3"/>
      <c r="Q671" s="3"/>
      <c r="R671" s="3"/>
      <c r="S671" s="3"/>
      <c r="T671" s="3"/>
      <c r="U671" s="3"/>
      <c r="V671" s="26"/>
      <c r="W671" s="26"/>
      <c r="X671" s="26"/>
      <c r="Y671" s="26"/>
      <c r="Z671" s="26"/>
      <c r="AA671" s="26"/>
      <c r="AB671" s="26"/>
      <c r="AC671" s="26"/>
      <c r="AD671" s="26"/>
      <c r="AE671" s="3"/>
      <c r="AF671" s="3"/>
      <c r="AG671" s="3"/>
      <c r="AH671" s="3"/>
    </row>
    <row r="672" spans="1:34" s="12" customFormat="1">
      <c r="A672" s="29"/>
      <c r="D672" s="26"/>
      <c r="E672" s="26"/>
      <c r="F672" s="26"/>
      <c r="G672" s="26"/>
      <c r="H672" s="26"/>
      <c r="I672" s="26"/>
      <c r="J672" s="26"/>
      <c r="K672" s="122"/>
      <c r="L672" s="122"/>
      <c r="M672" s="130"/>
      <c r="N672" s="3"/>
      <c r="O672" s="70"/>
      <c r="P672" s="3"/>
      <c r="Q672" s="3"/>
      <c r="R672" s="3"/>
      <c r="S672" s="3"/>
      <c r="T672" s="3"/>
      <c r="U672" s="3"/>
      <c r="V672" s="26"/>
      <c r="W672" s="26"/>
      <c r="X672" s="26"/>
      <c r="Y672" s="26"/>
      <c r="Z672" s="26"/>
      <c r="AA672" s="26"/>
      <c r="AB672" s="26"/>
      <c r="AC672" s="26"/>
      <c r="AD672" s="26"/>
      <c r="AE672" s="3"/>
      <c r="AF672" s="3"/>
      <c r="AG672" s="3"/>
      <c r="AH672" s="3"/>
    </row>
    <row r="673" spans="1:34" s="12" customFormat="1">
      <c r="A673" s="29"/>
      <c r="D673" s="26"/>
      <c r="E673" s="26"/>
      <c r="F673" s="26"/>
      <c r="G673" s="26"/>
      <c r="H673" s="26"/>
      <c r="I673" s="26"/>
      <c r="J673" s="26"/>
      <c r="K673" s="122"/>
      <c r="L673" s="122"/>
      <c r="M673" s="130"/>
      <c r="N673" s="3"/>
      <c r="O673" s="70"/>
      <c r="P673" s="3"/>
      <c r="Q673" s="3"/>
      <c r="R673" s="3"/>
      <c r="S673" s="3"/>
      <c r="T673" s="3"/>
      <c r="U673" s="3"/>
      <c r="V673" s="26"/>
      <c r="W673" s="26"/>
      <c r="X673" s="26"/>
      <c r="Y673" s="26"/>
      <c r="Z673" s="26"/>
      <c r="AA673" s="26"/>
      <c r="AB673" s="26"/>
      <c r="AC673" s="26"/>
      <c r="AD673" s="26"/>
      <c r="AE673" s="3"/>
      <c r="AF673" s="3"/>
      <c r="AG673" s="3"/>
      <c r="AH673" s="3"/>
    </row>
    <row r="674" spans="1:34" s="12" customFormat="1">
      <c r="A674" s="29"/>
      <c r="D674" s="26"/>
      <c r="E674" s="26"/>
      <c r="F674" s="26"/>
      <c r="G674" s="26"/>
      <c r="H674" s="26"/>
      <c r="I674" s="26"/>
      <c r="J674" s="26"/>
      <c r="K674" s="122"/>
      <c r="L674" s="122"/>
      <c r="M674" s="130"/>
      <c r="N674" s="3"/>
      <c r="O674" s="70"/>
      <c r="P674" s="3"/>
      <c r="Q674" s="3"/>
      <c r="R674" s="3"/>
      <c r="S674" s="3"/>
      <c r="T674" s="3"/>
      <c r="U674" s="3"/>
      <c r="V674" s="26"/>
      <c r="W674" s="26"/>
      <c r="X674" s="26"/>
      <c r="Y674" s="26"/>
      <c r="Z674" s="26"/>
      <c r="AA674" s="26"/>
      <c r="AB674" s="26"/>
      <c r="AC674" s="26"/>
      <c r="AD674" s="26"/>
      <c r="AE674" s="3"/>
      <c r="AF674" s="3"/>
      <c r="AG674" s="3"/>
      <c r="AH674" s="3"/>
    </row>
    <row r="675" spans="1:34" s="12" customFormat="1">
      <c r="A675" s="29"/>
      <c r="D675" s="26"/>
      <c r="E675" s="26"/>
      <c r="F675" s="26"/>
      <c r="G675" s="26"/>
      <c r="H675" s="26"/>
      <c r="I675" s="26"/>
      <c r="J675" s="26"/>
      <c r="K675" s="122"/>
      <c r="L675" s="122"/>
      <c r="M675" s="130"/>
      <c r="N675" s="3"/>
      <c r="O675" s="70"/>
      <c r="P675" s="3"/>
      <c r="Q675" s="3"/>
      <c r="R675" s="3"/>
      <c r="S675" s="3"/>
      <c r="T675" s="3"/>
      <c r="U675" s="3"/>
      <c r="V675" s="26"/>
      <c r="W675" s="26"/>
      <c r="X675" s="26"/>
      <c r="Y675" s="26"/>
      <c r="Z675" s="26"/>
      <c r="AA675" s="26"/>
      <c r="AB675" s="26"/>
      <c r="AC675" s="26"/>
      <c r="AD675" s="26"/>
      <c r="AE675" s="3"/>
      <c r="AF675" s="3"/>
      <c r="AG675" s="3"/>
      <c r="AH675" s="3"/>
    </row>
    <row r="676" spans="1:34" s="12" customFormat="1">
      <c r="A676" s="29"/>
      <c r="D676" s="26"/>
      <c r="E676" s="26"/>
      <c r="F676" s="26"/>
      <c r="G676" s="26"/>
      <c r="H676" s="26"/>
      <c r="I676" s="26"/>
      <c r="J676" s="26"/>
      <c r="K676" s="122"/>
      <c r="L676" s="122"/>
      <c r="M676" s="130"/>
      <c r="N676" s="3"/>
      <c r="O676" s="70"/>
      <c r="P676" s="3"/>
      <c r="Q676" s="3"/>
      <c r="R676" s="3"/>
      <c r="S676" s="3"/>
      <c r="T676" s="3"/>
      <c r="U676" s="3"/>
      <c r="V676" s="26"/>
      <c r="W676" s="26"/>
      <c r="X676" s="26"/>
      <c r="Y676" s="26"/>
      <c r="Z676" s="26"/>
      <c r="AA676" s="26"/>
      <c r="AB676" s="26"/>
      <c r="AC676" s="26"/>
      <c r="AD676" s="26"/>
      <c r="AE676" s="3"/>
      <c r="AF676" s="3"/>
      <c r="AG676" s="3"/>
      <c r="AH676" s="3"/>
    </row>
    <row r="677" spans="1:34" s="12" customFormat="1">
      <c r="A677" s="29"/>
      <c r="D677" s="26"/>
      <c r="E677" s="26"/>
      <c r="F677" s="26"/>
      <c r="G677" s="26"/>
      <c r="H677" s="26"/>
      <c r="I677" s="26"/>
      <c r="J677" s="26"/>
      <c r="K677" s="122"/>
      <c r="L677" s="122"/>
      <c r="M677" s="130"/>
      <c r="N677" s="3"/>
      <c r="O677" s="70"/>
      <c r="P677" s="3"/>
      <c r="Q677" s="3"/>
      <c r="R677" s="3"/>
      <c r="S677" s="3"/>
      <c r="T677" s="3"/>
      <c r="U677" s="3"/>
      <c r="V677" s="26"/>
      <c r="W677" s="26"/>
      <c r="X677" s="26"/>
      <c r="Y677" s="26"/>
      <c r="Z677" s="26"/>
      <c r="AA677" s="26"/>
      <c r="AB677" s="26"/>
      <c r="AC677" s="26"/>
      <c r="AD677" s="26"/>
      <c r="AE677" s="3"/>
      <c r="AF677" s="3"/>
      <c r="AG677" s="3"/>
      <c r="AH677" s="3"/>
    </row>
    <row r="678" spans="1:34" s="12" customFormat="1">
      <c r="A678" s="29"/>
      <c r="D678" s="26"/>
      <c r="E678" s="26"/>
      <c r="F678" s="26"/>
      <c r="G678" s="26"/>
      <c r="H678" s="26"/>
      <c r="I678" s="26"/>
      <c r="J678" s="26"/>
      <c r="K678" s="122"/>
      <c r="L678" s="122"/>
      <c r="M678" s="130"/>
      <c r="N678" s="3"/>
      <c r="O678" s="70"/>
      <c r="P678" s="3"/>
      <c r="Q678" s="3"/>
      <c r="R678" s="3"/>
      <c r="S678" s="3"/>
      <c r="T678" s="3"/>
      <c r="U678" s="3"/>
      <c r="V678" s="26"/>
      <c r="W678" s="26"/>
      <c r="X678" s="26"/>
      <c r="Y678" s="26"/>
      <c r="Z678" s="26"/>
      <c r="AA678" s="26"/>
      <c r="AB678" s="26"/>
      <c r="AC678" s="26"/>
      <c r="AD678" s="26"/>
      <c r="AE678" s="3"/>
      <c r="AF678" s="3"/>
      <c r="AG678" s="3"/>
      <c r="AH678" s="3"/>
    </row>
    <row r="679" spans="1:34" s="12" customFormat="1">
      <c r="A679" s="29"/>
      <c r="D679" s="26"/>
      <c r="E679" s="26"/>
      <c r="F679" s="26"/>
      <c r="G679" s="26"/>
      <c r="H679" s="26"/>
      <c r="I679" s="26"/>
      <c r="J679" s="26"/>
      <c r="K679" s="122"/>
      <c r="L679" s="122"/>
      <c r="M679" s="130"/>
      <c r="N679" s="3"/>
      <c r="O679" s="70"/>
      <c r="P679" s="3"/>
      <c r="Q679" s="3"/>
      <c r="R679" s="3"/>
      <c r="S679" s="3"/>
      <c r="T679" s="3"/>
      <c r="U679" s="3"/>
      <c r="V679" s="26"/>
      <c r="W679" s="26"/>
      <c r="X679" s="26"/>
      <c r="Y679" s="26"/>
      <c r="Z679" s="26"/>
      <c r="AA679" s="26"/>
      <c r="AB679" s="26"/>
      <c r="AC679" s="26"/>
      <c r="AD679" s="26"/>
      <c r="AE679" s="3"/>
      <c r="AF679" s="3"/>
      <c r="AG679" s="3"/>
      <c r="AH679" s="3"/>
    </row>
    <row r="680" spans="1:34" s="12" customFormat="1">
      <c r="A680" s="29"/>
      <c r="D680" s="26"/>
      <c r="E680" s="26"/>
      <c r="F680" s="26"/>
      <c r="G680" s="26"/>
      <c r="H680" s="26"/>
      <c r="I680" s="26"/>
      <c r="J680" s="26"/>
      <c r="K680" s="122"/>
      <c r="L680" s="122"/>
      <c r="M680" s="130"/>
      <c r="N680" s="3"/>
      <c r="O680" s="70"/>
      <c r="P680" s="3"/>
      <c r="Q680" s="3"/>
      <c r="R680" s="3"/>
      <c r="S680" s="3"/>
      <c r="T680" s="3"/>
      <c r="U680" s="3"/>
      <c r="V680" s="26"/>
      <c r="W680" s="26"/>
      <c r="X680" s="26"/>
      <c r="Y680" s="26"/>
      <c r="Z680" s="26"/>
      <c r="AA680" s="26"/>
      <c r="AB680" s="26"/>
      <c r="AC680" s="26"/>
      <c r="AD680" s="26"/>
      <c r="AE680" s="3"/>
      <c r="AF680" s="3"/>
      <c r="AG680" s="3"/>
      <c r="AH680" s="3"/>
    </row>
    <row r="681" spans="1:34" s="12" customFormat="1">
      <c r="A681" s="29"/>
      <c r="D681" s="26"/>
      <c r="E681" s="26"/>
      <c r="F681" s="26"/>
      <c r="G681" s="26"/>
      <c r="H681" s="26"/>
      <c r="I681" s="26"/>
      <c r="J681" s="26"/>
      <c r="K681" s="122"/>
      <c r="L681" s="122"/>
      <c r="M681" s="130"/>
      <c r="N681" s="3"/>
      <c r="O681" s="70"/>
      <c r="P681" s="3"/>
      <c r="Q681" s="3"/>
      <c r="R681" s="3"/>
      <c r="S681" s="3"/>
      <c r="T681" s="3"/>
      <c r="U681" s="3"/>
      <c r="V681" s="26"/>
      <c r="W681" s="26"/>
      <c r="X681" s="26"/>
      <c r="Y681" s="26"/>
      <c r="Z681" s="26"/>
      <c r="AA681" s="26"/>
      <c r="AB681" s="26"/>
      <c r="AC681" s="26"/>
      <c r="AD681" s="26"/>
      <c r="AE681" s="3"/>
      <c r="AF681" s="3"/>
      <c r="AG681" s="3"/>
      <c r="AH681" s="3"/>
    </row>
    <row r="682" spans="1:34" s="12" customFormat="1">
      <c r="A682" s="29"/>
      <c r="D682" s="26"/>
      <c r="E682" s="26"/>
      <c r="F682" s="26"/>
      <c r="G682" s="26"/>
      <c r="H682" s="26"/>
      <c r="I682" s="26"/>
      <c r="J682" s="26"/>
      <c r="K682" s="122"/>
      <c r="L682" s="122"/>
      <c r="M682" s="130"/>
      <c r="N682" s="3"/>
      <c r="O682" s="70"/>
      <c r="P682" s="3"/>
      <c r="Q682" s="3"/>
      <c r="R682" s="3"/>
      <c r="S682" s="3"/>
      <c r="T682" s="3"/>
      <c r="U682" s="3"/>
      <c r="V682" s="26"/>
      <c r="W682" s="26"/>
      <c r="X682" s="26"/>
      <c r="Y682" s="26"/>
      <c r="Z682" s="26"/>
      <c r="AA682" s="26"/>
      <c r="AB682" s="26"/>
      <c r="AC682" s="26"/>
      <c r="AD682" s="26"/>
      <c r="AE682" s="3"/>
      <c r="AF682" s="3"/>
      <c r="AG682" s="3"/>
      <c r="AH682" s="3"/>
    </row>
    <row r="683" spans="1:34" s="12" customFormat="1">
      <c r="A683" s="29"/>
      <c r="D683" s="26"/>
      <c r="E683" s="26"/>
      <c r="F683" s="26"/>
      <c r="G683" s="26"/>
      <c r="H683" s="26"/>
      <c r="I683" s="26"/>
      <c r="J683" s="26"/>
      <c r="K683" s="122"/>
      <c r="L683" s="122"/>
      <c r="M683" s="130"/>
      <c r="N683" s="3"/>
      <c r="O683" s="70"/>
      <c r="P683" s="3"/>
      <c r="Q683" s="3"/>
      <c r="R683" s="3"/>
      <c r="S683" s="3"/>
      <c r="T683" s="3"/>
      <c r="U683" s="3"/>
      <c r="V683" s="26"/>
      <c r="W683" s="26"/>
      <c r="X683" s="26"/>
      <c r="Y683" s="26"/>
      <c r="Z683" s="26"/>
      <c r="AA683" s="26"/>
      <c r="AB683" s="26"/>
      <c r="AC683" s="26"/>
      <c r="AD683" s="26"/>
      <c r="AE683" s="3"/>
      <c r="AF683" s="3"/>
      <c r="AG683" s="3"/>
      <c r="AH683" s="3"/>
    </row>
    <row r="684" spans="1:34" s="12" customFormat="1">
      <c r="A684" s="29"/>
      <c r="D684" s="26"/>
      <c r="E684" s="26"/>
      <c r="F684" s="26"/>
      <c r="G684" s="26"/>
      <c r="H684" s="26"/>
      <c r="I684" s="26"/>
      <c r="J684" s="26"/>
      <c r="K684" s="122"/>
      <c r="L684" s="122"/>
      <c r="M684" s="130"/>
      <c r="N684" s="3"/>
      <c r="O684" s="70"/>
      <c r="P684" s="3"/>
      <c r="Q684" s="3"/>
      <c r="R684" s="3"/>
      <c r="S684" s="3"/>
      <c r="T684" s="3"/>
      <c r="U684" s="3"/>
      <c r="V684" s="26"/>
      <c r="W684" s="26"/>
      <c r="X684" s="26"/>
      <c r="Y684" s="26"/>
      <c r="Z684" s="26"/>
      <c r="AA684" s="26"/>
      <c r="AB684" s="26"/>
      <c r="AC684" s="26"/>
      <c r="AD684" s="26"/>
      <c r="AE684" s="3"/>
      <c r="AF684" s="3"/>
      <c r="AG684" s="3"/>
      <c r="AH684" s="3"/>
    </row>
    <row r="685" spans="1:34" s="12" customFormat="1">
      <c r="A685" s="29"/>
      <c r="D685" s="26"/>
      <c r="E685" s="26"/>
      <c r="F685" s="26"/>
      <c r="G685" s="26"/>
      <c r="H685" s="26"/>
      <c r="I685" s="26"/>
      <c r="J685" s="26"/>
      <c r="K685" s="122"/>
      <c r="L685" s="122"/>
      <c r="M685" s="130"/>
      <c r="N685" s="3"/>
      <c r="O685" s="70"/>
      <c r="P685" s="3"/>
      <c r="Q685" s="3"/>
      <c r="R685" s="3"/>
      <c r="S685" s="3"/>
      <c r="T685" s="3"/>
      <c r="U685" s="3"/>
      <c r="V685" s="26"/>
      <c r="W685" s="26"/>
      <c r="X685" s="26"/>
      <c r="Y685" s="26"/>
      <c r="Z685" s="26"/>
      <c r="AA685" s="26"/>
      <c r="AB685" s="26"/>
      <c r="AC685" s="26"/>
      <c r="AD685" s="26"/>
      <c r="AE685" s="3"/>
      <c r="AF685" s="3"/>
      <c r="AG685" s="3"/>
      <c r="AH685" s="3"/>
    </row>
    <row r="686" spans="1:34" s="12" customFormat="1">
      <c r="A686" s="29"/>
      <c r="D686" s="26"/>
      <c r="E686" s="26"/>
      <c r="F686" s="26"/>
      <c r="G686" s="26"/>
      <c r="H686" s="26"/>
      <c r="I686" s="26"/>
      <c r="J686" s="26"/>
      <c r="K686" s="122"/>
      <c r="L686" s="122"/>
      <c r="M686" s="130"/>
      <c r="N686" s="3"/>
      <c r="O686" s="70"/>
      <c r="P686" s="3"/>
      <c r="Q686" s="3"/>
      <c r="R686" s="3"/>
      <c r="S686" s="3"/>
      <c r="T686" s="3"/>
      <c r="U686" s="3"/>
      <c r="V686" s="26"/>
      <c r="W686" s="26"/>
      <c r="X686" s="26"/>
      <c r="Y686" s="26"/>
      <c r="Z686" s="26"/>
      <c r="AA686" s="26"/>
      <c r="AB686" s="26"/>
      <c r="AC686" s="26"/>
      <c r="AD686" s="26"/>
      <c r="AE686" s="3"/>
      <c r="AF686" s="3"/>
      <c r="AG686" s="3"/>
      <c r="AH686" s="3"/>
    </row>
    <row r="687" spans="1:34" s="12" customFormat="1">
      <c r="A687" s="29"/>
      <c r="D687" s="26"/>
      <c r="E687" s="26"/>
      <c r="F687" s="26"/>
      <c r="G687" s="26"/>
      <c r="H687" s="26"/>
      <c r="I687" s="26"/>
      <c r="J687" s="26"/>
      <c r="K687" s="122"/>
      <c r="L687" s="122"/>
      <c r="M687" s="130"/>
      <c r="N687" s="3"/>
      <c r="O687" s="70"/>
      <c r="P687" s="3"/>
      <c r="Q687" s="3"/>
      <c r="R687" s="3"/>
      <c r="S687" s="3"/>
      <c r="T687" s="3"/>
      <c r="U687" s="3"/>
      <c r="V687" s="26"/>
      <c r="W687" s="26"/>
      <c r="X687" s="26"/>
      <c r="Y687" s="26"/>
      <c r="Z687" s="26"/>
      <c r="AA687" s="26"/>
      <c r="AB687" s="26"/>
      <c r="AC687" s="26"/>
      <c r="AD687" s="26"/>
      <c r="AE687" s="3"/>
      <c r="AF687" s="3"/>
      <c r="AG687" s="3"/>
      <c r="AH687" s="3"/>
    </row>
    <row r="688" spans="1:34" s="12" customFormat="1">
      <c r="A688" s="29"/>
      <c r="D688" s="26"/>
      <c r="E688" s="26"/>
      <c r="F688" s="26"/>
      <c r="G688" s="26"/>
      <c r="H688" s="26"/>
      <c r="I688" s="26"/>
      <c r="J688" s="26"/>
      <c r="K688" s="122"/>
      <c r="L688" s="122"/>
      <c r="M688" s="130"/>
      <c r="N688" s="3"/>
      <c r="O688" s="70"/>
      <c r="P688" s="3"/>
      <c r="Q688" s="3"/>
      <c r="R688" s="3"/>
      <c r="S688" s="3"/>
      <c r="T688" s="3"/>
      <c r="U688" s="3"/>
      <c r="V688" s="26"/>
      <c r="W688" s="26"/>
      <c r="X688" s="26"/>
      <c r="Y688" s="26"/>
      <c r="Z688" s="26"/>
      <c r="AA688" s="26"/>
      <c r="AB688" s="26"/>
      <c r="AC688" s="26"/>
      <c r="AD688" s="26"/>
      <c r="AE688" s="3"/>
      <c r="AF688" s="3"/>
      <c r="AG688" s="3"/>
      <c r="AH688" s="3"/>
    </row>
    <row r="689" spans="1:34" s="12" customFormat="1">
      <c r="A689" s="29"/>
      <c r="D689" s="26"/>
      <c r="E689" s="26"/>
      <c r="F689" s="26"/>
      <c r="G689" s="26"/>
      <c r="H689" s="26"/>
      <c r="I689" s="26"/>
      <c r="J689" s="26"/>
      <c r="K689" s="122"/>
      <c r="L689" s="122"/>
      <c r="M689" s="130"/>
      <c r="N689" s="3"/>
      <c r="O689" s="70"/>
      <c r="P689" s="3"/>
      <c r="Q689" s="3"/>
      <c r="R689" s="3"/>
      <c r="S689" s="3"/>
      <c r="T689" s="3"/>
      <c r="U689" s="3"/>
      <c r="V689" s="26"/>
      <c r="W689" s="26"/>
      <c r="X689" s="26"/>
      <c r="Y689" s="26"/>
      <c r="Z689" s="26"/>
      <c r="AA689" s="26"/>
      <c r="AB689" s="26"/>
      <c r="AC689" s="26"/>
      <c r="AD689" s="26"/>
      <c r="AE689" s="3"/>
      <c r="AF689" s="3"/>
      <c r="AG689" s="3"/>
      <c r="AH689" s="3"/>
    </row>
    <row r="690" spans="1:34" s="12" customFormat="1">
      <c r="A690" s="29"/>
      <c r="D690" s="26"/>
      <c r="E690" s="26"/>
      <c r="F690" s="26"/>
      <c r="G690" s="26"/>
      <c r="H690" s="26"/>
      <c r="I690" s="26"/>
      <c r="J690" s="26"/>
      <c r="K690" s="122"/>
      <c r="L690" s="122"/>
      <c r="M690" s="130"/>
      <c r="N690" s="3"/>
      <c r="O690" s="70"/>
      <c r="P690" s="3"/>
      <c r="Q690" s="3"/>
      <c r="R690" s="3"/>
      <c r="S690" s="3"/>
      <c r="T690" s="3"/>
      <c r="U690" s="3"/>
      <c r="V690" s="26"/>
      <c r="W690" s="26"/>
      <c r="X690" s="26"/>
      <c r="Y690" s="26"/>
      <c r="Z690" s="26"/>
      <c r="AA690" s="26"/>
      <c r="AB690" s="26"/>
      <c r="AC690" s="26"/>
      <c r="AD690" s="26"/>
      <c r="AE690" s="3"/>
      <c r="AF690" s="3"/>
      <c r="AG690" s="3"/>
      <c r="AH690" s="3"/>
    </row>
    <row r="691" spans="1:34" s="12" customFormat="1">
      <c r="A691" s="29"/>
      <c r="D691" s="26"/>
      <c r="E691" s="26"/>
      <c r="F691" s="26"/>
      <c r="G691" s="26"/>
      <c r="H691" s="26"/>
      <c r="I691" s="26"/>
      <c r="J691" s="26"/>
      <c r="K691" s="122"/>
      <c r="L691" s="122"/>
      <c r="M691" s="130"/>
      <c r="N691" s="3"/>
      <c r="O691" s="70"/>
      <c r="P691" s="3"/>
      <c r="Q691" s="3"/>
      <c r="R691" s="3"/>
      <c r="S691" s="3"/>
      <c r="T691" s="3"/>
      <c r="U691" s="3"/>
      <c r="V691" s="26"/>
      <c r="W691" s="26"/>
      <c r="X691" s="26"/>
      <c r="Y691" s="26"/>
      <c r="Z691" s="26"/>
      <c r="AA691" s="26"/>
      <c r="AB691" s="26"/>
      <c r="AC691" s="26"/>
      <c r="AD691" s="26"/>
      <c r="AE691" s="3"/>
      <c r="AF691" s="3"/>
      <c r="AG691" s="3"/>
      <c r="AH691" s="3"/>
    </row>
    <row r="692" spans="1:34" s="12" customFormat="1">
      <c r="A692" s="29"/>
      <c r="D692" s="26"/>
      <c r="E692" s="26"/>
      <c r="F692" s="26"/>
      <c r="G692" s="26"/>
      <c r="H692" s="26"/>
      <c r="I692" s="26"/>
      <c r="J692" s="26"/>
      <c r="K692" s="122"/>
      <c r="L692" s="122"/>
      <c r="M692" s="130"/>
      <c r="N692" s="3"/>
      <c r="O692" s="70"/>
      <c r="P692" s="3"/>
      <c r="Q692" s="3"/>
      <c r="R692" s="3"/>
      <c r="S692" s="3"/>
      <c r="T692" s="3"/>
      <c r="U692" s="3"/>
      <c r="V692" s="26"/>
      <c r="W692" s="26"/>
      <c r="X692" s="26"/>
      <c r="Y692" s="26"/>
      <c r="Z692" s="26"/>
      <c r="AA692" s="26"/>
      <c r="AB692" s="26"/>
      <c r="AC692" s="26"/>
      <c r="AD692" s="26"/>
      <c r="AE692" s="3"/>
      <c r="AF692" s="3"/>
      <c r="AG692" s="3"/>
      <c r="AH692" s="3"/>
    </row>
    <row r="693" spans="1:34" s="12" customFormat="1">
      <c r="A693" s="29"/>
      <c r="D693" s="26"/>
      <c r="E693" s="26"/>
      <c r="F693" s="26"/>
      <c r="G693" s="26"/>
      <c r="H693" s="26"/>
      <c r="I693" s="26"/>
      <c r="J693" s="26"/>
      <c r="K693" s="122"/>
      <c r="L693" s="122"/>
      <c r="M693" s="130"/>
      <c r="N693" s="3"/>
      <c r="O693" s="70"/>
      <c r="P693" s="3"/>
      <c r="Q693" s="3"/>
      <c r="R693" s="3"/>
      <c r="S693" s="3"/>
      <c r="T693" s="3"/>
      <c r="U693" s="3"/>
      <c r="V693" s="26"/>
      <c r="W693" s="26"/>
      <c r="X693" s="26"/>
      <c r="Y693" s="26"/>
      <c r="Z693" s="26"/>
      <c r="AA693" s="26"/>
      <c r="AB693" s="26"/>
      <c r="AC693" s="26"/>
      <c r="AD693" s="26"/>
      <c r="AE693" s="3"/>
      <c r="AF693" s="3"/>
      <c r="AG693" s="3"/>
      <c r="AH693" s="3"/>
    </row>
    <row r="694" spans="1:34" s="12" customFormat="1">
      <c r="A694" s="29"/>
      <c r="D694" s="26"/>
      <c r="E694" s="26"/>
      <c r="F694" s="26"/>
      <c r="G694" s="26"/>
      <c r="H694" s="26"/>
      <c r="I694" s="26"/>
      <c r="J694" s="26"/>
      <c r="K694" s="122"/>
      <c r="L694" s="122"/>
      <c r="M694" s="130"/>
      <c r="N694" s="3"/>
      <c r="O694" s="70"/>
      <c r="P694" s="3"/>
      <c r="Q694" s="3"/>
      <c r="R694" s="3"/>
      <c r="S694" s="3"/>
      <c r="T694" s="3"/>
      <c r="U694" s="3"/>
      <c r="V694" s="26"/>
      <c r="W694" s="26"/>
      <c r="X694" s="26"/>
      <c r="Y694" s="26"/>
      <c r="Z694" s="26"/>
      <c r="AA694" s="26"/>
      <c r="AB694" s="26"/>
      <c r="AC694" s="26"/>
      <c r="AD694" s="26"/>
      <c r="AE694" s="3"/>
      <c r="AF694" s="3"/>
      <c r="AG694" s="3"/>
      <c r="AH694" s="3"/>
    </row>
    <row r="695" spans="1:34" s="12" customFormat="1">
      <c r="A695" s="29"/>
      <c r="D695" s="26"/>
      <c r="E695" s="26"/>
      <c r="F695" s="26"/>
      <c r="G695" s="26"/>
      <c r="H695" s="26"/>
      <c r="I695" s="26"/>
      <c r="J695" s="26"/>
      <c r="K695" s="122"/>
      <c r="L695" s="122"/>
      <c r="M695" s="130"/>
      <c r="N695" s="3"/>
      <c r="O695" s="70"/>
      <c r="P695" s="3"/>
      <c r="Q695" s="3"/>
      <c r="R695" s="3"/>
      <c r="S695" s="3"/>
      <c r="T695" s="3"/>
      <c r="U695" s="3"/>
      <c r="V695" s="26"/>
      <c r="W695" s="26"/>
      <c r="X695" s="26"/>
      <c r="Y695" s="26"/>
      <c r="Z695" s="26"/>
      <c r="AA695" s="26"/>
      <c r="AB695" s="26"/>
      <c r="AC695" s="26"/>
      <c r="AD695" s="26"/>
      <c r="AE695" s="3"/>
      <c r="AF695" s="3"/>
      <c r="AG695" s="3"/>
      <c r="AH695" s="3"/>
    </row>
    <row r="696" spans="1:34" s="12" customFormat="1">
      <c r="A696" s="29"/>
      <c r="D696" s="26"/>
      <c r="E696" s="26"/>
      <c r="F696" s="26"/>
      <c r="G696" s="26"/>
      <c r="H696" s="26"/>
      <c r="I696" s="26"/>
      <c r="J696" s="26"/>
      <c r="K696" s="122"/>
      <c r="L696" s="122"/>
      <c r="M696" s="130"/>
      <c r="N696" s="3"/>
      <c r="O696" s="70"/>
      <c r="P696" s="3"/>
      <c r="Q696" s="3"/>
      <c r="R696" s="3"/>
      <c r="S696" s="3"/>
      <c r="T696" s="3"/>
      <c r="U696" s="3"/>
      <c r="V696" s="26"/>
      <c r="W696" s="26"/>
      <c r="X696" s="26"/>
      <c r="Y696" s="26"/>
      <c r="Z696" s="26"/>
      <c r="AA696" s="26"/>
      <c r="AB696" s="26"/>
      <c r="AC696" s="26"/>
      <c r="AD696" s="26"/>
      <c r="AE696" s="3"/>
      <c r="AF696" s="3"/>
      <c r="AG696" s="3"/>
      <c r="AH696" s="3"/>
    </row>
    <row r="697" spans="1:34" s="12" customFormat="1">
      <c r="A697" s="29"/>
      <c r="D697" s="26"/>
      <c r="E697" s="26"/>
      <c r="F697" s="26"/>
      <c r="G697" s="26"/>
      <c r="H697" s="26"/>
      <c r="I697" s="26"/>
      <c r="J697" s="26"/>
      <c r="K697" s="122"/>
      <c r="L697" s="122"/>
      <c r="M697" s="130"/>
      <c r="N697" s="3"/>
      <c r="O697" s="70"/>
      <c r="P697" s="3"/>
      <c r="Q697" s="3"/>
      <c r="R697" s="3"/>
      <c r="S697" s="3"/>
      <c r="T697" s="3"/>
      <c r="U697" s="3"/>
      <c r="V697" s="26"/>
      <c r="W697" s="26"/>
      <c r="X697" s="26"/>
      <c r="Y697" s="26"/>
      <c r="Z697" s="26"/>
      <c r="AA697" s="26"/>
      <c r="AB697" s="26"/>
      <c r="AC697" s="26"/>
      <c r="AD697" s="26"/>
      <c r="AE697" s="3"/>
      <c r="AF697" s="3"/>
      <c r="AG697" s="3"/>
      <c r="AH697" s="3"/>
    </row>
    <row r="698" spans="1:34" s="12" customFormat="1">
      <c r="A698" s="29"/>
      <c r="D698" s="26"/>
      <c r="E698" s="26"/>
      <c r="F698" s="26"/>
      <c r="G698" s="26"/>
      <c r="H698" s="26"/>
      <c r="I698" s="26"/>
      <c r="J698" s="26"/>
      <c r="K698" s="122"/>
      <c r="L698" s="122"/>
      <c r="M698" s="130"/>
      <c r="N698" s="3"/>
      <c r="O698" s="70"/>
      <c r="P698" s="3"/>
      <c r="Q698" s="3"/>
      <c r="R698" s="3"/>
      <c r="S698" s="3"/>
      <c r="T698" s="3"/>
      <c r="U698" s="3"/>
      <c r="V698" s="26"/>
      <c r="W698" s="26"/>
      <c r="X698" s="26"/>
      <c r="Y698" s="26"/>
      <c r="Z698" s="26"/>
      <c r="AA698" s="26"/>
      <c r="AB698" s="26"/>
      <c r="AC698" s="26"/>
      <c r="AD698" s="26"/>
      <c r="AE698" s="3"/>
      <c r="AF698" s="3"/>
      <c r="AG698" s="3"/>
      <c r="AH698" s="3"/>
    </row>
    <row r="699" spans="1:34" s="12" customFormat="1">
      <c r="A699" s="29"/>
      <c r="D699" s="26"/>
      <c r="E699" s="26"/>
      <c r="F699" s="26"/>
      <c r="G699" s="26"/>
      <c r="H699" s="26"/>
      <c r="I699" s="26"/>
      <c r="J699" s="26"/>
      <c r="K699" s="122"/>
      <c r="L699" s="122"/>
      <c r="M699" s="130"/>
      <c r="N699" s="3"/>
      <c r="O699" s="70"/>
      <c r="P699" s="3"/>
      <c r="Q699" s="3"/>
      <c r="R699" s="3"/>
      <c r="S699" s="3"/>
      <c r="T699" s="3"/>
      <c r="U699" s="3"/>
      <c r="V699" s="26"/>
      <c r="W699" s="26"/>
      <c r="X699" s="26"/>
      <c r="Y699" s="26"/>
      <c r="Z699" s="26"/>
      <c r="AA699" s="26"/>
      <c r="AB699" s="26"/>
      <c r="AC699" s="26"/>
      <c r="AD699" s="26"/>
      <c r="AE699" s="3"/>
      <c r="AF699" s="3"/>
      <c r="AG699" s="3"/>
      <c r="AH699" s="3"/>
    </row>
    <row r="700" spans="1:34" s="12" customFormat="1">
      <c r="A700" s="29"/>
      <c r="D700" s="26"/>
      <c r="E700" s="26"/>
      <c r="F700" s="26"/>
      <c r="G700" s="26"/>
      <c r="H700" s="26"/>
      <c r="I700" s="26"/>
      <c r="J700" s="26"/>
      <c r="K700" s="122"/>
      <c r="L700" s="122"/>
      <c r="M700" s="130"/>
      <c r="N700" s="3"/>
      <c r="O700" s="70"/>
      <c r="P700" s="3"/>
      <c r="Q700" s="3"/>
      <c r="R700" s="3"/>
      <c r="S700" s="3"/>
      <c r="T700" s="3"/>
      <c r="U700" s="3"/>
      <c r="V700" s="26"/>
      <c r="W700" s="26"/>
      <c r="X700" s="26"/>
      <c r="Y700" s="26"/>
      <c r="Z700" s="26"/>
      <c r="AA700" s="26"/>
      <c r="AB700" s="26"/>
      <c r="AC700" s="26"/>
      <c r="AD700" s="26"/>
      <c r="AE700" s="3"/>
      <c r="AF700" s="3"/>
      <c r="AG700" s="3"/>
      <c r="AH700" s="3"/>
    </row>
    <row r="701" spans="1:34" s="12" customFormat="1">
      <c r="A701" s="29"/>
      <c r="D701" s="26"/>
      <c r="E701" s="26"/>
      <c r="F701" s="26"/>
      <c r="G701" s="26"/>
      <c r="H701" s="26"/>
      <c r="I701" s="26"/>
      <c r="J701" s="26"/>
      <c r="K701" s="122"/>
      <c r="L701" s="122"/>
      <c r="M701" s="130"/>
      <c r="N701" s="3"/>
      <c r="O701" s="70"/>
      <c r="P701" s="3"/>
      <c r="Q701" s="3"/>
      <c r="R701" s="3"/>
      <c r="S701" s="3"/>
      <c r="T701" s="3"/>
      <c r="U701" s="3"/>
      <c r="V701" s="26"/>
      <c r="W701" s="26"/>
      <c r="X701" s="26"/>
      <c r="Y701" s="26"/>
      <c r="Z701" s="26"/>
      <c r="AA701" s="26"/>
      <c r="AB701" s="26"/>
      <c r="AC701" s="26"/>
      <c r="AD701" s="26"/>
      <c r="AE701" s="3"/>
      <c r="AF701" s="3"/>
      <c r="AG701" s="3"/>
      <c r="AH701" s="3"/>
    </row>
    <row r="702" spans="1:34" s="12" customFormat="1">
      <c r="A702" s="29"/>
      <c r="D702" s="26"/>
      <c r="E702" s="26"/>
      <c r="F702" s="26"/>
      <c r="G702" s="26"/>
      <c r="H702" s="26"/>
      <c r="I702" s="26"/>
      <c r="J702" s="26"/>
      <c r="K702" s="122"/>
      <c r="L702" s="122"/>
      <c r="M702" s="130"/>
      <c r="N702" s="3"/>
      <c r="O702" s="70"/>
      <c r="P702" s="3"/>
      <c r="Q702" s="3"/>
      <c r="R702" s="3"/>
      <c r="S702" s="3"/>
      <c r="T702" s="3"/>
      <c r="U702" s="3"/>
      <c r="V702" s="26"/>
      <c r="W702" s="26"/>
      <c r="X702" s="26"/>
      <c r="Y702" s="26"/>
      <c r="Z702" s="26"/>
      <c r="AA702" s="26"/>
      <c r="AB702" s="26"/>
      <c r="AC702" s="26"/>
      <c r="AD702" s="26"/>
      <c r="AE702" s="3"/>
      <c r="AF702" s="3"/>
      <c r="AG702" s="3"/>
      <c r="AH702" s="3"/>
    </row>
    <row r="703" spans="1:34" s="12" customFormat="1">
      <c r="A703" s="29"/>
      <c r="D703" s="26"/>
      <c r="E703" s="26"/>
      <c r="F703" s="26"/>
      <c r="G703" s="26"/>
      <c r="H703" s="26"/>
      <c r="I703" s="26"/>
      <c r="J703" s="26"/>
      <c r="K703" s="122"/>
      <c r="L703" s="122"/>
      <c r="M703" s="130"/>
      <c r="N703" s="3"/>
      <c r="O703" s="70"/>
      <c r="P703" s="3"/>
      <c r="Q703" s="3"/>
      <c r="R703" s="3"/>
      <c r="S703" s="3"/>
      <c r="T703" s="3"/>
      <c r="U703" s="3"/>
      <c r="V703" s="26"/>
      <c r="W703" s="26"/>
      <c r="X703" s="26"/>
      <c r="Y703" s="26"/>
      <c r="Z703" s="26"/>
      <c r="AA703" s="26"/>
      <c r="AB703" s="26"/>
      <c r="AC703" s="26"/>
      <c r="AD703" s="26"/>
      <c r="AE703" s="3"/>
      <c r="AF703" s="3"/>
      <c r="AG703" s="3"/>
      <c r="AH703" s="3"/>
    </row>
    <row r="704" spans="1:34" s="12" customFormat="1">
      <c r="A704" s="29"/>
      <c r="D704" s="26"/>
      <c r="E704" s="26"/>
      <c r="F704" s="26"/>
      <c r="G704" s="26"/>
      <c r="H704" s="26"/>
      <c r="I704" s="26"/>
      <c r="J704" s="26"/>
      <c r="K704" s="122"/>
      <c r="L704" s="122"/>
      <c r="M704" s="130"/>
      <c r="N704" s="3"/>
      <c r="O704" s="70"/>
      <c r="P704" s="3"/>
      <c r="Q704" s="3"/>
      <c r="R704" s="3"/>
      <c r="S704" s="3"/>
      <c r="T704" s="3"/>
      <c r="U704" s="3"/>
      <c r="V704" s="26"/>
      <c r="W704" s="26"/>
      <c r="X704" s="26"/>
      <c r="Y704" s="26"/>
      <c r="Z704" s="26"/>
      <c r="AA704" s="26"/>
      <c r="AB704" s="26"/>
      <c r="AC704" s="26"/>
      <c r="AD704" s="26"/>
      <c r="AE704" s="3"/>
      <c r="AF704" s="3"/>
      <c r="AG704" s="3"/>
      <c r="AH704" s="3"/>
    </row>
    <row r="705" spans="1:34" s="12" customFormat="1">
      <c r="A705" s="29"/>
      <c r="D705" s="26"/>
      <c r="E705" s="26"/>
      <c r="F705" s="26"/>
      <c r="G705" s="26"/>
      <c r="H705" s="26"/>
      <c r="I705" s="26"/>
      <c r="J705" s="26"/>
      <c r="K705" s="122"/>
      <c r="L705" s="122"/>
      <c r="M705" s="130"/>
      <c r="N705" s="3"/>
      <c r="O705" s="70"/>
      <c r="P705" s="3"/>
      <c r="Q705" s="3"/>
      <c r="R705" s="3"/>
      <c r="S705" s="3"/>
      <c r="T705" s="3"/>
      <c r="U705" s="3"/>
      <c r="V705" s="26"/>
      <c r="W705" s="26"/>
      <c r="X705" s="26"/>
      <c r="Y705" s="26"/>
      <c r="Z705" s="26"/>
      <c r="AA705" s="26"/>
      <c r="AB705" s="26"/>
      <c r="AC705" s="26"/>
      <c r="AD705" s="26"/>
      <c r="AE705" s="3"/>
      <c r="AF705" s="3"/>
      <c r="AG705" s="3"/>
      <c r="AH705" s="3"/>
    </row>
    <row r="706" spans="1:34" s="12" customFormat="1">
      <c r="A706" s="29"/>
      <c r="D706" s="26"/>
      <c r="E706" s="26"/>
      <c r="F706" s="26"/>
      <c r="G706" s="26"/>
      <c r="H706" s="26"/>
      <c r="I706" s="26"/>
      <c r="J706" s="26"/>
      <c r="K706" s="122"/>
      <c r="L706" s="122"/>
      <c r="M706" s="130"/>
      <c r="N706" s="3"/>
      <c r="O706" s="70"/>
      <c r="P706" s="3"/>
      <c r="Q706" s="3"/>
      <c r="R706" s="3"/>
      <c r="S706" s="3"/>
      <c r="T706" s="3"/>
      <c r="U706" s="3"/>
      <c r="V706" s="26"/>
      <c r="W706" s="26"/>
      <c r="X706" s="26"/>
      <c r="Y706" s="26"/>
      <c r="Z706" s="26"/>
      <c r="AA706" s="26"/>
      <c r="AB706" s="26"/>
      <c r="AC706" s="26"/>
      <c r="AD706" s="26"/>
      <c r="AE706" s="3"/>
      <c r="AF706" s="3"/>
      <c r="AG706" s="3"/>
      <c r="AH706" s="3"/>
    </row>
    <row r="707" spans="1:34" s="12" customFormat="1">
      <c r="A707" s="29"/>
      <c r="D707" s="26"/>
      <c r="E707" s="26"/>
      <c r="F707" s="26"/>
      <c r="G707" s="26"/>
      <c r="H707" s="26"/>
      <c r="I707" s="26"/>
      <c r="J707" s="26"/>
      <c r="K707" s="122"/>
      <c r="L707" s="122"/>
      <c r="M707" s="130"/>
      <c r="N707" s="3"/>
      <c r="O707" s="70"/>
      <c r="P707" s="3"/>
      <c r="Q707" s="3"/>
      <c r="R707" s="3"/>
      <c r="S707" s="3"/>
      <c r="T707" s="3"/>
      <c r="U707" s="3"/>
      <c r="V707" s="26"/>
      <c r="W707" s="26"/>
      <c r="X707" s="26"/>
      <c r="Y707" s="26"/>
      <c r="Z707" s="26"/>
      <c r="AA707" s="26"/>
      <c r="AB707" s="26"/>
      <c r="AC707" s="26"/>
      <c r="AD707" s="26"/>
      <c r="AE707" s="3"/>
      <c r="AF707" s="3"/>
      <c r="AG707" s="3"/>
      <c r="AH707" s="3"/>
    </row>
    <row r="708" spans="1:34" s="12" customFormat="1">
      <c r="A708" s="29"/>
      <c r="D708" s="26"/>
      <c r="E708" s="26"/>
      <c r="F708" s="26"/>
      <c r="G708" s="26"/>
      <c r="H708" s="26"/>
      <c r="I708" s="26"/>
      <c r="J708" s="26"/>
      <c r="K708" s="122"/>
      <c r="L708" s="122"/>
      <c r="M708" s="130"/>
      <c r="N708" s="3"/>
      <c r="O708" s="70"/>
      <c r="P708" s="3"/>
      <c r="Q708" s="3"/>
      <c r="R708" s="3"/>
      <c r="S708" s="3"/>
      <c r="T708" s="3"/>
      <c r="U708" s="3"/>
      <c r="V708" s="26"/>
      <c r="W708" s="26"/>
      <c r="X708" s="26"/>
      <c r="Y708" s="26"/>
      <c r="Z708" s="26"/>
      <c r="AA708" s="26"/>
      <c r="AB708" s="26"/>
      <c r="AC708" s="26"/>
      <c r="AD708" s="26"/>
      <c r="AE708" s="3"/>
      <c r="AF708" s="3"/>
      <c r="AG708" s="3"/>
      <c r="AH708" s="3"/>
    </row>
    <row r="709" spans="1:34" s="12" customFormat="1">
      <c r="A709" s="29"/>
      <c r="D709" s="26"/>
      <c r="E709" s="26"/>
      <c r="F709" s="26"/>
      <c r="G709" s="26"/>
      <c r="H709" s="26"/>
      <c r="I709" s="26"/>
      <c r="J709" s="26"/>
      <c r="K709" s="122"/>
      <c r="L709" s="122"/>
      <c r="M709" s="130"/>
      <c r="N709" s="3"/>
      <c r="O709" s="70"/>
      <c r="P709" s="3"/>
      <c r="Q709" s="3"/>
      <c r="R709" s="3"/>
      <c r="S709" s="3"/>
      <c r="T709" s="3"/>
      <c r="U709" s="3"/>
      <c r="V709" s="26"/>
      <c r="W709" s="26"/>
      <c r="X709" s="26"/>
      <c r="Y709" s="26"/>
      <c r="Z709" s="26"/>
      <c r="AA709" s="26"/>
      <c r="AB709" s="26"/>
      <c r="AC709" s="26"/>
      <c r="AD709" s="26"/>
      <c r="AE709" s="3"/>
      <c r="AF709" s="3"/>
      <c r="AG709" s="3"/>
      <c r="AH709" s="3"/>
    </row>
    <row r="710" spans="1:34" s="12" customFormat="1">
      <c r="A710" s="29"/>
      <c r="D710" s="26"/>
      <c r="E710" s="26"/>
      <c r="F710" s="26"/>
      <c r="G710" s="26"/>
      <c r="H710" s="26"/>
      <c r="I710" s="26"/>
      <c r="J710" s="26"/>
      <c r="K710" s="122"/>
      <c r="L710" s="122"/>
      <c r="M710" s="130"/>
      <c r="N710" s="3"/>
      <c r="O710" s="70"/>
      <c r="P710" s="3"/>
      <c r="Q710" s="3"/>
      <c r="R710" s="3"/>
      <c r="S710" s="3"/>
      <c r="T710" s="3"/>
      <c r="U710" s="3"/>
      <c r="V710" s="26"/>
      <c r="W710" s="26"/>
      <c r="X710" s="26"/>
      <c r="Y710" s="26"/>
      <c r="Z710" s="26"/>
      <c r="AA710" s="26"/>
      <c r="AB710" s="26"/>
      <c r="AC710" s="26"/>
      <c r="AD710" s="26"/>
      <c r="AE710" s="3"/>
      <c r="AF710" s="3"/>
      <c r="AG710" s="3"/>
      <c r="AH710" s="3"/>
    </row>
    <row r="711" spans="1:34" s="12" customFormat="1">
      <c r="A711" s="29"/>
      <c r="D711" s="26"/>
      <c r="E711" s="26"/>
      <c r="F711" s="26"/>
      <c r="G711" s="26"/>
      <c r="H711" s="26"/>
      <c r="I711" s="26"/>
      <c r="J711" s="26"/>
      <c r="K711" s="122"/>
      <c r="L711" s="122"/>
      <c r="M711" s="130"/>
      <c r="N711" s="3"/>
      <c r="O711" s="70"/>
      <c r="P711" s="3"/>
      <c r="Q711" s="3"/>
      <c r="R711" s="3"/>
      <c r="S711" s="3"/>
      <c r="T711" s="3"/>
      <c r="U711" s="3"/>
      <c r="V711" s="26"/>
      <c r="W711" s="26"/>
      <c r="X711" s="26"/>
      <c r="Y711" s="26"/>
      <c r="Z711" s="26"/>
      <c r="AA711" s="26"/>
      <c r="AB711" s="26"/>
      <c r="AC711" s="26"/>
      <c r="AD711" s="26"/>
      <c r="AE711" s="3"/>
      <c r="AF711" s="3"/>
      <c r="AG711" s="3"/>
      <c r="AH711" s="3"/>
    </row>
    <row r="712" spans="1:34" s="12" customFormat="1">
      <c r="A712" s="29"/>
      <c r="D712" s="26"/>
      <c r="E712" s="26"/>
      <c r="F712" s="26"/>
      <c r="G712" s="26"/>
      <c r="H712" s="26"/>
      <c r="I712" s="26"/>
      <c r="J712" s="26"/>
      <c r="K712" s="122"/>
      <c r="L712" s="122"/>
      <c r="M712" s="130"/>
      <c r="N712" s="3"/>
      <c r="O712" s="70"/>
      <c r="P712" s="3"/>
      <c r="Q712" s="3"/>
      <c r="R712" s="3"/>
      <c r="S712" s="3"/>
      <c r="T712" s="3"/>
      <c r="U712" s="3"/>
      <c r="V712" s="26"/>
      <c r="W712" s="26"/>
      <c r="X712" s="26"/>
      <c r="Y712" s="26"/>
      <c r="Z712" s="26"/>
      <c r="AA712" s="26"/>
      <c r="AB712" s="26"/>
      <c r="AC712" s="26"/>
      <c r="AD712" s="26"/>
      <c r="AE712" s="3"/>
      <c r="AF712" s="3"/>
      <c r="AG712" s="3"/>
      <c r="AH712" s="3"/>
    </row>
    <row r="713" spans="1:34" s="12" customFormat="1">
      <c r="A713" s="29"/>
      <c r="D713" s="26"/>
      <c r="E713" s="26"/>
      <c r="F713" s="26"/>
      <c r="G713" s="26"/>
      <c r="H713" s="26"/>
      <c r="I713" s="26"/>
      <c r="J713" s="26"/>
      <c r="K713" s="122"/>
      <c r="L713" s="122"/>
      <c r="M713" s="130"/>
      <c r="N713" s="3"/>
      <c r="O713" s="70"/>
      <c r="P713" s="3"/>
      <c r="Q713" s="3"/>
      <c r="R713" s="3"/>
      <c r="S713" s="3"/>
      <c r="T713" s="3"/>
      <c r="U713" s="3"/>
      <c r="V713" s="26"/>
      <c r="W713" s="26"/>
      <c r="X713" s="26"/>
      <c r="Y713" s="26"/>
      <c r="Z713" s="26"/>
      <c r="AA713" s="26"/>
      <c r="AB713" s="26"/>
      <c r="AC713" s="26"/>
      <c r="AD713" s="26"/>
      <c r="AE713" s="3"/>
      <c r="AF713" s="3"/>
      <c r="AG713" s="3"/>
      <c r="AH713" s="3"/>
    </row>
    <row r="714" spans="1:34" s="12" customFormat="1">
      <c r="A714" s="29"/>
      <c r="D714" s="26"/>
      <c r="E714" s="26"/>
      <c r="F714" s="26"/>
      <c r="G714" s="26"/>
      <c r="H714" s="26"/>
      <c r="I714" s="26"/>
      <c r="J714" s="26"/>
      <c r="K714" s="122"/>
      <c r="L714" s="122"/>
      <c r="M714" s="130"/>
      <c r="N714" s="3"/>
      <c r="O714" s="70"/>
      <c r="P714" s="3"/>
      <c r="Q714" s="3"/>
      <c r="R714" s="3"/>
      <c r="S714" s="3"/>
      <c r="T714" s="3"/>
      <c r="U714" s="3"/>
      <c r="V714" s="26"/>
      <c r="W714" s="26"/>
      <c r="X714" s="26"/>
      <c r="Y714" s="26"/>
      <c r="Z714" s="26"/>
      <c r="AA714" s="26"/>
      <c r="AB714" s="26"/>
      <c r="AC714" s="26"/>
      <c r="AD714" s="26"/>
      <c r="AE714" s="3"/>
      <c r="AF714" s="3"/>
      <c r="AG714" s="3"/>
      <c r="AH714" s="3"/>
    </row>
    <row r="715" spans="1:34" s="12" customFormat="1">
      <c r="A715" s="29"/>
      <c r="D715" s="26"/>
      <c r="E715" s="26"/>
      <c r="F715" s="26"/>
      <c r="G715" s="26"/>
      <c r="H715" s="26"/>
      <c r="I715" s="26"/>
      <c r="J715" s="26"/>
      <c r="K715" s="122"/>
      <c r="L715" s="122"/>
      <c r="M715" s="130"/>
      <c r="N715" s="3"/>
      <c r="O715" s="70"/>
      <c r="P715" s="3"/>
      <c r="Q715" s="3"/>
      <c r="R715" s="3"/>
      <c r="S715" s="3"/>
      <c r="T715" s="3"/>
      <c r="U715" s="3"/>
      <c r="V715" s="26"/>
      <c r="W715" s="26"/>
      <c r="X715" s="26"/>
      <c r="Y715" s="26"/>
      <c r="Z715" s="26"/>
      <c r="AA715" s="26"/>
      <c r="AB715" s="26"/>
      <c r="AC715" s="26"/>
      <c r="AD715" s="26"/>
      <c r="AE715" s="3"/>
      <c r="AF715" s="3"/>
      <c r="AG715" s="3"/>
      <c r="AH715" s="3"/>
    </row>
    <row r="716" spans="1:34" s="12" customFormat="1">
      <c r="A716" s="29"/>
      <c r="D716" s="26"/>
      <c r="E716" s="26"/>
      <c r="F716" s="26"/>
      <c r="G716" s="26"/>
      <c r="H716" s="26"/>
      <c r="I716" s="26"/>
      <c r="J716" s="26"/>
      <c r="K716" s="122"/>
      <c r="L716" s="122"/>
      <c r="M716" s="130"/>
      <c r="N716" s="3"/>
      <c r="O716" s="70"/>
      <c r="P716" s="3"/>
      <c r="Q716" s="3"/>
      <c r="R716" s="3"/>
      <c r="S716" s="3"/>
      <c r="T716" s="3"/>
      <c r="U716" s="3"/>
      <c r="V716" s="26"/>
      <c r="W716" s="26"/>
      <c r="X716" s="26"/>
      <c r="Y716" s="26"/>
      <c r="Z716" s="26"/>
      <c r="AA716" s="26"/>
      <c r="AB716" s="26"/>
      <c r="AC716" s="26"/>
      <c r="AD716" s="26"/>
      <c r="AE716" s="3"/>
      <c r="AF716" s="3"/>
      <c r="AG716" s="3"/>
      <c r="AH716" s="3"/>
    </row>
    <row r="717" spans="1:34" s="12" customFormat="1">
      <c r="A717" s="29"/>
      <c r="D717" s="26"/>
      <c r="E717" s="26"/>
      <c r="F717" s="26"/>
      <c r="G717" s="26"/>
      <c r="H717" s="26"/>
      <c r="I717" s="26"/>
      <c r="J717" s="26"/>
      <c r="K717" s="122"/>
      <c r="L717" s="122"/>
      <c r="M717" s="130"/>
      <c r="N717" s="3"/>
      <c r="O717" s="70"/>
      <c r="P717" s="3"/>
      <c r="Q717" s="3"/>
      <c r="R717" s="3"/>
      <c r="S717" s="3"/>
      <c r="T717" s="3"/>
      <c r="U717" s="3"/>
      <c r="V717" s="26"/>
      <c r="W717" s="26"/>
      <c r="X717" s="26"/>
      <c r="Y717" s="26"/>
      <c r="Z717" s="26"/>
      <c r="AA717" s="26"/>
      <c r="AB717" s="26"/>
      <c r="AC717" s="26"/>
      <c r="AD717" s="26"/>
      <c r="AE717" s="3"/>
      <c r="AF717" s="3"/>
      <c r="AG717" s="3"/>
      <c r="AH717" s="3"/>
    </row>
    <row r="718" spans="1:34" s="12" customFormat="1">
      <c r="A718" s="29"/>
      <c r="D718" s="26"/>
      <c r="E718" s="26"/>
      <c r="F718" s="26"/>
      <c r="G718" s="26"/>
      <c r="H718" s="26"/>
      <c r="I718" s="26"/>
      <c r="J718" s="26"/>
      <c r="K718" s="122"/>
      <c r="L718" s="122"/>
      <c r="M718" s="130"/>
      <c r="N718" s="3"/>
      <c r="O718" s="70"/>
      <c r="P718" s="3"/>
      <c r="Q718" s="3"/>
      <c r="R718" s="3"/>
      <c r="S718" s="3"/>
      <c r="T718" s="3"/>
      <c r="U718" s="3"/>
      <c r="V718" s="26"/>
      <c r="W718" s="26"/>
      <c r="X718" s="26"/>
      <c r="Y718" s="26"/>
      <c r="Z718" s="26"/>
      <c r="AA718" s="26"/>
      <c r="AB718" s="26"/>
      <c r="AC718" s="26"/>
      <c r="AD718" s="26"/>
      <c r="AE718" s="3"/>
      <c r="AF718" s="3"/>
      <c r="AG718" s="3"/>
      <c r="AH718" s="3"/>
    </row>
    <row r="719" spans="1:34" s="12" customFormat="1">
      <c r="A719" s="29"/>
      <c r="D719" s="26"/>
      <c r="E719" s="26"/>
      <c r="F719" s="26"/>
      <c r="G719" s="26"/>
      <c r="H719" s="26"/>
      <c r="I719" s="26"/>
      <c r="J719" s="26"/>
      <c r="K719" s="122"/>
      <c r="L719" s="122"/>
      <c r="M719" s="130"/>
      <c r="N719" s="3"/>
      <c r="O719" s="70"/>
      <c r="P719" s="3"/>
      <c r="Q719" s="3"/>
      <c r="R719" s="3"/>
      <c r="S719" s="3"/>
      <c r="T719" s="3"/>
      <c r="U719" s="3"/>
      <c r="V719" s="26"/>
      <c r="W719" s="26"/>
      <c r="X719" s="26"/>
      <c r="Y719" s="26"/>
      <c r="Z719" s="26"/>
      <c r="AA719" s="26"/>
      <c r="AB719" s="26"/>
      <c r="AC719" s="26"/>
      <c r="AD719" s="26"/>
      <c r="AE719" s="3"/>
      <c r="AF719" s="3"/>
      <c r="AG719" s="3"/>
      <c r="AH719" s="3"/>
    </row>
    <row r="720" spans="1:34" s="12" customFormat="1">
      <c r="A720" s="29"/>
      <c r="D720" s="26"/>
      <c r="E720" s="26"/>
      <c r="F720" s="26"/>
      <c r="G720" s="26"/>
      <c r="H720" s="26"/>
      <c r="I720" s="26"/>
      <c r="J720" s="26"/>
      <c r="K720" s="122"/>
      <c r="L720" s="122"/>
      <c r="M720" s="130"/>
      <c r="N720" s="3"/>
      <c r="O720" s="70"/>
      <c r="P720" s="3"/>
      <c r="Q720" s="3"/>
      <c r="R720" s="3"/>
      <c r="S720" s="3"/>
      <c r="T720" s="3"/>
      <c r="U720" s="3"/>
      <c r="V720" s="26"/>
      <c r="W720" s="26"/>
      <c r="X720" s="26"/>
      <c r="Y720" s="26"/>
      <c r="Z720" s="26"/>
      <c r="AA720" s="26"/>
      <c r="AB720" s="26"/>
      <c r="AC720" s="26"/>
      <c r="AD720" s="26"/>
      <c r="AE720" s="3"/>
      <c r="AF720" s="3"/>
      <c r="AG720" s="3"/>
      <c r="AH720" s="3"/>
    </row>
    <row r="721" spans="1:34" s="12" customFormat="1">
      <c r="A721" s="29"/>
      <c r="D721" s="26"/>
      <c r="E721" s="26"/>
      <c r="F721" s="26"/>
      <c r="G721" s="26"/>
      <c r="H721" s="26"/>
      <c r="I721" s="26"/>
      <c r="J721" s="26"/>
      <c r="K721" s="122"/>
      <c r="L721" s="122"/>
      <c r="M721" s="130"/>
      <c r="N721" s="3"/>
      <c r="O721" s="70"/>
      <c r="P721" s="3"/>
      <c r="Q721" s="3"/>
      <c r="R721" s="3"/>
      <c r="S721" s="3"/>
      <c r="T721" s="3"/>
      <c r="U721" s="3"/>
      <c r="V721" s="26"/>
      <c r="W721" s="26"/>
      <c r="X721" s="26"/>
      <c r="Y721" s="26"/>
      <c r="Z721" s="26"/>
      <c r="AA721" s="26"/>
      <c r="AB721" s="26"/>
      <c r="AC721" s="26"/>
      <c r="AD721" s="26"/>
      <c r="AE721" s="3"/>
      <c r="AF721" s="3"/>
      <c r="AG721" s="3"/>
      <c r="AH721" s="3"/>
    </row>
    <row r="722" spans="1:34" s="12" customFormat="1">
      <c r="A722" s="29"/>
      <c r="D722" s="26"/>
      <c r="E722" s="26"/>
      <c r="F722" s="26"/>
      <c r="G722" s="26"/>
      <c r="H722" s="26"/>
      <c r="I722" s="26"/>
      <c r="J722" s="26"/>
      <c r="K722" s="122"/>
      <c r="L722" s="122"/>
      <c r="M722" s="130"/>
      <c r="N722" s="3"/>
      <c r="O722" s="70"/>
      <c r="P722" s="3"/>
      <c r="Q722" s="3"/>
      <c r="R722" s="3"/>
      <c r="S722" s="3"/>
      <c r="T722" s="3"/>
      <c r="U722" s="3"/>
      <c r="V722" s="26"/>
      <c r="W722" s="26"/>
      <c r="X722" s="26"/>
      <c r="Y722" s="26"/>
      <c r="Z722" s="26"/>
      <c r="AA722" s="26"/>
      <c r="AB722" s="26"/>
      <c r="AC722" s="26"/>
      <c r="AD722" s="26"/>
      <c r="AE722" s="3"/>
      <c r="AF722" s="3"/>
      <c r="AG722" s="3"/>
      <c r="AH722" s="3"/>
    </row>
    <row r="723" spans="1:34" s="12" customFormat="1">
      <c r="A723" s="29"/>
      <c r="D723" s="26"/>
      <c r="E723" s="26"/>
      <c r="F723" s="26"/>
      <c r="G723" s="26"/>
      <c r="H723" s="26"/>
      <c r="I723" s="26"/>
      <c r="J723" s="26"/>
      <c r="K723" s="122"/>
      <c r="L723" s="122"/>
      <c r="M723" s="130"/>
      <c r="N723" s="3"/>
      <c r="O723" s="70"/>
      <c r="P723" s="3"/>
      <c r="Q723" s="3"/>
      <c r="R723" s="3"/>
      <c r="S723" s="3"/>
      <c r="T723" s="3"/>
      <c r="U723" s="3"/>
      <c r="V723" s="26"/>
      <c r="W723" s="26"/>
      <c r="X723" s="26"/>
      <c r="Y723" s="26"/>
      <c r="Z723" s="26"/>
      <c r="AA723" s="26"/>
      <c r="AB723" s="26"/>
      <c r="AC723" s="26"/>
      <c r="AD723" s="26"/>
      <c r="AE723" s="3"/>
      <c r="AF723" s="3"/>
      <c r="AG723" s="3"/>
      <c r="AH723" s="3"/>
    </row>
    <row r="724" spans="1:34" s="12" customFormat="1">
      <c r="A724" s="29"/>
      <c r="D724" s="26"/>
      <c r="E724" s="26"/>
      <c r="F724" s="26"/>
      <c r="G724" s="26"/>
      <c r="H724" s="26"/>
      <c r="I724" s="26"/>
      <c r="J724" s="26"/>
      <c r="K724" s="122"/>
      <c r="L724" s="122"/>
      <c r="M724" s="130"/>
      <c r="N724" s="3"/>
      <c r="O724" s="70"/>
      <c r="P724" s="3"/>
      <c r="Q724" s="3"/>
      <c r="R724" s="3"/>
      <c r="S724" s="3"/>
      <c r="T724" s="3"/>
      <c r="U724" s="3"/>
      <c r="V724" s="26"/>
      <c r="W724" s="26"/>
      <c r="X724" s="26"/>
      <c r="Y724" s="26"/>
      <c r="Z724" s="26"/>
      <c r="AA724" s="26"/>
      <c r="AB724" s="26"/>
      <c r="AC724" s="26"/>
      <c r="AD724" s="26"/>
      <c r="AE724" s="3"/>
      <c r="AF724" s="3"/>
      <c r="AG724" s="3"/>
      <c r="AH724" s="3"/>
    </row>
    <row r="725" spans="1:34" s="12" customFormat="1">
      <c r="A725" s="29"/>
      <c r="D725" s="26"/>
      <c r="E725" s="26"/>
      <c r="F725" s="26"/>
      <c r="G725" s="26"/>
      <c r="H725" s="26"/>
      <c r="I725" s="26"/>
      <c r="J725" s="26"/>
      <c r="K725" s="122"/>
      <c r="L725" s="122"/>
      <c r="M725" s="130"/>
      <c r="N725" s="3"/>
      <c r="O725" s="70"/>
      <c r="P725" s="3"/>
      <c r="Q725" s="3"/>
      <c r="R725" s="3"/>
      <c r="S725" s="3"/>
      <c r="T725" s="3"/>
      <c r="U725" s="3"/>
      <c r="V725" s="26"/>
      <c r="W725" s="26"/>
      <c r="X725" s="26"/>
      <c r="Y725" s="26"/>
      <c r="Z725" s="26"/>
      <c r="AA725" s="26"/>
      <c r="AB725" s="26"/>
      <c r="AC725" s="26"/>
      <c r="AD725" s="26"/>
      <c r="AE725" s="3"/>
      <c r="AF725" s="3"/>
      <c r="AG725" s="3"/>
      <c r="AH725" s="3"/>
    </row>
    <row r="726" spans="1:34" s="12" customFormat="1">
      <c r="A726" s="29"/>
      <c r="D726" s="26"/>
      <c r="E726" s="26"/>
      <c r="F726" s="26"/>
      <c r="G726" s="26"/>
      <c r="H726" s="26"/>
      <c r="I726" s="26"/>
      <c r="J726" s="26"/>
      <c r="K726" s="122"/>
      <c r="L726" s="122"/>
      <c r="M726" s="130"/>
      <c r="N726" s="3"/>
      <c r="O726" s="70"/>
      <c r="P726" s="3"/>
      <c r="Q726" s="3"/>
      <c r="R726" s="3"/>
      <c r="S726" s="3"/>
      <c r="T726" s="3"/>
      <c r="U726" s="3"/>
      <c r="V726" s="26"/>
      <c r="W726" s="26"/>
      <c r="X726" s="26"/>
      <c r="Y726" s="26"/>
      <c r="Z726" s="26"/>
      <c r="AA726" s="26"/>
      <c r="AB726" s="26"/>
      <c r="AC726" s="26"/>
      <c r="AD726" s="26"/>
      <c r="AE726" s="3"/>
      <c r="AF726" s="3"/>
      <c r="AG726" s="3"/>
      <c r="AH726" s="3"/>
    </row>
    <row r="727" spans="1:34" s="12" customFormat="1">
      <c r="A727" s="29"/>
      <c r="D727" s="26"/>
      <c r="E727" s="26"/>
      <c r="F727" s="26"/>
      <c r="G727" s="26"/>
      <c r="H727" s="26"/>
      <c r="I727" s="26"/>
      <c r="J727" s="26"/>
      <c r="K727" s="122"/>
      <c r="L727" s="122"/>
      <c r="M727" s="130"/>
      <c r="N727" s="3"/>
      <c r="O727" s="70"/>
      <c r="P727" s="3"/>
      <c r="Q727" s="3"/>
      <c r="R727" s="3"/>
      <c r="S727" s="3"/>
      <c r="T727" s="3"/>
      <c r="U727" s="3"/>
      <c r="V727" s="26"/>
      <c r="W727" s="26"/>
      <c r="X727" s="26"/>
      <c r="Y727" s="26"/>
      <c r="Z727" s="26"/>
      <c r="AA727" s="26"/>
      <c r="AB727" s="26"/>
      <c r="AC727" s="26"/>
      <c r="AD727" s="26"/>
      <c r="AE727" s="3"/>
      <c r="AF727" s="3"/>
      <c r="AG727" s="3"/>
      <c r="AH727" s="3"/>
    </row>
    <row r="728" spans="1:34" s="12" customFormat="1">
      <c r="A728" s="29"/>
      <c r="D728" s="26"/>
      <c r="E728" s="26"/>
      <c r="F728" s="26"/>
      <c r="G728" s="26"/>
      <c r="H728" s="26"/>
      <c r="I728" s="26"/>
      <c r="J728" s="26"/>
      <c r="K728" s="122"/>
      <c r="L728" s="122"/>
      <c r="M728" s="130"/>
      <c r="N728" s="3"/>
      <c r="O728" s="70"/>
      <c r="P728" s="3"/>
      <c r="Q728" s="3"/>
      <c r="R728" s="3"/>
      <c r="S728" s="3"/>
      <c r="T728" s="3"/>
      <c r="U728" s="3"/>
      <c r="V728" s="26"/>
      <c r="W728" s="26"/>
      <c r="X728" s="26"/>
      <c r="Y728" s="26"/>
      <c r="Z728" s="26"/>
      <c r="AA728" s="26"/>
      <c r="AB728" s="26"/>
      <c r="AC728" s="26"/>
      <c r="AD728" s="26"/>
      <c r="AE728" s="3"/>
      <c r="AF728" s="3"/>
      <c r="AG728" s="3"/>
      <c r="AH728" s="3"/>
    </row>
    <row r="729" spans="1:34" s="12" customFormat="1">
      <c r="A729" s="29"/>
      <c r="D729" s="26"/>
      <c r="E729" s="26"/>
      <c r="F729" s="26"/>
      <c r="G729" s="26"/>
      <c r="H729" s="26"/>
      <c r="I729" s="26"/>
      <c r="J729" s="26"/>
      <c r="K729" s="122"/>
      <c r="L729" s="122"/>
      <c r="M729" s="130"/>
      <c r="N729" s="3"/>
      <c r="O729" s="70"/>
      <c r="P729" s="3"/>
      <c r="Q729" s="3"/>
      <c r="R729" s="3"/>
      <c r="S729" s="3"/>
      <c r="T729" s="3"/>
      <c r="U729" s="3"/>
      <c r="V729" s="26"/>
      <c r="W729" s="26"/>
      <c r="X729" s="26"/>
      <c r="Y729" s="26"/>
      <c r="Z729" s="26"/>
      <c r="AA729" s="26"/>
      <c r="AB729" s="26"/>
      <c r="AC729" s="26"/>
      <c r="AD729" s="26"/>
      <c r="AE729" s="3"/>
      <c r="AF729" s="3"/>
      <c r="AG729" s="3"/>
      <c r="AH729" s="3"/>
    </row>
    <row r="730" spans="1:34" s="12" customFormat="1">
      <c r="A730" s="29"/>
      <c r="D730" s="26"/>
      <c r="E730" s="26"/>
      <c r="F730" s="26"/>
      <c r="G730" s="26"/>
      <c r="H730" s="26"/>
      <c r="I730" s="26"/>
      <c r="J730" s="26"/>
      <c r="K730" s="122"/>
      <c r="L730" s="122"/>
      <c r="M730" s="130"/>
      <c r="N730" s="3"/>
      <c r="O730" s="70"/>
      <c r="P730" s="3"/>
      <c r="Q730" s="3"/>
      <c r="R730" s="3"/>
      <c r="S730" s="3"/>
      <c r="T730" s="3"/>
      <c r="U730" s="3"/>
      <c r="V730" s="26"/>
      <c r="W730" s="26"/>
      <c r="X730" s="26"/>
      <c r="Y730" s="26"/>
      <c r="Z730" s="26"/>
      <c r="AA730" s="26"/>
      <c r="AB730" s="26"/>
      <c r="AC730" s="26"/>
      <c r="AD730" s="26"/>
      <c r="AE730" s="3"/>
      <c r="AF730" s="3"/>
      <c r="AG730" s="3"/>
      <c r="AH730" s="3"/>
    </row>
    <row r="731" spans="1:34" s="12" customFormat="1">
      <c r="A731" s="29"/>
      <c r="D731" s="26"/>
      <c r="E731" s="26"/>
      <c r="F731" s="26"/>
      <c r="G731" s="26"/>
      <c r="H731" s="26"/>
      <c r="I731" s="26"/>
      <c r="J731" s="26"/>
      <c r="K731" s="122"/>
      <c r="L731" s="122"/>
      <c r="M731" s="130"/>
      <c r="N731" s="3"/>
      <c r="O731" s="70"/>
      <c r="P731" s="3"/>
      <c r="Q731" s="3"/>
      <c r="R731" s="3"/>
      <c r="S731" s="3"/>
      <c r="T731" s="3"/>
      <c r="U731" s="3"/>
      <c r="V731" s="26"/>
      <c r="W731" s="26"/>
      <c r="X731" s="26"/>
      <c r="Y731" s="26"/>
      <c r="Z731" s="26"/>
      <c r="AA731" s="26"/>
      <c r="AB731" s="26"/>
      <c r="AC731" s="26"/>
      <c r="AD731" s="26"/>
      <c r="AE731" s="3"/>
      <c r="AF731" s="3"/>
      <c r="AG731" s="3"/>
      <c r="AH731" s="3"/>
    </row>
    <row r="732" spans="1:34" s="12" customFormat="1">
      <c r="A732" s="29"/>
      <c r="D732" s="26"/>
      <c r="E732" s="26"/>
      <c r="F732" s="26"/>
      <c r="G732" s="26"/>
      <c r="H732" s="26"/>
      <c r="I732" s="26"/>
      <c r="J732" s="26"/>
      <c r="K732" s="122"/>
      <c r="L732" s="122"/>
      <c r="M732" s="130"/>
      <c r="N732" s="3"/>
      <c r="O732" s="70"/>
      <c r="P732" s="3"/>
      <c r="Q732" s="3"/>
      <c r="R732" s="3"/>
      <c r="S732" s="3"/>
      <c r="T732" s="3"/>
      <c r="U732" s="3"/>
      <c r="V732" s="26"/>
      <c r="W732" s="26"/>
      <c r="X732" s="26"/>
      <c r="Y732" s="26"/>
      <c r="Z732" s="26"/>
      <c r="AA732" s="26"/>
      <c r="AB732" s="26"/>
      <c r="AC732" s="26"/>
      <c r="AD732" s="26"/>
      <c r="AE732" s="3"/>
      <c r="AF732" s="3"/>
      <c r="AG732" s="3"/>
      <c r="AH732" s="3"/>
    </row>
    <row r="733" spans="1:34" s="12" customFormat="1">
      <c r="A733" s="29"/>
      <c r="D733" s="26"/>
      <c r="E733" s="26"/>
      <c r="F733" s="26"/>
      <c r="G733" s="26"/>
      <c r="H733" s="26"/>
      <c r="I733" s="26"/>
      <c r="J733" s="26"/>
      <c r="K733" s="122"/>
      <c r="L733" s="122"/>
      <c r="M733" s="130"/>
      <c r="N733" s="3"/>
      <c r="O733" s="70"/>
      <c r="P733" s="3"/>
      <c r="Q733" s="3"/>
      <c r="R733" s="3"/>
      <c r="S733" s="3"/>
      <c r="T733" s="3"/>
      <c r="U733" s="3"/>
      <c r="V733" s="26"/>
      <c r="W733" s="26"/>
      <c r="X733" s="26"/>
      <c r="Y733" s="26"/>
      <c r="Z733" s="26"/>
      <c r="AA733" s="26"/>
      <c r="AB733" s="26"/>
      <c r="AC733" s="26"/>
      <c r="AD733" s="26"/>
      <c r="AE733" s="3"/>
      <c r="AF733" s="3"/>
      <c r="AG733" s="3"/>
      <c r="AH733" s="3"/>
    </row>
    <row r="734" spans="1:34" s="12" customFormat="1">
      <c r="A734" s="29"/>
      <c r="D734" s="26"/>
      <c r="E734" s="26"/>
      <c r="F734" s="26"/>
      <c r="G734" s="26"/>
      <c r="H734" s="26"/>
      <c r="I734" s="26"/>
      <c r="J734" s="26"/>
      <c r="K734" s="122"/>
      <c r="L734" s="122"/>
      <c r="M734" s="130"/>
      <c r="N734" s="3"/>
      <c r="O734" s="70"/>
      <c r="P734" s="3"/>
      <c r="Q734" s="3"/>
      <c r="R734" s="3"/>
      <c r="S734" s="3"/>
      <c r="T734" s="3"/>
      <c r="U734" s="3"/>
      <c r="V734" s="26"/>
      <c r="W734" s="26"/>
      <c r="X734" s="26"/>
      <c r="Y734" s="26"/>
      <c r="Z734" s="26"/>
      <c r="AA734" s="26"/>
      <c r="AB734" s="26"/>
      <c r="AC734" s="26"/>
      <c r="AD734" s="26"/>
      <c r="AE734" s="3"/>
      <c r="AF734" s="3"/>
      <c r="AG734" s="3"/>
      <c r="AH734" s="3"/>
    </row>
    <row r="735" spans="1:34" s="12" customFormat="1">
      <c r="A735" s="29"/>
      <c r="D735" s="26"/>
      <c r="E735" s="26"/>
      <c r="F735" s="26"/>
      <c r="G735" s="26"/>
      <c r="H735" s="26"/>
      <c r="I735" s="26"/>
      <c r="J735" s="26"/>
      <c r="K735" s="122"/>
      <c r="L735" s="122"/>
      <c r="M735" s="130"/>
      <c r="N735" s="3"/>
      <c r="O735" s="70"/>
      <c r="P735" s="3"/>
      <c r="Q735" s="3"/>
      <c r="R735" s="3"/>
      <c r="S735" s="3"/>
      <c r="T735" s="3"/>
      <c r="U735" s="3"/>
      <c r="V735" s="26"/>
      <c r="W735" s="26"/>
      <c r="X735" s="26"/>
      <c r="Y735" s="26"/>
      <c r="Z735" s="26"/>
      <c r="AA735" s="26"/>
      <c r="AB735" s="26"/>
      <c r="AC735" s="26"/>
      <c r="AD735" s="26"/>
      <c r="AE735" s="3"/>
      <c r="AF735" s="3"/>
      <c r="AG735" s="3"/>
      <c r="AH735" s="3"/>
    </row>
    <row r="736" spans="1:34" s="12" customFormat="1">
      <c r="A736" s="29"/>
      <c r="D736" s="26"/>
      <c r="E736" s="26"/>
      <c r="F736" s="26"/>
      <c r="G736" s="26"/>
      <c r="H736" s="26"/>
      <c r="I736" s="26"/>
      <c r="J736" s="26"/>
      <c r="K736" s="122"/>
      <c r="L736" s="122"/>
      <c r="M736" s="130"/>
      <c r="N736" s="3"/>
      <c r="O736" s="70"/>
      <c r="P736" s="3"/>
      <c r="Q736" s="3"/>
      <c r="R736" s="3"/>
      <c r="S736" s="3"/>
      <c r="T736" s="3"/>
      <c r="U736" s="3"/>
      <c r="V736" s="26"/>
      <c r="W736" s="26"/>
      <c r="X736" s="26"/>
      <c r="Y736" s="26"/>
      <c r="Z736" s="26"/>
      <c r="AA736" s="26"/>
      <c r="AB736" s="26"/>
      <c r="AC736" s="26"/>
      <c r="AD736" s="26"/>
      <c r="AE736" s="3"/>
      <c r="AF736" s="3"/>
      <c r="AG736" s="3"/>
      <c r="AH736" s="3"/>
    </row>
    <row r="737" spans="1:34" s="12" customFormat="1">
      <c r="A737" s="29"/>
      <c r="D737" s="26"/>
      <c r="E737" s="26"/>
      <c r="F737" s="26"/>
      <c r="G737" s="26"/>
      <c r="H737" s="26"/>
      <c r="I737" s="26"/>
      <c r="J737" s="26"/>
      <c r="K737" s="122"/>
      <c r="L737" s="122"/>
      <c r="M737" s="130"/>
      <c r="N737" s="3"/>
      <c r="O737" s="70"/>
      <c r="P737" s="3"/>
      <c r="Q737" s="3"/>
      <c r="R737" s="3"/>
      <c r="S737" s="3"/>
      <c r="T737" s="3"/>
      <c r="U737" s="3"/>
      <c r="V737" s="26"/>
      <c r="W737" s="26"/>
      <c r="X737" s="26"/>
      <c r="Y737" s="26"/>
      <c r="Z737" s="26"/>
      <c r="AA737" s="26"/>
      <c r="AB737" s="26"/>
      <c r="AC737" s="26"/>
      <c r="AD737" s="26"/>
      <c r="AE737" s="3"/>
      <c r="AF737" s="3"/>
      <c r="AG737" s="3"/>
      <c r="AH737" s="3"/>
    </row>
    <row r="738" spans="1:34" s="12" customFormat="1">
      <c r="A738" s="29"/>
      <c r="D738" s="26"/>
      <c r="E738" s="26"/>
      <c r="F738" s="26"/>
      <c r="G738" s="26"/>
      <c r="H738" s="26"/>
      <c r="I738" s="26"/>
      <c r="J738" s="26"/>
      <c r="K738" s="122"/>
      <c r="L738" s="122"/>
      <c r="M738" s="130"/>
      <c r="N738" s="3"/>
      <c r="O738" s="70"/>
      <c r="P738" s="3"/>
      <c r="Q738" s="3"/>
      <c r="R738" s="3"/>
      <c r="S738" s="3"/>
      <c r="T738" s="3"/>
      <c r="U738" s="3"/>
      <c r="V738" s="26"/>
      <c r="W738" s="26"/>
      <c r="X738" s="26"/>
      <c r="Y738" s="26"/>
      <c r="Z738" s="26"/>
      <c r="AA738" s="26"/>
      <c r="AB738" s="26"/>
      <c r="AC738" s="26"/>
      <c r="AD738" s="26"/>
      <c r="AE738" s="3"/>
      <c r="AF738" s="3"/>
      <c r="AG738" s="3"/>
      <c r="AH738" s="3"/>
    </row>
    <row r="739" spans="1:34" s="12" customFormat="1">
      <c r="A739" s="29"/>
      <c r="D739" s="26"/>
      <c r="E739" s="26"/>
      <c r="F739" s="26"/>
      <c r="G739" s="26"/>
      <c r="H739" s="26"/>
      <c r="I739" s="26"/>
      <c r="J739" s="26"/>
      <c r="K739" s="122"/>
      <c r="L739" s="122"/>
      <c r="M739" s="130"/>
      <c r="N739" s="3"/>
      <c r="O739" s="70"/>
      <c r="P739" s="3"/>
      <c r="Q739" s="3"/>
      <c r="R739" s="3"/>
      <c r="S739" s="3"/>
      <c r="T739" s="3"/>
      <c r="U739" s="3"/>
      <c r="V739" s="26"/>
      <c r="W739" s="26"/>
      <c r="X739" s="26"/>
      <c r="Y739" s="26"/>
      <c r="Z739" s="26"/>
      <c r="AA739" s="26"/>
      <c r="AB739" s="26"/>
      <c r="AC739" s="26"/>
      <c r="AD739" s="26"/>
      <c r="AE739" s="3"/>
      <c r="AF739" s="3"/>
      <c r="AG739" s="3"/>
      <c r="AH739" s="3"/>
    </row>
    <row r="740" spans="1:34" s="12" customFormat="1">
      <c r="A740" s="29"/>
      <c r="D740" s="26"/>
      <c r="E740" s="26"/>
      <c r="F740" s="26"/>
      <c r="G740" s="26"/>
      <c r="H740" s="26"/>
      <c r="I740" s="26"/>
      <c r="J740" s="26"/>
      <c r="K740" s="122"/>
      <c r="L740" s="122"/>
      <c r="M740" s="130"/>
      <c r="N740" s="3"/>
      <c r="O740" s="70"/>
      <c r="P740" s="3"/>
      <c r="Q740" s="3"/>
      <c r="R740" s="3"/>
      <c r="S740" s="3"/>
      <c r="T740" s="3"/>
      <c r="U740" s="3"/>
      <c r="V740" s="26"/>
      <c r="W740" s="26"/>
      <c r="X740" s="26"/>
      <c r="Y740" s="26"/>
      <c r="Z740" s="26"/>
      <c r="AA740" s="26"/>
      <c r="AB740" s="26"/>
      <c r="AC740" s="26"/>
      <c r="AD740" s="26"/>
      <c r="AE740" s="3"/>
      <c r="AF740" s="3"/>
      <c r="AG740" s="3"/>
      <c r="AH740" s="3"/>
    </row>
    <row r="741" spans="1:34" s="12" customFormat="1">
      <c r="A741" s="29"/>
      <c r="D741" s="26"/>
      <c r="E741" s="26"/>
      <c r="F741" s="26"/>
      <c r="G741" s="26"/>
      <c r="H741" s="26"/>
      <c r="I741" s="26"/>
      <c r="J741" s="26"/>
      <c r="K741" s="122"/>
      <c r="L741" s="122"/>
      <c r="M741" s="130"/>
      <c r="N741" s="3"/>
      <c r="O741" s="70"/>
      <c r="P741" s="3"/>
      <c r="Q741" s="3"/>
      <c r="R741" s="3"/>
      <c r="S741" s="3"/>
      <c r="T741" s="3"/>
      <c r="U741" s="3"/>
      <c r="V741" s="26"/>
      <c r="W741" s="26"/>
      <c r="X741" s="26"/>
      <c r="Y741" s="26"/>
      <c r="Z741" s="26"/>
      <c r="AA741" s="26"/>
      <c r="AB741" s="26"/>
      <c r="AC741" s="26"/>
      <c r="AD741" s="26"/>
      <c r="AE741" s="3"/>
      <c r="AF741" s="3"/>
      <c r="AG741" s="3"/>
      <c r="AH741" s="3"/>
    </row>
    <row r="742" spans="1:34" s="12" customFormat="1">
      <c r="A742" s="29"/>
      <c r="D742" s="26"/>
      <c r="E742" s="26"/>
      <c r="F742" s="26"/>
      <c r="G742" s="26"/>
      <c r="H742" s="26"/>
      <c r="I742" s="26"/>
      <c r="J742" s="26"/>
      <c r="K742" s="122"/>
      <c r="L742" s="122"/>
      <c r="M742" s="130"/>
      <c r="N742" s="3"/>
      <c r="O742" s="70"/>
      <c r="P742" s="3"/>
      <c r="Q742" s="3"/>
      <c r="R742" s="3"/>
      <c r="S742" s="3"/>
      <c r="T742" s="3"/>
      <c r="U742" s="3"/>
      <c r="V742" s="26"/>
      <c r="W742" s="26"/>
      <c r="X742" s="26"/>
      <c r="Y742" s="26"/>
      <c r="Z742" s="26"/>
      <c r="AA742" s="26"/>
      <c r="AB742" s="26"/>
      <c r="AC742" s="26"/>
      <c r="AD742" s="26"/>
      <c r="AE742" s="3"/>
      <c r="AF742" s="3"/>
      <c r="AG742" s="3"/>
      <c r="AH742" s="3"/>
    </row>
    <row r="743" spans="1:34" s="12" customFormat="1">
      <c r="A743" s="29"/>
      <c r="D743" s="26"/>
      <c r="E743" s="26"/>
      <c r="F743" s="26"/>
      <c r="G743" s="26"/>
      <c r="H743" s="26"/>
      <c r="I743" s="26"/>
      <c r="J743" s="26"/>
      <c r="K743" s="122"/>
      <c r="L743" s="122"/>
      <c r="M743" s="130"/>
      <c r="N743" s="3"/>
      <c r="O743" s="70"/>
      <c r="P743" s="3"/>
      <c r="Q743" s="3"/>
      <c r="R743" s="3"/>
      <c r="S743" s="3"/>
      <c r="T743" s="3"/>
      <c r="U743" s="3"/>
      <c r="V743" s="26"/>
      <c r="W743" s="26"/>
      <c r="X743" s="26"/>
      <c r="Y743" s="26"/>
      <c r="Z743" s="26"/>
      <c r="AA743" s="26"/>
      <c r="AB743" s="26"/>
      <c r="AC743" s="26"/>
      <c r="AD743" s="26"/>
      <c r="AE743" s="3"/>
      <c r="AF743" s="3"/>
      <c r="AG743" s="3"/>
      <c r="AH743" s="3"/>
    </row>
    <row r="744" spans="1:34" s="12" customFormat="1">
      <c r="A744" s="29"/>
      <c r="D744" s="26"/>
      <c r="E744" s="26"/>
      <c r="F744" s="26"/>
      <c r="G744" s="26"/>
      <c r="H744" s="26"/>
      <c r="I744" s="26"/>
      <c r="J744" s="26"/>
      <c r="K744" s="122"/>
      <c r="L744" s="122"/>
      <c r="M744" s="130"/>
      <c r="N744" s="3"/>
      <c r="O744" s="70"/>
      <c r="P744" s="3"/>
      <c r="Q744" s="3"/>
      <c r="R744" s="3"/>
      <c r="S744" s="3"/>
      <c r="T744" s="3"/>
      <c r="U744" s="3"/>
      <c r="V744" s="26"/>
      <c r="W744" s="26"/>
      <c r="X744" s="26"/>
      <c r="Y744" s="26"/>
      <c r="Z744" s="26"/>
      <c r="AA744" s="26"/>
      <c r="AB744" s="26"/>
      <c r="AC744" s="26"/>
      <c r="AD744" s="26"/>
      <c r="AE744" s="3"/>
      <c r="AF744" s="3"/>
      <c r="AG744" s="3"/>
      <c r="AH744" s="3"/>
    </row>
    <row r="745" spans="1:34" s="12" customFormat="1">
      <c r="A745" s="29"/>
      <c r="D745" s="26"/>
      <c r="E745" s="26"/>
      <c r="F745" s="26"/>
      <c r="G745" s="26"/>
      <c r="H745" s="26"/>
      <c r="I745" s="26"/>
      <c r="J745" s="26"/>
      <c r="K745" s="122"/>
      <c r="L745" s="122"/>
      <c r="M745" s="130"/>
      <c r="N745" s="3"/>
      <c r="O745" s="70"/>
      <c r="P745" s="3"/>
      <c r="Q745" s="3"/>
      <c r="R745" s="3"/>
      <c r="S745" s="3"/>
      <c r="T745" s="3"/>
      <c r="U745" s="3"/>
      <c r="V745" s="26"/>
      <c r="W745" s="26"/>
      <c r="X745" s="26"/>
      <c r="Y745" s="26"/>
      <c r="Z745" s="26"/>
      <c r="AA745" s="26"/>
      <c r="AB745" s="26"/>
      <c r="AC745" s="26"/>
      <c r="AD745" s="26"/>
      <c r="AE745" s="3"/>
      <c r="AF745" s="3"/>
      <c r="AG745" s="3"/>
      <c r="AH745" s="3"/>
    </row>
    <row r="746" spans="1:34" s="12" customFormat="1">
      <c r="A746" s="29"/>
      <c r="D746" s="26"/>
      <c r="E746" s="26"/>
      <c r="F746" s="26"/>
      <c r="G746" s="26"/>
      <c r="H746" s="26"/>
      <c r="I746" s="26"/>
      <c r="J746" s="26"/>
      <c r="K746" s="122"/>
      <c r="L746" s="122"/>
      <c r="M746" s="130"/>
      <c r="N746" s="3"/>
      <c r="O746" s="70"/>
      <c r="P746" s="3"/>
      <c r="Q746" s="3"/>
      <c r="R746" s="3"/>
      <c r="S746" s="3"/>
      <c r="T746" s="3"/>
      <c r="U746" s="3"/>
      <c r="V746" s="26"/>
      <c r="W746" s="26"/>
      <c r="X746" s="26"/>
      <c r="Y746" s="26"/>
      <c r="Z746" s="26"/>
      <c r="AA746" s="26"/>
      <c r="AB746" s="26"/>
      <c r="AC746" s="26"/>
      <c r="AD746" s="26"/>
      <c r="AE746" s="3"/>
      <c r="AF746" s="3"/>
      <c r="AG746" s="3"/>
      <c r="AH746" s="3"/>
    </row>
    <row r="747" spans="1:34" s="12" customFormat="1">
      <c r="A747" s="29"/>
      <c r="D747" s="26"/>
      <c r="E747" s="26"/>
      <c r="F747" s="26"/>
      <c r="G747" s="26"/>
      <c r="H747" s="26"/>
      <c r="I747" s="26"/>
      <c r="J747" s="26"/>
      <c r="K747" s="122"/>
      <c r="L747" s="122"/>
      <c r="M747" s="130"/>
      <c r="N747" s="3"/>
      <c r="O747" s="70"/>
      <c r="P747" s="3"/>
      <c r="Q747" s="3"/>
      <c r="R747" s="3"/>
      <c r="S747" s="3"/>
      <c r="T747" s="3"/>
      <c r="U747" s="3"/>
      <c r="V747" s="26"/>
      <c r="W747" s="26"/>
      <c r="X747" s="26"/>
      <c r="Y747" s="26"/>
      <c r="Z747" s="26"/>
      <c r="AA747" s="26"/>
      <c r="AB747" s="26"/>
      <c r="AC747" s="26"/>
      <c r="AD747" s="26"/>
      <c r="AE747" s="3"/>
      <c r="AF747" s="3"/>
      <c r="AG747" s="3"/>
      <c r="AH747" s="3"/>
    </row>
    <row r="748" spans="1:34" s="12" customFormat="1">
      <c r="A748" s="29"/>
      <c r="D748" s="26"/>
      <c r="E748" s="26"/>
      <c r="F748" s="26"/>
      <c r="G748" s="26"/>
      <c r="H748" s="26"/>
      <c r="I748" s="26"/>
      <c r="J748" s="26"/>
      <c r="K748" s="122"/>
      <c r="L748" s="122"/>
      <c r="M748" s="130"/>
      <c r="N748" s="3"/>
      <c r="O748" s="70"/>
      <c r="P748" s="3"/>
      <c r="Q748" s="3"/>
      <c r="R748" s="3"/>
      <c r="S748" s="3"/>
      <c r="T748" s="3"/>
      <c r="U748" s="3"/>
      <c r="V748" s="26"/>
      <c r="W748" s="26"/>
      <c r="X748" s="26"/>
      <c r="Y748" s="26"/>
      <c r="Z748" s="26"/>
      <c r="AA748" s="26"/>
      <c r="AB748" s="26"/>
      <c r="AC748" s="26"/>
      <c r="AD748" s="26"/>
      <c r="AE748" s="3"/>
      <c r="AF748" s="3"/>
      <c r="AG748" s="3"/>
      <c r="AH748" s="3"/>
    </row>
    <row r="749" spans="1:34" s="12" customFormat="1">
      <c r="A749" s="29"/>
      <c r="D749" s="26"/>
      <c r="E749" s="26"/>
      <c r="F749" s="26"/>
      <c r="G749" s="26"/>
      <c r="H749" s="26"/>
      <c r="I749" s="26"/>
      <c r="J749" s="26"/>
      <c r="K749" s="122"/>
      <c r="L749" s="122"/>
      <c r="M749" s="130"/>
      <c r="N749" s="3"/>
      <c r="O749" s="70"/>
      <c r="P749" s="3"/>
      <c r="Q749" s="3"/>
      <c r="R749" s="3"/>
      <c r="S749" s="3"/>
      <c r="T749" s="3"/>
      <c r="U749" s="3"/>
      <c r="V749" s="26"/>
      <c r="W749" s="26"/>
      <c r="X749" s="26"/>
      <c r="Y749" s="26"/>
      <c r="Z749" s="26"/>
      <c r="AA749" s="26"/>
      <c r="AB749" s="26"/>
      <c r="AC749" s="26"/>
      <c r="AD749" s="26"/>
      <c r="AE749" s="3"/>
      <c r="AF749" s="3"/>
      <c r="AG749" s="3"/>
      <c r="AH749" s="3"/>
    </row>
    <row r="750" spans="1:34" s="12" customFormat="1">
      <c r="A750" s="29"/>
      <c r="D750" s="26"/>
      <c r="E750" s="26"/>
      <c r="F750" s="26"/>
      <c r="G750" s="26"/>
      <c r="H750" s="26"/>
      <c r="I750" s="26"/>
      <c r="J750" s="26"/>
      <c r="K750" s="122"/>
      <c r="L750" s="122"/>
      <c r="M750" s="130"/>
      <c r="N750" s="3"/>
      <c r="O750" s="70"/>
      <c r="P750" s="3"/>
      <c r="Q750" s="3"/>
      <c r="R750" s="3"/>
      <c r="S750" s="3"/>
      <c r="T750" s="3"/>
      <c r="U750" s="3"/>
      <c r="V750" s="26"/>
      <c r="W750" s="26"/>
      <c r="X750" s="26"/>
      <c r="Y750" s="26"/>
      <c r="Z750" s="26"/>
      <c r="AA750" s="26"/>
      <c r="AB750" s="26"/>
      <c r="AC750" s="26"/>
      <c r="AD750" s="26"/>
      <c r="AE750" s="3"/>
      <c r="AF750" s="3"/>
      <c r="AG750" s="3"/>
      <c r="AH750" s="3"/>
    </row>
    <row r="751" spans="1:34" s="12" customFormat="1">
      <c r="A751" s="29"/>
      <c r="D751" s="26"/>
      <c r="E751" s="26"/>
      <c r="F751" s="26"/>
      <c r="G751" s="26"/>
      <c r="H751" s="26"/>
      <c r="I751" s="26"/>
      <c r="J751" s="26"/>
      <c r="K751" s="122"/>
      <c r="L751" s="122"/>
      <c r="M751" s="130"/>
      <c r="N751" s="3"/>
      <c r="O751" s="70"/>
      <c r="P751" s="3"/>
      <c r="Q751" s="3"/>
      <c r="R751" s="3"/>
      <c r="S751" s="3"/>
      <c r="T751" s="3"/>
      <c r="U751" s="3"/>
      <c r="V751" s="26"/>
      <c r="W751" s="26"/>
      <c r="X751" s="26"/>
      <c r="Y751" s="26"/>
      <c r="Z751" s="26"/>
      <c r="AA751" s="26"/>
      <c r="AB751" s="26"/>
      <c r="AC751" s="26"/>
      <c r="AD751" s="26"/>
      <c r="AE751" s="3"/>
      <c r="AF751" s="3"/>
      <c r="AG751" s="3"/>
      <c r="AH751" s="3"/>
    </row>
    <row r="752" spans="1:34" s="12" customFormat="1">
      <c r="A752" s="29"/>
      <c r="D752" s="26"/>
      <c r="E752" s="26"/>
      <c r="F752" s="26"/>
      <c r="G752" s="26"/>
      <c r="H752" s="26"/>
      <c r="I752" s="26"/>
      <c r="J752" s="26"/>
      <c r="K752" s="122"/>
      <c r="L752" s="122"/>
      <c r="M752" s="130"/>
      <c r="N752" s="3"/>
      <c r="O752" s="70"/>
      <c r="P752" s="3"/>
      <c r="Q752" s="3"/>
      <c r="R752" s="3"/>
      <c r="S752" s="3"/>
      <c r="T752" s="3"/>
      <c r="U752" s="3"/>
      <c r="V752" s="26"/>
      <c r="W752" s="26"/>
      <c r="X752" s="26"/>
      <c r="Y752" s="26"/>
      <c r="Z752" s="26"/>
      <c r="AA752" s="26"/>
      <c r="AB752" s="26"/>
      <c r="AC752" s="26"/>
      <c r="AD752" s="26"/>
      <c r="AE752" s="3"/>
      <c r="AF752" s="3"/>
      <c r="AG752" s="3"/>
      <c r="AH752" s="3"/>
    </row>
    <row r="753" spans="1:34" s="12" customFormat="1">
      <c r="A753" s="29"/>
      <c r="D753" s="26"/>
      <c r="E753" s="26"/>
      <c r="F753" s="26"/>
      <c r="G753" s="26"/>
      <c r="H753" s="26"/>
      <c r="I753" s="26"/>
      <c r="J753" s="26"/>
      <c r="K753" s="122"/>
      <c r="L753" s="122"/>
      <c r="M753" s="130"/>
      <c r="N753" s="3"/>
      <c r="O753" s="70"/>
      <c r="P753" s="3"/>
      <c r="Q753" s="3"/>
      <c r="R753" s="3"/>
      <c r="S753" s="3"/>
      <c r="T753" s="3"/>
      <c r="U753" s="3"/>
      <c r="V753" s="26"/>
      <c r="W753" s="26"/>
      <c r="X753" s="26"/>
      <c r="Y753" s="26"/>
      <c r="Z753" s="26"/>
      <c r="AA753" s="26"/>
      <c r="AB753" s="26"/>
      <c r="AC753" s="26"/>
      <c r="AD753" s="26"/>
      <c r="AE753" s="3"/>
      <c r="AF753" s="3"/>
      <c r="AG753" s="3"/>
      <c r="AH753" s="3"/>
    </row>
    <row r="754" spans="1:34" s="12" customFormat="1">
      <c r="A754" s="29"/>
      <c r="D754" s="26"/>
      <c r="E754" s="26"/>
      <c r="F754" s="26"/>
      <c r="G754" s="26"/>
      <c r="H754" s="26"/>
      <c r="I754" s="26"/>
      <c r="J754" s="26"/>
      <c r="K754" s="122"/>
      <c r="L754" s="122"/>
      <c r="M754" s="130"/>
      <c r="N754" s="3"/>
      <c r="O754" s="70"/>
      <c r="P754" s="3"/>
      <c r="Q754" s="3"/>
      <c r="R754" s="3"/>
      <c r="S754" s="3"/>
      <c r="T754" s="3"/>
      <c r="U754" s="3"/>
      <c r="V754" s="26"/>
      <c r="W754" s="26"/>
      <c r="X754" s="26"/>
      <c r="Y754" s="26"/>
      <c r="Z754" s="26"/>
      <c r="AA754" s="26"/>
      <c r="AB754" s="26"/>
      <c r="AC754" s="26"/>
      <c r="AD754" s="26"/>
      <c r="AE754" s="3"/>
      <c r="AF754" s="3"/>
      <c r="AG754" s="3"/>
      <c r="AH754" s="3"/>
    </row>
    <row r="755" spans="1:34" s="12" customFormat="1">
      <c r="A755" s="29"/>
      <c r="D755" s="26"/>
      <c r="E755" s="26"/>
      <c r="F755" s="26"/>
      <c r="G755" s="26"/>
      <c r="H755" s="26"/>
      <c r="I755" s="26"/>
      <c r="J755" s="26"/>
      <c r="K755" s="122"/>
      <c r="L755" s="122"/>
      <c r="M755" s="130"/>
      <c r="N755" s="3"/>
      <c r="O755" s="70"/>
      <c r="P755" s="3"/>
      <c r="Q755" s="3"/>
      <c r="R755" s="3"/>
      <c r="S755" s="3"/>
      <c r="T755" s="3"/>
      <c r="U755" s="3"/>
      <c r="V755" s="26"/>
      <c r="W755" s="26"/>
      <c r="X755" s="26"/>
      <c r="Y755" s="26"/>
      <c r="Z755" s="26"/>
      <c r="AA755" s="26"/>
      <c r="AB755" s="26"/>
      <c r="AC755" s="26"/>
      <c r="AD755" s="26"/>
      <c r="AE755" s="3"/>
      <c r="AF755" s="3"/>
      <c r="AG755" s="3"/>
      <c r="AH755" s="3"/>
    </row>
    <row r="756" spans="1:34" s="12" customFormat="1">
      <c r="A756" s="29"/>
      <c r="D756" s="26"/>
      <c r="E756" s="26"/>
      <c r="F756" s="26"/>
      <c r="G756" s="26"/>
      <c r="H756" s="26"/>
      <c r="I756" s="26"/>
      <c r="J756" s="26"/>
      <c r="K756" s="122"/>
      <c r="L756" s="122"/>
      <c r="M756" s="130"/>
      <c r="N756" s="3"/>
      <c r="O756" s="70"/>
      <c r="P756" s="3"/>
      <c r="Q756" s="3"/>
      <c r="R756" s="3"/>
      <c r="S756" s="3"/>
      <c r="T756" s="3"/>
      <c r="U756" s="3"/>
      <c r="V756" s="26"/>
      <c r="W756" s="26"/>
      <c r="X756" s="26"/>
      <c r="Y756" s="26"/>
      <c r="Z756" s="26"/>
      <c r="AA756" s="26"/>
      <c r="AB756" s="26"/>
      <c r="AC756" s="26"/>
      <c r="AD756" s="26"/>
      <c r="AE756" s="3"/>
      <c r="AF756" s="3"/>
      <c r="AG756" s="3"/>
      <c r="AH756" s="3"/>
    </row>
    <row r="757" spans="1:34" s="12" customFormat="1">
      <c r="A757" s="29"/>
      <c r="D757" s="26"/>
      <c r="E757" s="26"/>
      <c r="F757" s="26"/>
      <c r="G757" s="26"/>
      <c r="H757" s="26"/>
      <c r="I757" s="26"/>
      <c r="J757" s="26"/>
      <c r="K757" s="122"/>
      <c r="L757" s="122"/>
      <c r="M757" s="130"/>
      <c r="N757" s="3"/>
      <c r="O757" s="70"/>
      <c r="P757" s="3"/>
      <c r="Q757" s="3"/>
      <c r="R757" s="3"/>
      <c r="S757" s="3"/>
      <c r="T757" s="3"/>
      <c r="U757" s="3"/>
      <c r="V757" s="26"/>
      <c r="W757" s="26"/>
      <c r="X757" s="26"/>
      <c r="Y757" s="26"/>
      <c r="Z757" s="26"/>
      <c r="AA757" s="26"/>
      <c r="AB757" s="26"/>
      <c r="AC757" s="26"/>
      <c r="AD757" s="26"/>
      <c r="AE757" s="3"/>
      <c r="AF757" s="3"/>
      <c r="AG757" s="3"/>
      <c r="AH757" s="3"/>
    </row>
    <row r="758" spans="1:34" s="12" customFormat="1">
      <c r="A758" s="29"/>
      <c r="D758" s="26"/>
      <c r="E758" s="26"/>
      <c r="F758" s="26"/>
      <c r="G758" s="26"/>
      <c r="H758" s="26"/>
      <c r="I758" s="26"/>
      <c r="J758" s="26"/>
      <c r="K758" s="122"/>
      <c r="L758" s="122"/>
      <c r="M758" s="130"/>
      <c r="N758" s="3"/>
      <c r="O758" s="70"/>
      <c r="P758" s="3"/>
      <c r="Q758" s="3"/>
      <c r="R758" s="3"/>
      <c r="S758" s="3"/>
      <c r="T758" s="3"/>
      <c r="U758" s="3"/>
      <c r="V758" s="26"/>
      <c r="W758" s="26"/>
      <c r="X758" s="26"/>
      <c r="Y758" s="26"/>
      <c r="Z758" s="26"/>
      <c r="AA758" s="26"/>
      <c r="AB758" s="26"/>
      <c r="AC758" s="26"/>
      <c r="AD758" s="26"/>
      <c r="AE758" s="3"/>
      <c r="AF758" s="3"/>
      <c r="AG758" s="3"/>
      <c r="AH758" s="3"/>
    </row>
    <row r="759" spans="1:34" s="12" customFormat="1">
      <c r="A759" s="29"/>
      <c r="D759" s="26"/>
      <c r="E759" s="26"/>
      <c r="F759" s="26"/>
      <c r="G759" s="26"/>
      <c r="H759" s="26"/>
      <c r="I759" s="26"/>
      <c r="J759" s="26"/>
      <c r="K759" s="122"/>
      <c r="L759" s="122"/>
      <c r="M759" s="130"/>
      <c r="N759" s="3"/>
      <c r="O759" s="70"/>
      <c r="P759" s="3"/>
      <c r="Q759" s="3"/>
      <c r="R759" s="3"/>
      <c r="S759" s="3"/>
      <c r="T759" s="3"/>
      <c r="U759" s="3"/>
      <c r="V759" s="26"/>
      <c r="W759" s="26"/>
      <c r="X759" s="26"/>
      <c r="Y759" s="26"/>
      <c r="Z759" s="26"/>
      <c r="AA759" s="26"/>
      <c r="AB759" s="26"/>
      <c r="AC759" s="26"/>
      <c r="AD759" s="26"/>
      <c r="AE759" s="3"/>
      <c r="AF759" s="3"/>
      <c r="AG759" s="3"/>
      <c r="AH759" s="3"/>
    </row>
    <row r="760" spans="1:34" s="12" customFormat="1">
      <c r="A760" s="29"/>
      <c r="D760" s="26"/>
      <c r="E760" s="26"/>
      <c r="F760" s="26"/>
      <c r="G760" s="26"/>
      <c r="H760" s="26"/>
      <c r="I760" s="26"/>
      <c r="J760" s="26"/>
      <c r="K760" s="122"/>
      <c r="L760" s="122"/>
      <c r="M760" s="130"/>
      <c r="N760" s="3"/>
      <c r="O760" s="70"/>
      <c r="P760" s="3"/>
      <c r="Q760" s="3"/>
      <c r="R760" s="3"/>
      <c r="S760" s="3"/>
      <c r="T760" s="3"/>
      <c r="U760" s="3"/>
      <c r="V760" s="26"/>
      <c r="W760" s="26"/>
      <c r="X760" s="26"/>
      <c r="Y760" s="26"/>
      <c r="Z760" s="26"/>
      <c r="AA760" s="26"/>
      <c r="AB760" s="26"/>
      <c r="AC760" s="26"/>
      <c r="AD760" s="26"/>
      <c r="AE760" s="3"/>
      <c r="AF760" s="3"/>
      <c r="AG760" s="3"/>
      <c r="AH760" s="3"/>
    </row>
    <row r="761" spans="1:34" s="12" customFormat="1">
      <c r="A761" s="29"/>
      <c r="D761" s="26"/>
      <c r="E761" s="26"/>
      <c r="F761" s="26"/>
      <c r="G761" s="26"/>
      <c r="H761" s="26"/>
      <c r="I761" s="26"/>
      <c r="J761" s="26"/>
      <c r="K761" s="122"/>
      <c r="L761" s="122"/>
      <c r="M761" s="130"/>
      <c r="N761" s="3"/>
      <c r="O761" s="70"/>
      <c r="P761" s="3"/>
      <c r="Q761" s="3"/>
      <c r="R761" s="3"/>
      <c r="S761" s="3"/>
      <c r="T761" s="3"/>
      <c r="U761" s="3"/>
      <c r="V761" s="26"/>
      <c r="W761" s="26"/>
      <c r="X761" s="26"/>
      <c r="Y761" s="26"/>
      <c r="Z761" s="26"/>
      <c r="AA761" s="26"/>
      <c r="AB761" s="26"/>
      <c r="AC761" s="26"/>
      <c r="AD761" s="26"/>
      <c r="AE761" s="3"/>
      <c r="AF761" s="3"/>
      <c r="AG761" s="3"/>
      <c r="AH761" s="3"/>
    </row>
    <row r="762" spans="1:34" s="12" customFormat="1">
      <c r="A762" s="29"/>
      <c r="D762" s="26"/>
      <c r="E762" s="26"/>
      <c r="F762" s="26"/>
      <c r="G762" s="26"/>
      <c r="H762" s="26"/>
      <c r="I762" s="26"/>
      <c r="J762" s="26"/>
      <c r="K762" s="122"/>
      <c r="L762" s="122"/>
      <c r="M762" s="130"/>
      <c r="N762" s="3"/>
      <c r="O762" s="70"/>
      <c r="P762" s="3"/>
      <c r="Q762" s="3"/>
      <c r="R762" s="3"/>
      <c r="S762" s="3"/>
      <c r="T762" s="3"/>
      <c r="U762" s="3"/>
      <c r="V762" s="26"/>
      <c r="W762" s="26"/>
      <c r="X762" s="26"/>
      <c r="Y762" s="26"/>
      <c r="Z762" s="26"/>
      <c r="AA762" s="26"/>
      <c r="AB762" s="26"/>
      <c r="AC762" s="26"/>
      <c r="AD762" s="26"/>
      <c r="AE762" s="3"/>
      <c r="AF762" s="3"/>
      <c r="AG762" s="3"/>
      <c r="AH762" s="3"/>
    </row>
    <row r="763" spans="1:34" s="12" customFormat="1">
      <c r="A763" s="29"/>
      <c r="D763" s="26"/>
      <c r="E763" s="26"/>
      <c r="F763" s="26"/>
      <c r="G763" s="26"/>
      <c r="H763" s="26"/>
      <c r="I763" s="26"/>
      <c r="J763" s="26"/>
      <c r="K763" s="122"/>
      <c r="L763" s="122"/>
      <c r="M763" s="130"/>
      <c r="N763" s="3"/>
      <c r="O763" s="70"/>
      <c r="P763" s="3"/>
      <c r="Q763" s="3"/>
      <c r="R763" s="3"/>
      <c r="S763" s="3"/>
      <c r="T763" s="3"/>
      <c r="U763" s="3"/>
      <c r="V763" s="26"/>
      <c r="W763" s="26"/>
      <c r="X763" s="26"/>
      <c r="Y763" s="26"/>
      <c r="Z763" s="26"/>
      <c r="AA763" s="26"/>
      <c r="AB763" s="26"/>
      <c r="AC763" s="26"/>
      <c r="AD763" s="26"/>
      <c r="AE763" s="3"/>
      <c r="AF763" s="3"/>
      <c r="AG763" s="3"/>
      <c r="AH763" s="3"/>
    </row>
    <row r="764" spans="1:34" s="12" customFormat="1">
      <c r="A764" s="29"/>
      <c r="D764" s="26"/>
      <c r="E764" s="26"/>
      <c r="F764" s="26"/>
      <c r="G764" s="26"/>
      <c r="H764" s="26"/>
      <c r="I764" s="26"/>
      <c r="J764" s="26"/>
      <c r="K764" s="122"/>
      <c r="L764" s="122"/>
      <c r="M764" s="130"/>
      <c r="N764" s="3"/>
      <c r="O764" s="70"/>
      <c r="P764" s="3"/>
      <c r="Q764" s="3"/>
      <c r="R764" s="3"/>
      <c r="S764" s="3"/>
      <c r="T764" s="3"/>
      <c r="U764" s="3"/>
      <c r="V764" s="26"/>
      <c r="W764" s="26"/>
      <c r="X764" s="26"/>
      <c r="Y764" s="26"/>
      <c r="Z764" s="26"/>
      <c r="AA764" s="26"/>
      <c r="AB764" s="26"/>
      <c r="AC764" s="26"/>
      <c r="AD764" s="26"/>
      <c r="AE764" s="3"/>
      <c r="AF764" s="3"/>
      <c r="AG764" s="3"/>
      <c r="AH764" s="3"/>
    </row>
    <row r="765" spans="1:34" s="12" customFormat="1">
      <c r="A765" s="29"/>
      <c r="D765" s="26"/>
      <c r="E765" s="26"/>
      <c r="F765" s="26"/>
      <c r="G765" s="26"/>
      <c r="H765" s="26"/>
      <c r="I765" s="26"/>
      <c r="J765" s="26"/>
      <c r="K765" s="122"/>
      <c r="L765" s="122"/>
      <c r="M765" s="130"/>
      <c r="N765" s="3"/>
      <c r="O765" s="70"/>
      <c r="P765" s="3"/>
      <c r="Q765" s="3"/>
      <c r="R765" s="3"/>
      <c r="S765" s="3"/>
      <c r="T765" s="3"/>
      <c r="U765" s="3"/>
      <c r="V765" s="26"/>
      <c r="W765" s="26"/>
      <c r="X765" s="26"/>
      <c r="Y765" s="26"/>
      <c r="Z765" s="26"/>
      <c r="AA765" s="26"/>
      <c r="AB765" s="26"/>
      <c r="AC765" s="26"/>
      <c r="AD765" s="26"/>
      <c r="AE765" s="3"/>
      <c r="AF765" s="3"/>
      <c r="AG765" s="3"/>
      <c r="AH765" s="3"/>
    </row>
    <row r="766" spans="1:34" s="12" customFormat="1">
      <c r="A766" s="29"/>
      <c r="D766" s="26"/>
      <c r="E766" s="26"/>
      <c r="F766" s="26"/>
      <c r="G766" s="26"/>
      <c r="H766" s="26"/>
      <c r="I766" s="26"/>
      <c r="J766" s="26"/>
      <c r="K766" s="122"/>
      <c r="L766" s="122"/>
      <c r="M766" s="130"/>
      <c r="N766" s="3"/>
      <c r="O766" s="70"/>
      <c r="P766" s="3"/>
      <c r="Q766" s="3"/>
      <c r="R766" s="3"/>
      <c r="S766" s="3"/>
      <c r="T766" s="3"/>
      <c r="U766" s="3"/>
      <c r="V766" s="26"/>
      <c r="W766" s="26"/>
      <c r="X766" s="26"/>
      <c r="Y766" s="26"/>
      <c r="Z766" s="26"/>
      <c r="AA766" s="26"/>
      <c r="AB766" s="26"/>
      <c r="AC766" s="26"/>
      <c r="AD766" s="26"/>
      <c r="AE766" s="3"/>
      <c r="AF766" s="3"/>
      <c r="AG766" s="3"/>
      <c r="AH766" s="3"/>
    </row>
    <row r="767" spans="1:34" s="12" customFormat="1">
      <c r="A767" s="29"/>
      <c r="D767" s="26"/>
      <c r="E767" s="26"/>
      <c r="F767" s="26"/>
      <c r="G767" s="26"/>
      <c r="H767" s="26"/>
      <c r="I767" s="26"/>
      <c r="J767" s="26"/>
      <c r="K767" s="122"/>
      <c r="L767" s="122"/>
      <c r="M767" s="130"/>
      <c r="N767" s="3"/>
      <c r="O767" s="70"/>
      <c r="P767" s="3"/>
      <c r="Q767" s="3"/>
      <c r="R767" s="3"/>
      <c r="S767" s="3"/>
      <c r="T767" s="3"/>
      <c r="U767" s="3"/>
      <c r="V767" s="26"/>
      <c r="W767" s="26"/>
      <c r="X767" s="26"/>
      <c r="Y767" s="26"/>
      <c r="Z767" s="26"/>
      <c r="AA767" s="26"/>
      <c r="AB767" s="26"/>
      <c r="AC767" s="26"/>
      <c r="AD767" s="26"/>
      <c r="AE767" s="3"/>
      <c r="AF767" s="3"/>
      <c r="AG767" s="3"/>
      <c r="AH767" s="3"/>
    </row>
    <row r="768" spans="1:34" s="12" customFormat="1">
      <c r="A768" s="29"/>
      <c r="D768" s="26"/>
      <c r="E768" s="26"/>
      <c r="F768" s="26"/>
      <c r="G768" s="26"/>
      <c r="H768" s="26"/>
      <c r="I768" s="26"/>
      <c r="J768" s="26"/>
      <c r="K768" s="122"/>
      <c r="L768" s="122"/>
      <c r="M768" s="130"/>
      <c r="N768" s="3"/>
      <c r="O768" s="70"/>
      <c r="P768" s="3"/>
      <c r="Q768" s="3"/>
      <c r="R768" s="3"/>
      <c r="S768" s="3"/>
      <c r="T768" s="3"/>
      <c r="U768" s="3"/>
      <c r="V768" s="26"/>
      <c r="W768" s="26"/>
      <c r="X768" s="26"/>
      <c r="Y768" s="26"/>
      <c r="Z768" s="26"/>
      <c r="AA768" s="26"/>
      <c r="AB768" s="26"/>
      <c r="AC768" s="26"/>
      <c r="AD768" s="26"/>
      <c r="AE768" s="3"/>
      <c r="AF768" s="3"/>
      <c r="AG768" s="3"/>
      <c r="AH768" s="3"/>
    </row>
    <row r="769" spans="1:34" s="12" customFormat="1">
      <c r="A769" s="29"/>
      <c r="D769" s="26"/>
      <c r="E769" s="26"/>
      <c r="F769" s="26"/>
      <c r="G769" s="26"/>
      <c r="H769" s="26"/>
      <c r="I769" s="26"/>
      <c r="J769" s="26"/>
      <c r="K769" s="122"/>
      <c r="L769" s="122"/>
      <c r="M769" s="130"/>
      <c r="N769" s="3"/>
      <c r="O769" s="70"/>
      <c r="P769" s="3"/>
      <c r="Q769" s="3"/>
      <c r="R769" s="3"/>
      <c r="S769" s="3"/>
      <c r="T769" s="3"/>
      <c r="U769" s="3"/>
      <c r="V769" s="26"/>
      <c r="W769" s="26"/>
      <c r="X769" s="26"/>
      <c r="Y769" s="26"/>
      <c r="Z769" s="26"/>
      <c r="AA769" s="26"/>
      <c r="AB769" s="26"/>
      <c r="AC769" s="26"/>
      <c r="AD769" s="26"/>
      <c r="AE769" s="3"/>
      <c r="AF769" s="3"/>
      <c r="AG769" s="3"/>
      <c r="AH769" s="3"/>
    </row>
    <row r="770" spans="1:34" s="12" customFormat="1">
      <c r="A770" s="29"/>
      <c r="D770" s="26"/>
      <c r="E770" s="26"/>
      <c r="F770" s="26"/>
      <c r="G770" s="26"/>
      <c r="H770" s="26"/>
      <c r="I770" s="26"/>
      <c r="J770" s="26"/>
      <c r="K770" s="122"/>
      <c r="L770" s="122"/>
      <c r="M770" s="130"/>
      <c r="N770" s="3"/>
      <c r="O770" s="70"/>
      <c r="P770" s="3"/>
      <c r="Q770" s="3"/>
      <c r="R770" s="3"/>
      <c r="S770" s="3"/>
      <c r="T770" s="3"/>
      <c r="U770" s="3"/>
      <c r="V770" s="26"/>
      <c r="W770" s="26"/>
      <c r="X770" s="26"/>
      <c r="Y770" s="26"/>
      <c r="Z770" s="26"/>
      <c r="AA770" s="26"/>
      <c r="AB770" s="26"/>
      <c r="AC770" s="26"/>
      <c r="AD770" s="26"/>
      <c r="AE770" s="3"/>
      <c r="AF770" s="3"/>
      <c r="AG770" s="3"/>
      <c r="AH770" s="3"/>
    </row>
    <row r="771" spans="1:34" s="12" customFormat="1">
      <c r="A771" s="29"/>
      <c r="D771" s="26"/>
      <c r="E771" s="26"/>
      <c r="F771" s="26"/>
      <c r="G771" s="26"/>
      <c r="H771" s="26"/>
      <c r="I771" s="26"/>
      <c r="J771" s="26"/>
      <c r="K771" s="122"/>
      <c r="L771" s="122"/>
      <c r="M771" s="130"/>
      <c r="N771" s="3"/>
      <c r="O771" s="70"/>
      <c r="P771" s="3"/>
      <c r="Q771" s="3"/>
      <c r="R771" s="3"/>
      <c r="S771" s="3"/>
      <c r="T771" s="3"/>
      <c r="U771" s="3"/>
      <c r="V771" s="26"/>
      <c r="W771" s="26"/>
      <c r="X771" s="26"/>
      <c r="Y771" s="26"/>
      <c r="Z771" s="26"/>
      <c r="AA771" s="26"/>
      <c r="AB771" s="26"/>
      <c r="AC771" s="26"/>
      <c r="AD771" s="26"/>
      <c r="AE771" s="3"/>
      <c r="AF771" s="3"/>
      <c r="AG771" s="3"/>
      <c r="AH771" s="3"/>
    </row>
    <row r="772" spans="1:34" s="12" customFormat="1">
      <c r="A772" s="29"/>
      <c r="D772" s="26"/>
      <c r="E772" s="26"/>
      <c r="F772" s="26"/>
      <c r="G772" s="26"/>
      <c r="H772" s="26"/>
      <c r="I772" s="26"/>
      <c r="J772" s="26"/>
      <c r="K772" s="122"/>
      <c r="L772" s="122"/>
      <c r="M772" s="130"/>
      <c r="N772" s="3"/>
      <c r="O772" s="70"/>
      <c r="P772" s="3"/>
      <c r="Q772" s="3"/>
      <c r="R772" s="3"/>
      <c r="S772" s="3"/>
      <c r="T772" s="3"/>
      <c r="U772" s="3"/>
      <c r="V772" s="26"/>
      <c r="W772" s="26"/>
      <c r="X772" s="26"/>
      <c r="Y772" s="26"/>
      <c r="Z772" s="26"/>
      <c r="AA772" s="26"/>
      <c r="AB772" s="26"/>
      <c r="AC772" s="26"/>
      <c r="AD772" s="26"/>
      <c r="AE772" s="3"/>
      <c r="AF772" s="3"/>
      <c r="AG772" s="3"/>
      <c r="AH772" s="3"/>
    </row>
    <row r="773" spans="1:34" s="12" customFormat="1">
      <c r="A773" s="29"/>
      <c r="D773" s="26"/>
      <c r="E773" s="26"/>
      <c r="F773" s="26"/>
      <c r="G773" s="26"/>
      <c r="H773" s="26"/>
      <c r="I773" s="26"/>
      <c r="J773" s="26"/>
      <c r="K773" s="122"/>
      <c r="L773" s="122"/>
      <c r="M773" s="130"/>
      <c r="N773" s="3"/>
      <c r="O773" s="70"/>
      <c r="P773" s="3"/>
      <c r="Q773" s="3"/>
      <c r="R773" s="3"/>
      <c r="S773" s="3"/>
      <c r="T773" s="3"/>
      <c r="U773" s="3"/>
      <c r="V773" s="26"/>
      <c r="W773" s="26"/>
      <c r="X773" s="26"/>
      <c r="Y773" s="26"/>
      <c r="Z773" s="26"/>
      <c r="AA773" s="26"/>
      <c r="AB773" s="26"/>
      <c r="AC773" s="26"/>
      <c r="AD773" s="26"/>
      <c r="AE773" s="3"/>
      <c r="AF773" s="3"/>
      <c r="AG773" s="3"/>
      <c r="AH773" s="3"/>
    </row>
    <row r="774" spans="1:34" s="12" customFormat="1">
      <c r="A774" s="29"/>
      <c r="D774" s="26"/>
      <c r="E774" s="26"/>
      <c r="F774" s="26"/>
      <c r="G774" s="26"/>
      <c r="H774" s="26"/>
      <c r="I774" s="26"/>
      <c r="J774" s="26"/>
      <c r="K774" s="122"/>
      <c r="L774" s="122"/>
      <c r="M774" s="130"/>
      <c r="N774" s="3"/>
      <c r="O774" s="70"/>
      <c r="P774" s="3"/>
      <c r="Q774" s="3"/>
      <c r="R774" s="3"/>
      <c r="S774" s="3"/>
      <c r="T774" s="3"/>
      <c r="U774" s="3"/>
      <c r="V774" s="26"/>
      <c r="W774" s="26"/>
      <c r="X774" s="26"/>
      <c r="Y774" s="26"/>
      <c r="Z774" s="26"/>
      <c r="AA774" s="26"/>
      <c r="AB774" s="26"/>
      <c r="AC774" s="26"/>
      <c r="AD774" s="26"/>
      <c r="AE774" s="3"/>
      <c r="AF774" s="3"/>
      <c r="AG774" s="3"/>
      <c r="AH774" s="3"/>
    </row>
    <row r="775" spans="1:34" s="12" customFormat="1">
      <c r="A775" s="29"/>
      <c r="D775" s="26"/>
      <c r="E775" s="26"/>
      <c r="F775" s="26"/>
      <c r="G775" s="26"/>
      <c r="H775" s="26"/>
      <c r="I775" s="26"/>
      <c r="J775" s="26"/>
      <c r="K775" s="122"/>
      <c r="L775" s="122"/>
      <c r="M775" s="130"/>
      <c r="N775" s="3"/>
      <c r="O775" s="70"/>
      <c r="P775" s="3"/>
      <c r="Q775" s="3"/>
      <c r="R775" s="3"/>
      <c r="S775" s="3"/>
      <c r="T775" s="3"/>
      <c r="U775" s="3"/>
      <c r="V775" s="26"/>
      <c r="W775" s="26"/>
      <c r="X775" s="26"/>
      <c r="Y775" s="26"/>
      <c r="Z775" s="26"/>
      <c r="AA775" s="26"/>
      <c r="AB775" s="26"/>
      <c r="AC775" s="26"/>
      <c r="AD775" s="26"/>
      <c r="AE775" s="3"/>
      <c r="AF775" s="3"/>
      <c r="AG775" s="3"/>
      <c r="AH775" s="3"/>
    </row>
    <row r="776" spans="1:34" s="12" customFormat="1">
      <c r="A776" s="29"/>
      <c r="D776" s="26"/>
      <c r="E776" s="26"/>
      <c r="F776" s="26"/>
      <c r="G776" s="26"/>
      <c r="H776" s="26"/>
      <c r="I776" s="26"/>
      <c r="J776" s="26"/>
      <c r="K776" s="122"/>
      <c r="L776" s="122"/>
      <c r="M776" s="130"/>
      <c r="N776" s="3"/>
      <c r="O776" s="70"/>
      <c r="P776" s="3"/>
      <c r="Q776" s="3"/>
      <c r="R776" s="3"/>
      <c r="S776" s="3"/>
      <c r="T776" s="3"/>
      <c r="U776" s="3"/>
      <c r="V776" s="26"/>
      <c r="W776" s="26"/>
      <c r="X776" s="26"/>
      <c r="Y776" s="26"/>
      <c r="Z776" s="26"/>
      <c r="AA776" s="26"/>
      <c r="AB776" s="26"/>
      <c r="AC776" s="26"/>
      <c r="AD776" s="26"/>
      <c r="AE776" s="3"/>
      <c r="AF776" s="3"/>
      <c r="AG776" s="3"/>
      <c r="AH776" s="3"/>
    </row>
    <row r="777" spans="1:34" s="12" customFormat="1">
      <c r="A777" s="29"/>
      <c r="D777" s="26"/>
      <c r="E777" s="26"/>
      <c r="F777" s="26"/>
      <c r="G777" s="26"/>
      <c r="H777" s="26"/>
      <c r="I777" s="26"/>
      <c r="J777" s="26"/>
      <c r="K777" s="122"/>
      <c r="L777" s="122"/>
      <c r="M777" s="130"/>
      <c r="N777" s="3"/>
      <c r="O777" s="70"/>
      <c r="P777" s="3"/>
      <c r="Q777" s="3"/>
      <c r="R777" s="3"/>
      <c r="S777" s="3"/>
      <c r="T777" s="3"/>
      <c r="U777" s="3"/>
      <c r="V777" s="26"/>
      <c r="W777" s="26"/>
      <c r="X777" s="26"/>
      <c r="Y777" s="26"/>
      <c r="Z777" s="26"/>
      <c r="AA777" s="26"/>
      <c r="AB777" s="26"/>
      <c r="AC777" s="26"/>
      <c r="AD777" s="26"/>
      <c r="AE777" s="3"/>
      <c r="AF777" s="3"/>
      <c r="AG777" s="3"/>
      <c r="AH777" s="3"/>
    </row>
    <row r="778" spans="1:34" s="12" customFormat="1">
      <c r="A778" s="29"/>
      <c r="D778" s="26"/>
      <c r="E778" s="26"/>
      <c r="F778" s="26"/>
      <c r="G778" s="26"/>
      <c r="H778" s="26"/>
      <c r="I778" s="26"/>
      <c r="J778" s="26"/>
      <c r="K778" s="122"/>
      <c r="L778" s="122"/>
      <c r="M778" s="130"/>
      <c r="N778" s="3"/>
      <c r="O778" s="70"/>
      <c r="P778" s="3"/>
      <c r="Q778" s="3"/>
      <c r="R778" s="3"/>
      <c r="S778" s="3"/>
      <c r="T778" s="3"/>
      <c r="U778" s="3"/>
      <c r="V778" s="26"/>
      <c r="W778" s="26"/>
      <c r="X778" s="26"/>
      <c r="Y778" s="26"/>
      <c r="Z778" s="26"/>
      <c r="AA778" s="26"/>
      <c r="AB778" s="26"/>
      <c r="AC778" s="26"/>
      <c r="AD778" s="26"/>
      <c r="AE778" s="3"/>
      <c r="AF778" s="3"/>
      <c r="AG778" s="3"/>
      <c r="AH778" s="3"/>
    </row>
    <row r="779" spans="1:34" s="12" customFormat="1">
      <c r="A779" s="29"/>
      <c r="D779" s="26"/>
      <c r="E779" s="26"/>
      <c r="F779" s="26"/>
      <c r="G779" s="26"/>
      <c r="H779" s="26"/>
      <c r="I779" s="26"/>
      <c r="J779" s="26"/>
      <c r="K779" s="122"/>
      <c r="L779" s="122"/>
      <c r="M779" s="130"/>
      <c r="N779" s="3"/>
      <c r="O779" s="70"/>
      <c r="P779" s="3"/>
      <c r="Q779" s="3"/>
      <c r="R779" s="3"/>
      <c r="S779" s="3"/>
      <c r="T779" s="3"/>
      <c r="U779" s="3"/>
      <c r="V779" s="26"/>
      <c r="W779" s="26"/>
      <c r="X779" s="26"/>
      <c r="Y779" s="26"/>
      <c r="Z779" s="26"/>
      <c r="AA779" s="26"/>
      <c r="AB779" s="26"/>
      <c r="AC779" s="26"/>
      <c r="AD779" s="26"/>
      <c r="AE779" s="3"/>
      <c r="AF779" s="3"/>
      <c r="AG779" s="3"/>
      <c r="AH779" s="3"/>
    </row>
    <row r="780" spans="1:34" s="12" customFormat="1">
      <c r="A780" s="29"/>
      <c r="D780" s="26"/>
      <c r="E780" s="26"/>
      <c r="F780" s="26"/>
      <c r="G780" s="26"/>
      <c r="H780" s="26"/>
      <c r="I780" s="26"/>
      <c r="J780" s="26"/>
      <c r="K780" s="122"/>
      <c r="L780" s="122"/>
      <c r="M780" s="130"/>
      <c r="N780" s="3"/>
      <c r="O780" s="70"/>
      <c r="P780" s="3"/>
      <c r="Q780" s="3"/>
      <c r="R780" s="3"/>
      <c r="S780" s="3"/>
      <c r="T780" s="3"/>
      <c r="U780" s="3"/>
      <c r="V780" s="26"/>
      <c r="W780" s="26"/>
      <c r="X780" s="26"/>
      <c r="Y780" s="26"/>
      <c r="Z780" s="26"/>
      <c r="AA780" s="26"/>
      <c r="AB780" s="26"/>
      <c r="AC780" s="26"/>
      <c r="AD780" s="26"/>
      <c r="AE780" s="3"/>
      <c r="AF780" s="3"/>
      <c r="AG780" s="3"/>
      <c r="AH780" s="3"/>
    </row>
    <row r="781" spans="1:34" s="12" customFormat="1">
      <c r="A781" s="29"/>
      <c r="D781" s="26"/>
      <c r="E781" s="26"/>
      <c r="F781" s="26"/>
      <c r="G781" s="26"/>
      <c r="H781" s="26"/>
      <c r="I781" s="26"/>
      <c r="J781" s="26"/>
      <c r="K781" s="122"/>
      <c r="L781" s="122"/>
      <c r="M781" s="130"/>
      <c r="N781" s="3"/>
      <c r="O781" s="70"/>
      <c r="P781" s="3"/>
      <c r="Q781" s="3"/>
      <c r="R781" s="3"/>
      <c r="S781" s="3"/>
      <c r="T781" s="3"/>
      <c r="U781" s="3"/>
      <c r="V781" s="26"/>
      <c r="W781" s="26"/>
      <c r="X781" s="26"/>
      <c r="Y781" s="26"/>
      <c r="Z781" s="26"/>
      <c r="AA781" s="26"/>
      <c r="AB781" s="26"/>
      <c r="AC781" s="26"/>
      <c r="AD781" s="26"/>
      <c r="AE781" s="3"/>
      <c r="AF781" s="3"/>
      <c r="AG781" s="3"/>
      <c r="AH781" s="3"/>
    </row>
    <row r="782" spans="1:34" s="12" customFormat="1">
      <c r="A782" s="29"/>
      <c r="D782" s="26"/>
      <c r="E782" s="26"/>
      <c r="F782" s="26"/>
      <c r="G782" s="26"/>
      <c r="H782" s="26"/>
      <c r="I782" s="26"/>
      <c r="J782" s="26"/>
      <c r="K782" s="122"/>
      <c r="L782" s="122"/>
      <c r="M782" s="130"/>
      <c r="N782" s="3"/>
      <c r="O782" s="70"/>
      <c r="P782" s="3"/>
      <c r="Q782" s="3"/>
      <c r="R782" s="3"/>
      <c r="S782" s="3"/>
      <c r="T782" s="3"/>
      <c r="U782" s="3"/>
      <c r="V782" s="26"/>
      <c r="W782" s="26"/>
      <c r="X782" s="26"/>
      <c r="Y782" s="26"/>
      <c r="Z782" s="26"/>
      <c r="AA782" s="26"/>
      <c r="AB782" s="26"/>
      <c r="AC782" s="26"/>
      <c r="AD782" s="26"/>
      <c r="AE782" s="3"/>
      <c r="AF782" s="3"/>
      <c r="AG782" s="3"/>
      <c r="AH782" s="3"/>
    </row>
    <row r="783" spans="1:34" s="12" customFormat="1">
      <c r="A783" s="29"/>
      <c r="D783" s="26"/>
      <c r="E783" s="26"/>
      <c r="F783" s="26"/>
      <c r="G783" s="26"/>
      <c r="H783" s="26"/>
      <c r="I783" s="26"/>
      <c r="J783" s="26"/>
      <c r="K783" s="122"/>
      <c r="L783" s="122"/>
      <c r="M783" s="130"/>
      <c r="N783" s="3"/>
      <c r="O783" s="70"/>
      <c r="P783" s="3"/>
      <c r="Q783" s="3"/>
      <c r="R783" s="3"/>
      <c r="S783" s="3"/>
      <c r="T783" s="3"/>
      <c r="U783" s="3"/>
      <c r="V783" s="26"/>
      <c r="W783" s="26"/>
      <c r="X783" s="26"/>
      <c r="Y783" s="26"/>
      <c r="Z783" s="26"/>
      <c r="AA783" s="26"/>
      <c r="AB783" s="26"/>
      <c r="AC783" s="26"/>
      <c r="AD783" s="26"/>
      <c r="AE783" s="3"/>
      <c r="AF783" s="3"/>
      <c r="AG783" s="3"/>
      <c r="AH783" s="3"/>
    </row>
    <row r="784" spans="1:34" s="12" customFormat="1">
      <c r="A784" s="29"/>
      <c r="D784" s="26"/>
      <c r="E784" s="26"/>
      <c r="F784" s="26"/>
      <c r="G784" s="26"/>
      <c r="H784" s="26"/>
      <c r="I784" s="26"/>
      <c r="J784" s="26"/>
      <c r="K784" s="122"/>
      <c r="L784" s="122"/>
      <c r="M784" s="130"/>
      <c r="N784" s="3"/>
      <c r="O784" s="70"/>
      <c r="P784" s="3"/>
      <c r="Q784" s="3"/>
      <c r="R784" s="3"/>
      <c r="S784" s="3"/>
      <c r="T784" s="3"/>
      <c r="U784" s="3"/>
      <c r="V784" s="26"/>
      <c r="W784" s="26"/>
      <c r="X784" s="26"/>
      <c r="Y784" s="26"/>
      <c r="Z784" s="26"/>
      <c r="AA784" s="26"/>
      <c r="AB784" s="26"/>
      <c r="AC784" s="26"/>
      <c r="AD784" s="26"/>
      <c r="AE784" s="3"/>
      <c r="AF784" s="3"/>
      <c r="AG784" s="3"/>
      <c r="AH784" s="3"/>
    </row>
    <row r="785" spans="1:34" s="12" customFormat="1">
      <c r="A785" s="29"/>
      <c r="D785" s="26"/>
      <c r="E785" s="26"/>
      <c r="F785" s="26"/>
      <c r="G785" s="26"/>
      <c r="H785" s="26"/>
      <c r="I785" s="26"/>
      <c r="J785" s="26"/>
      <c r="K785" s="122"/>
      <c r="L785" s="122"/>
      <c r="M785" s="130"/>
      <c r="N785" s="3"/>
      <c r="O785" s="70"/>
      <c r="P785" s="3"/>
      <c r="Q785" s="3"/>
      <c r="R785" s="3"/>
      <c r="S785" s="3"/>
      <c r="T785" s="3"/>
      <c r="U785" s="3"/>
      <c r="V785" s="26"/>
      <c r="W785" s="26"/>
      <c r="X785" s="26"/>
      <c r="Y785" s="26"/>
      <c r="Z785" s="26"/>
      <c r="AA785" s="26"/>
      <c r="AB785" s="26"/>
      <c r="AC785" s="26"/>
      <c r="AD785" s="26"/>
      <c r="AE785" s="3"/>
      <c r="AF785" s="3"/>
      <c r="AG785" s="3"/>
      <c r="AH785" s="3"/>
    </row>
    <row r="786" spans="1:34" s="12" customFormat="1">
      <c r="A786" s="29"/>
      <c r="D786" s="26"/>
      <c r="E786" s="26"/>
      <c r="F786" s="26"/>
      <c r="G786" s="26"/>
      <c r="H786" s="26"/>
      <c r="I786" s="26"/>
      <c r="J786" s="26"/>
      <c r="K786" s="122"/>
      <c r="L786" s="122"/>
      <c r="M786" s="130"/>
      <c r="N786" s="3"/>
      <c r="O786" s="70"/>
      <c r="P786" s="3"/>
      <c r="Q786" s="3"/>
      <c r="R786" s="3"/>
      <c r="S786" s="3"/>
      <c r="T786" s="3"/>
      <c r="U786" s="3"/>
      <c r="V786" s="26"/>
      <c r="W786" s="26"/>
      <c r="X786" s="26"/>
      <c r="Y786" s="26"/>
      <c r="Z786" s="26"/>
      <c r="AA786" s="26"/>
      <c r="AB786" s="26"/>
      <c r="AC786" s="26"/>
      <c r="AD786" s="26"/>
      <c r="AE786" s="3"/>
      <c r="AF786" s="3"/>
      <c r="AG786" s="3"/>
      <c r="AH786" s="3"/>
    </row>
    <row r="787" spans="1:34" s="12" customFormat="1">
      <c r="A787" s="29"/>
      <c r="D787" s="26"/>
      <c r="E787" s="26"/>
      <c r="F787" s="26"/>
      <c r="G787" s="26"/>
      <c r="H787" s="26"/>
      <c r="I787" s="26"/>
      <c r="J787" s="26"/>
      <c r="K787" s="122"/>
      <c r="L787" s="122"/>
      <c r="M787" s="130"/>
      <c r="N787" s="3"/>
      <c r="O787" s="70"/>
      <c r="P787" s="3"/>
      <c r="Q787" s="3"/>
      <c r="R787" s="3"/>
      <c r="S787" s="3"/>
      <c r="T787" s="3"/>
      <c r="U787" s="3"/>
      <c r="V787" s="26"/>
      <c r="W787" s="26"/>
      <c r="X787" s="26"/>
      <c r="Y787" s="26"/>
      <c r="Z787" s="26"/>
      <c r="AA787" s="26"/>
      <c r="AB787" s="26"/>
      <c r="AC787" s="26"/>
      <c r="AD787" s="26"/>
      <c r="AE787" s="3"/>
      <c r="AF787" s="3"/>
      <c r="AG787" s="3"/>
      <c r="AH787" s="3"/>
    </row>
    <row r="788" spans="1:34" s="12" customFormat="1">
      <c r="A788" s="29"/>
      <c r="D788" s="26"/>
      <c r="E788" s="26"/>
      <c r="F788" s="26"/>
      <c r="G788" s="26"/>
      <c r="H788" s="26"/>
      <c r="I788" s="26"/>
      <c r="J788" s="26"/>
      <c r="K788" s="122"/>
      <c r="L788" s="122"/>
      <c r="M788" s="130"/>
      <c r="N788" s="3"/>
      <c r="O788" s="70"/>
      <c r="P788" s="3"/>
      <c r="Q788" s="3"/>
      <c r="R788" s="3"/>
      <c r="S788" s="3"/>
      <c r="T788" s="3"/>
      <c r="U788" s="3"/>
      <c r="V788" s="26"/>
      <c r="W788" s="26"/>
      <c r="X788" s="26"/>
      <c r="Y788" s="26"/>
      <c r="Z788" s="26"/>
      <c r="AA788" s="26"/>
      <c r="AB788" s="26"/>
      <c r="AC788" s="26"/>
      <c r="AD788" s="26"/>
      <c r="AE788" s="3"/>
      <c r="AF788" s="3"/>
      <c r="AG788" s="3"/>
      <c r="AH788" s="3"/>
    </row>
    <row r="789" spans="1:34" s="12" customFormat="1">
      <c r="A789" s="29"/>
      <c r="D789" s="26"/>
      <c r="E789" s="26"/>
      <c r="F789" s="26"/>
      <c r="G789" s="26"/>
      <c r="H789" s="26"/>
      <c r="I789" s="26"/>
      <c r="J789" s="26"/>
      <c r="K789" s="122"/>
      <c r="L789" s="122"/>
      <c r="M789" s="130"/>
      <c r="N789" s="3"/>
      <c r="O789" s="70"/>
      <c r="P789" s="3"/>
      <c r="Q789" s="3"/>
      <c r="R789" s="3"/>
      <c r="S789" s="3"/>
      <c r="T789" s="3"/>
      <c r="U789" s="3"/>
      <c r="V789" s="26"/>
      <c r="W789" s="26"/>
      <c r="X789" s="26"/>
      <c r="Y789" s="26"/>
      <c r="Z789" s="26"/>
      <c r="AA789" s="26"/>
      <c r="AB789" s="26"/>
      <c r="AC789" s="26"/>
      <c r="AD789" s="26"/>
      <c r="AE789" s="3"/>
      <c r="AF789" s="3"/>
      <c r="AG789" s="3"/>
      <c r="AH789" s="3"/>
    </row>
    <row r="790" spans="1:34" s="12" customFormat="1">
      <c r="A790" s="29"/>
      <c r="D790" s="26"/>
      <c r="E790" s="26"/>
      <c r="F790" s="26"/>
      <c r="G790" s="26"/>
      <c r="H790" s="26"/>
      <c r="I790" s="26"/>
      <c r="J790" s="26"/>
      <c r="K790" s="122"/>
      <c r="L790" s="122"/>
      <c r="M790" s="130"/>
      <c r="N790" s="3"/>
      <c r="O790" s="70"/>
      <c r="P790" s="3"/>
      <c r="Q790" s="3"/>
      <c r="R790" s="3"/>
      <c r="S790" s="3"/>
      <c r="T790" s="3"/>
      <c r="U790" s="3"/>
      <c r="V790" s="26"/>
      <c r="W790" s="26"/>
      <c r="X790" s="26"/>
      <c r="Y790" s="26"/>
      <c r="Z790" s="26"/>
      <c r="AA790" s="26"/>
      <c r="AB790" s="26"/>
      <c r="AC790" s="26"/>
      <c r="AD790" s="26"/>
      <c r="AE790" s="3"/>
      <c r="AF790" s="3"/>
      <c r="AG790" s="3"/>
      <c r="AH790" s="3"/>
    </row>
    <row r="791" spans="1:34" s="12" customFormat="1">
      <c r="A791" s="29"/>
      <c r="D791" s="26"/>
      <c r="E791" s="26"/>
      <c r="F791" s="26"/>
      <c r="G791" s="26"/>
      <c r="H791" s="26"/>
      <c r="I791" s="26"/>
      <c r="J791" s="26"/>
      <c r="K791" s="122"/>
      <c r="L791" s="122"/>
      <c r="M791" s="130"/>
      <c r="N791" s="3"/>
      <c r="O791" s="70"/>
      <c r="P791" s="3"/>
      <c r="Q791" s="3"/>
      <c r="R791" s="3"/>
      <c r="S791" s="3"/>
      <c r="T791" s="3"/>
      <c r="U791" s="3"/>
      <c r="V791" s="26"/>
      <c r="W791" s="26"/>
      <c r="X791" s="26"/>
      <c r="Y791" s="26"/>
      <c r="Z791" s="26"/>
      <c r="AA791" s="26"/>
      <c r="AB791" s="26"/>
      <c r="AC791" s="26"/>
      <c r="AD791" s="26"/>
      <c r="AE791" s="3"/>
      <c r="AF791" s="3"/>
      <c r="AG791" s="3"/>
      <c r="AH791" s="3"/>
    </row>
    <row r="792" spans="1:34" s="12" customFormat="1">
      <c r="A792" s="29"/>
      <c r="D792" s="26"/>
      <c r="E792" s="26"/>
      <c r="F792" s="26"/>
      <c r="G792" s="26"/>
      <c r="H792" s="26"/>
      <c r="I792" s="26"/>
      <c r="J792" s="26"/>
      <c r="K792" s="122"/>
      <c r="L792" s="122"/>
      <c r="M792" s="130"/>
      <c r="N792" s="3"/>
      <c r="O792" s="70"/>
      <c r="P792" s="3"/>
      <c r="Q792" s="3"/>
      <c r="R792" s="3"/>
      <c r="S792" s="3"/>
      <c r="T792" s="3"/>
      <c r="U792" s="3"/>
      <c r="V792" s="26"/>
      <c r="W792" s="26"/>
      <c r="X792" s="26"/>
      <c r="Y792" s="26"/>
      <c r="Z792" s="26"/>
      <c r="AA792" s="26"/>
      <c r="AB792" s="26"/>
      <c r="AC792" s="26"/>
      <c r="AD792" s="26"/>
      <c r="AE792" s="3"/>
      <c r="AF792" s="3"/>
      <c r="AG792" s="3"/>
      <c r="AH792" s="3"/>
    </row>
    <row r="793" spans="1:34" s="12" customFormat="1">
      <c r="A793" s="29"/>
      <c r="D793" s="26"/>
      <c r="E793" s="26"/>
      <c r="F793" s="26"/>
      <c r="G793" s="26"/>
      <c r="H793" s="26"/>
      <c r="I793" s="26"/>
      <c r="J793" s="26"/>
      <c r="K793" s="122"/>
      <c r="L793" s="122"/>
      <c r="M793" s="130"/>
      <c r="N793" s="3"/>
      <c r="O793" s="70"/>
      <c r="P793" s="3"/>
      <c r="Q793" s="3"/>
      <c r="R793" s="3"/>
      <c r="S793" s="3"/>
      <c r="T793" s="3"/>
      <c r="U793" s="3"/>
      <c r="V793" s="26"/>
      <c r="W793" s="26"/>
      <c r="X793" s="26"/>
      <c r="Y793" s="26"/>
      <c r="Z793" s="26"/>
      <c r="AA793" s="26"/>
      <c r="AB793" s="26"/>
      <c r="AC793" s="26"/>
      <c r="AD793" s="26"/>
      <c r="AE793" s="3"/>
      <c r="AF793" s="3"/>
      <c r="AG793" s="3"/>
      <c r="AH793" s="3"/>
    </row>
    <row r="794" spans="1:34" s="12" customFormat="1">
      <c r="A794" s="29"/>
      <c r="D794" s="26"/>
      <c r="E794" s="26"/>
      <c r="F794" s="26"/>
      <c r="G794" s="26"/>
      <c r="H794" s="26"/>
      <c r="I794" s="26"/>
      <c r="J794" s="26"/>
      <c r="K794" s="122"/>
      <c r="L794" s="122"/>
      <c r="M794" s="130"/>
      <c r="N794" s="3"/>
      <c r="O794" s="70"/>
      <c r="P794" s="3"/>
      <c r="Q794" s="3"/>
      <c r="R794" s="3"/>
      <c r="S794" s="3"/>
      <c r="T794" s="3"/>
      <c r="U794" s="3"/>
      <c r="V794" s="26"/>
      <c r="W794" s="26"/>
      <c r="X794" s="26"/>
      <c r="Y794" s="26"/>
      <c r="Z794" s="26"/>
      <c r="AA794" s="26"/>
      <c r="AB794" s="26"/>
      <c r="AC794" s="26"/>
      <c r="AD794" s="26"/>
      <c r="AE794" s="3"/>
      <c r="AF794" s="3"/>
      <c r="AG794" s="3"/>
      <c r="AH794" s="3"/>
    </row>
    <row r="795" spans="1:34" s="12" customFormat="1">
      <c r="A795" s="29"/>
      <c r="D795" s="26"/>
      <c r="E795" s="26"/>
      <c r="F795" s="26"/>
      <c r="G795" s="26"/>
      <c r="H795" s="26"/>
      <c r="I795" s="26"/>
      <c r="J795" s="26"/>
      <c r="K795" s="122"/>
      <c r="L795" s="122"/>
      <c r="M795" s="130"/>
      <c r="N795" s="3"/>
      <c r="O795" s="70"/>
      <c r="P795" s="3"/>
      <c r="Q795" s="3"/>
      <c r="R795" s="3"/>
      <c r="S795" s="3"/>
      <c r="T795" s="3"/>
      <c r="U795" s="3"/>
      <c r="V795" s="26"/>
      <c r="W795" s="26"/>
      <c r="X795" s="26"/>
      <c r="Y795" s="26"/>
      <c r="Z795" s="26"/>
      <c r="AA795" s="26"/>
      <c r="AB795" s="26"/>
      <c r="AC795" s="26"/>
      <c r="AD795" s="26"/>
      <c r="AE795" s="3"/>
      <c r="AF795" s="3"/>
      <c r="AG795" s="3"/>
      <c r="AH795" s="3"/>
    </row>
    <row r="796" spans="1:34" s="12" customFormat="1">
      <c r="A796" s="29"/>
      <c r="D796" s="26"/>
      <c r="E796" s="26"/>
      <c r="F796" s="26"/>
      <c r="G796" s="26"/>
      <c r="H796" s="26"/>
      <c r="I796" s="26"/>
      <c r="J796" s="26"/>
      <c r="K796" s="122"/>
      <c r="L796" s="122"/>
      <c r="M796" s="130"/>
      <c r="N796" s="3"/>
      <c r="O796" s="70"/>
      <c r="P796" s="3"/>
      <c r="Q796" s="3"/>
      <c r="R796" s="3"/>
      <c r="S796" s="3"/>
      <c r="T796" s="3"/>
      <c r="U796" s="3"/>
      <c r="V796" s="26"/>
      <c r="W796" s="26"/>
      <c r="X796" s="26"/>
      <c r="Y796" s="26"/>
      <c r="Z796" s="26"/>
      <c r="AA796" s="26"/>
      <c r="AB796" s="26"/>
      <c r="AC796" s="26"/>
      <c r="AD796" s="26"/>
      <c r="AE796" s="3"/>
      <c r="AF796" s="3"/>
      <c r="AG796" s="3"/>
      <c r="AH796" s="3"/>
    </row>
    <row r="797" spans="1:34" s="12" customFormat="1">
      <c r="A797" s="29"/>
      <c r="D797" s="26"/>
      <c r="E797" s="26"/>
      <c r="F797" s="26"/>
      <c r="G797" s="26"/>
      <c r="H797" s="26"/>
      <c r="I797" s="26"/>
      <c r="J797" s="26"/>
      <c r="K797" s="122"/>
      <c r="L797" s="122"/>
      <c r="M797" s="130"/>
      <c r="N797" s="3"/>
      <c r="O797" s="70"/>
      <c r="P797" s="3"/>
      <c r="Q797" s="3"/>
      <c r="R797" s="3"/>
      <c r="S797" s="3"/>
      <c r="T797" s="3"/>
      <c r="U797" s="3"/>
      <c r="V797" s="26"/>
      <c r="W797" s="26"/>
      <c r="X797" s="26"/>
      <c r="Y797" s="26"/>
      <c r="Z797" s="26"/>
      <c r="AA797" s="26"/>
      <c r="AB797" s="26"/>
      <c r="AC797" s="26"/>
      <c r="AD797" s="26"/>
      <c r="AE797" s="3"/>
      <c r="AF797" s="3"/>
      <c r="AG797" s="3"/>
      <c r="AH797" s="3"/>
    </row>
    <row r="798" spans="1:34" s="12" customFormat="1">
      <c r="A798" s="29"/>
      <c r="D798" s="26"/>
      <c r="E798" s="26"/>
      <c r="F798" s="26"/>
      <c r="G798" s="26"/>
      <c r="H798" s="26"/>
      <c r="I798" s="26"/>
      <c r="J798" s="26"/>
      <c r="K798" s="122"/>
      <c r="L798" s="122"/>
      <c r="M798" s="130"/>
      <c r="N798" s="3"/>
      <c r="O798" s="70"/>
      <c r="P798" s="3"/>
      <c r="Q798" s="3"/>
      <c r="R798" s="3"/>
      <c r="S798" s="3"/>
      <c r="T798" s="3"/>
      <c r="U798" s="3"/>
      <c r="V798" s="26"/>
      <c r="W798" s="26"/>
      <c r="X798" s="26"/>
      <c r="Y798" s="26"/>
      <c r="Z798" s="26"/>
      <c r="AA798" s="26"/>
      <c r="AB798" s="26"/>
      <c r="AC798" s="26"/>
      <c r="AD798" s="26"/>
      <c r="AE798" s="3"/>
      <c r="AF798" s="3"/>
      <c r="AG798" s="3"/>
      <c r="AH798" s="3"/>
    </row>
    <row r="799" spans="1:34" s="12" customFormat="1">
      <c r="A799" s="29"/>
      <c r="D799" s="26"/>
      <c r="E799" s="26"/>
      <c r="F799" s="26"/>
      <c r="G799" s="26"/>
      <c r="H799" s="26"/>
      <c r="I799" s="26"/>
      <c r="J799" s="26"/>
      <c r="K799" s="122"/>
      <c r="L799" s="122"/>
      <c r="M799" s="130"/>
      <c r="N799" s="3"/>
      <c r="O799" s="70"/>
      <c r="P799" s="3"/>
      <c r="Q799" s="3"/>
      <c r="R799" s="3"/>
      <c r="S799" s="3"/>
      <c r="T799" s="3"/>
      <c r="U799" s="3"/>
      <c r="V799" s="26"/>
      <c r="W799" s="26"/>
      <c r="X799" s="26"/>
      <c r="Y799" s="26"/>
      <c r="Z799" s="26"/>
      <c r="AA799" s="26"/>
      <c r="AB799" s="26"/>
      <c r="AC799" s="26"/>
      <c r="AD799" s="26"/>
      <c r="AE799" s="3"/>
      <c r="AF799" s="3"/>
      <c r="AG799" s="3"/>
      <c r="AH799" s="3"/>
    </row>
    <row r="800" spans="1:34" s="12" customFormat="1">
      <c r="A800" s="29"/>
      <c r="D800" s="26"/>
      <c r="E800" s="26"/>
      <c r="F800" s="26"/>
      <c r="G800" s="26"/>
      <c r="H800" s="26"/>
      <c r="I800" s="26"/>
      <c r="J800" s="26"/>
      <c r="K800" s="122"/>
      <c r="L800" s="122"/>
      <c r="M800" s="130"/>
      <c r="N800" s="3"/>
      <c r="O800" s="70"/>
      <c r="P800" s="3"/>
      <c r="Q800" s="3"/>
      <c r="R800" s="3"/>
      <c r="S800" s="3"/>
      <c r="T800" s="3"/>
      <c r="U800" s="3"/>
      <c r="V800" s="26"/>
      <c r="W800" s="26"/>
      <c r="X800" s="26"/>
      <c r="Y800" s="26"/>
      <c r="Z800" s="26"/>
      <c r="AA800" s="26"/>
      <c r="AB800" s="26"/>
      <c r="AC800" s="26"/>
      <c r="AD800" s="26"/>
      <c r="AE800" s="3"/>
      <c r="AF800" s="3"/>
      <c r="AG800" s="3"/>
      <c r="AH800" s="3"/>
    </row>
    <row r="801" spans="1:34" s="12" customFormat="1">
      <c r="A801" s="29"/>
      <c r="D801" s="26"/>
      <c r="E801" s="26"/>
      <c r="F801" s="26"/>
      <c r="G801" s="26"/>
      <c r="H801" s="26"/>
      <c r="I801" s="26"/>
      <c r="J801" s="26"/>
      <c r="K801" s="122"/>
      <c r="L801" s="122"/>
      <c r="M801" s="130"/>
      <c r="N801" s="3"/>
      <c r="O801" s="70"/>
      <c r="P801" s="3"/>
      <c r="Q801" s="3"/>
      <c r="R801" s="3"/>
      <c r="S801" s="3"/>
      <c r="T801" s="3"/>
      <c r="U801" s="3"/>
      <c r="V801" s="26"/>
      <c r="W801" s="26"/>
      <c r="X801" s="26"/>
      <c r="Y801" s="26"/>
      <c r="Z801" s="26"/>
      <c r="AA801" s="26"/>
      <c r="AB801" s="26"/>
      <c r="AC801" s="26"/>
      <c r="AD801" s="26"/>
      <c r="AE801" s="3"/>
      <c r="AF801" s="3"/>
      <c r="AG801" s="3"/>
      <c r="AH801" s="3"/>
    </row>
    <row r="802" spans="1:34" s="12" customFormat="1">
      <c r="A802" s="29"/>
      <c r="D802" s="26"/>
      <c r="E802" s="26"/>
      <c r="F802" s="26"/>
      <c r="G802" s="26"/>
      <c r="H802" s="26"/>
      <c r="I802" s="26"/>
      <c r="J802" s="26"/>
      <c r="K802" s="122"/>
      <c r="L802" s="122"/>
      <c r="M802" s="130"/>
      <c r="N802" s="3"/>
      <c r="O802" s="70"/>
      <c r="P802" s="3"/>
      <c r="Q802" s="3"/>
      <c r="R802" s="3"/>
      <c r="S802" s="3"/>
      <c r="T802" s="3"/>
      <c r="U802" s="3"/>
      <c r="V802" s="26"/>
      <c r="W802" s="26"/>
      <c r="X802" s="26"/>
      <c r="Y802" s="26"/>
      <c r="Z802" s="26"/>
      <c r="AA802" s="26"/>
      <c r="AB802" s="26"/>
      <c r="AC802" s="26"/>
      <c r="AD802" s="26"/>
      <c r="AE802" s="3"/>
      <c r="AF802" s="3"/>
      <c r="AG802" s="3"/>
      <c r="AH802" s="3"/>
    </row>
    <row r="803" spans="1:34" s="12" customFormat="1">
      <c r="A803" s="29"/>
      <c r="D803" s="26"/>
      <c r="E803" s="26"/>
      <c r="F803" s="26"/>
      <c r="G803" s="26"/>
      <c r="H803" s="26"/>
      <c r="I803" s="26"/>
      <c r="J803" s="26"/>
      <c r="K803" s="122"/>
      <c r="L803" s="122"/>
      <c r="M803" s="130"/>
      <c r="N803" s="3"/>
      <c r="O803" s="70"/>
      <c r="P803" s="3"/>
      <c r="Q803" s="3"/>
      <c r="R803" s="3"/>
      <c r="S803" s="3"/>
      <c r="T803" s="3"/>
      <c r="U803" s="3"/>
      <c r="V803" s="26"/>
      <c r="W803" s="26"/>
      <c r="X803" s="26"/>
      <c r="Y803" s="26"/>
      <c r="Z803" s="26"/>
      <c r="AA803" s="26"/>
      <c r="AB803" s="26"/>
      <c r="AC803" s="26"/>
      <c r="AD803" s="26"/>
      <c r="AE803" s="3"/>
      <c r="AF803" s="3"/>
      <c r="AG803" s="3"/>
      <c r="AH803" s="3"/>
    </row>
    <row r="804" spans="1:34" s="12" customFormat="1">
      <c r="A804" s="29"/>
      <c r="D804" s="26"/>
      <c r="E804" s="26"/>
      <c r="F804" s="26"/>
      <c r="G804" s="26"/>
      <c r="H804" s="26"/>
      <c r="I804" s="26"/>
      <c r="J804" s="26"/>
      <c r="K804" s="122"/>
      <c r="L804" s="122"/>
      <c r="M804" s="130"/>
      <c r="N804" s="3"/>
      <c r="O804" s="70"/>
      <c r="P804" s="3"/>
      <c r="Q804" s="3"/>
      <c r="R804" s="3"/>
      <c r="S804" s="3"/>
      <c r="T804" s="3"/>
      <c r="U804" s="3"/>
      <c r="V804" s="26"/>
      <c r="W804" s="26"/>
      <c r="X804" s="26"/>
      <c r="Y804" s="26"/>
      <c r="Z804" s="26"/>
      <c r="AA804" s="26"/>
      <c r="AB804" s="26"/>
      <c r="AC804" s="26"/>
      <c r="AD804" s="26"/>
      <c r="AE804" s="3"/>
      <c r="AF804" s="3"/>
      <c r="AG804" s="3"/>
      <c r="AH804" s="3"/>
    </row>
    <row r="805" spans="1:34" s="12" customFormat="1">
      <c r="A805" s="29"/>
      <c r="D805" s="26"/>
      <c r="E805" s="26"/>
      <c r="F805" s="26"/>
      <c r="G805" s="26"/>
      <c r="H805" s="26"/>
      <c r="I805" s="26"/>
      <c r="J805" s="26"/>
      <c r="K805" s="122"/>
      <c r="L805" s="122"/>
      <c r="M805" s="130"/>
      <c r="N805" s="3"/>
      <c r="O805" s="70"/>
      <c r="P805" s="3"/>
      <c r="Q805" s="3"/>
      <c r="R805" s="3"/>
      <c r="S805" s="3"/>
      <c r="T805" s="3"/>
      <c r="U805" s="3"/>
      <c r="V805" s="26"/>
      <c r="W805" s="26"/>
      <c r="X805" s="26"/>
      <c r="Y805" s="26"/>
      <c r="Z805" s="26"/>
      <c r="AA805" s="26"/>
      <c r="AB805" s="26"/>
      <c r="AC805" s="26"/>
      <c r="AD805" s="26"/>
      <c r="AE805" s="3"/>
      <c r="AF805" s="3"/>
      <c r="AG805" s="3"/>
      <c r="AH805" s="3"/>
    </row>
    <row r="806" spans="1:34" s="12" customFormat="1">
      <c r="A806" s="29"/>
      <c r="D806" s="26"/>
      <c r="E806" s="26"/>
      <c r="F806" s="26"/>
      <c r="G806" s="26"/>
      <c r="H806" s="26"/>
      <c r="I806" s="26"/>
      <c r="J806" s="26"/>
      <c r="K806" s="122"/>
      <c r="L806" s="122"/>
      <c r="M806" s="130"/>
      <c r="N806" s="3"/>
      <c r="O806" s="70"/>
      <c r="P806" s="3"/>
      <c r="Q806" s="3"/>
      <c r="R806" s="3"/>
      <c r="S806" s="3"/>
      <c r="T806" s="3"/>
      <c r="U806" s="3"/>
      <c r="V806" s="26"/>
      <c r="W806" s="26"/>
      <c r="X806" s="26"/>
      <c r="Y806" s="26"/>
      <c r="Z806" s="26"/>
      <c r="AA806" s="26"/>
      <c r="AB806" s="26"/>
      <c r="AC806" s="26"/>
      <c r="AD806" s="26"/>
      <c r="AE806" s="3"/>
      <c r="AF806" s="3"/>
      <c r="AG806" s="3"/>
      <c r="AH806" s="3"/>
    </row>
    <row r="807" spans="1:34" s="12" customFormat="1">
      <c r="A807" s="29"/>
      <c r="D807" s="26"/>
      <c r="E807" s="26"/>
      <c r="F807" s="26"/>
      <c r="G807" s="26"/>
      <c r="H807" s="26"/>
      <c r="I807" s="26"/>
      <c r="J807" s="26"/>
      <c r="K807" s="122"/>
      <c r="L807" s="122"/>
      <c r="M807" s="130"/>
      <c r="N807" s="3"/>
      <c r="O807" s="70"/>
      <c r="P807" s="3"/>
      <c r="Q807" s="3"/>
      <c r="R807" s="3"/>
      <c r="S807" s="3"/>
      <c r="T807" s="3"/>
      <c r="U807" s="3"/>
      <c r="V807" s="26"/>
      <c r="W807" s="26"/>
      <c r="X807" s="26"/>
      <c r="Y807" s="26"/>
      <c r="Z807" s="26"/>
      <c r="AA807" s="26"/>
      <c r="AB807" s="26"/>
      <c r="AC807" s="26"/>
      <c r="AD807" s="26"/>
      <c r="AE807" s="3"/>
      <c r="AF807" s="3"/>
      <c r="AG807" s="3"/>
      <c r="AH807" s="3"/>
    </row>
    <row r="808" spans="1:34" s="12" customFormat="1">
      <c r="A808" s="29"/>
      <c r="D808" s="26"/>
      <c r="E808" s="26"/>
      <c r="F808" s="26"/>
      <c r="G808" s="26"/>
      <c r="H808" s="26"/>
      <c r="I808" s="26"/>
      <c r="J808" s="26"/>
      <c r="K808" s="122"/>
      <c r="L808" s="122"/>
      <c r="M808" s="130"/>
      <c r="N808" s="3"/>
      <c r="O808" s="70"/>
      <c r="P808" s="3"/>
      <c r="Q808" s="3"/>
      <c r="R808" s="3"/>
      <c r="S808" s="3"/>
      <c r="T808" s="3"/>
      <c r="U808" s="3"/>
      <c r="V808" s="26"/>
      <c r="W808" s="26"/>
      <c r="X808" s="26"/>
      <c r="Y808" s="26"/>
      <c r="Z808" s="26"/>
      <c r="AA808" s="26"/>
      <c r="AB808" s="26"/>
      <c r="AC808" s="26"/>
      <c r="AD808" s="26"/>
      <c r="AE808" s="3"/>
      <c r="AF808" s="3"/>
      <c r="AG808" s="3"/>
      <c r="AH808" s="3"/>
    </row>
    <row r="809" spans="1:34" s="12" customFormat="1">
      <c r="A809" s="29"/>
      <c r="D809" s="26"/>
      <c r="E809" s="26"/>
      <c r="F809" s="26"/>
      <c r="G809" s="26"/>
      <c r="H809" s="26"/>
      <c r="I809" s="26"/>
      <c r="J809" s="26"/>
      <c r="K809" s="122"/>
      <c r="L809" s="122"/>
      <c r="M809" s="130"/>
      <c r="N809" s="3"/>
      <c r="O809" s="70"/>
      <c r="P809" s="3"/>
      <c r="Q809" s="3"/>
      <c r="R809" s="3"/>
      <c r="S809" s="3"/>
      <c r="T809" s="3"/>
      <c r="U809" s="3"/>
      <c r="V809" s="26"/>
      <c r="W809" s="26"/>
      <c r="X809" s="26"/>
      <c r="Y809" s="26"/>
      <c r="Z809" s="26"/>
      <c r="AA809" s="26"/>
      <c r="AB809" s="26"/>
      <c r="AC809" s="26"/>
      <c r="AD809" s="26"/>
      <c r="AE809" s="3"/>
      <c r="AF809" s="3"/>
      <c r="AG809" s="3"/>
      <c r="AH809" s="3"/>
    </row>
    <row r="810" spans="1:34" s="12" customFormat="1">
      <c r="A810" s="29"/>
      <c r="D810" s="26"/>
      <c r="E810" s="26"/>
      <c r="F810" s="26"/>
      <c r="G810" s="26"/>
      <c r="H810" s="26"/>
      <c r="I810" s="26"/>
      <c r="J810" s="26"/>
      <c r="K810" s="122"/>
      <c r="L810" s="122"/>
      <c r="M810" s="130"/>
      <c r="N810" s="3"/>
      <c r="O810" s="70"/>
      <c r="P810" s="3"/>
      <c r="Q810" s="3"/>
      <c r="R810" s="3"/>
      <c r="S810" s="3"/>
      <c r="T810" s="3"/>
      <c r="U810" s="3"/>
      <c r="V810" s="26"/>
      <c r="W810" s="26"/>
      <c r="X810" s="26"/>
      <c r="Y810" s="26"/>
      <c r="Z810" s="26"/>
      <c r="AA810" s="26"/>
      <c r="AB810" s="26"/>
      <c r="AC810" s="26"/>
      <c r="AD810" s="26"/>
      <c r="AE810" s="3"/>
      <c r="AF810" s="3"/>
      <c r="AG810" s="3"/>
      <c r="AH810" s="3"/>
    </row>
    <row r="811" spans="1:34" s="12" customFormat="1">
      <c r="A811" s="29"/>
      <c r="D811" s="26"/>
      <c r="E811" s="26"/>
      <c r="F811" s="26"/>
      <c r="G811" s="26"/>
      <c r="H811" s="26"/>
      <c r="I811" s="26"/>
      <c r="J811" s="26"/>
      <c r="K811" s="122"/>
      <c r="L811" s="122"/>
      <c r="M811" s="130"/>
      <c r="N811" s="3"/>
      <c r="O811" s="70"/>
      <c r="P811" s="3"/>
      <c r="Q811" s="3"/>
      <c r="R811" s="3"/>
      <c r="S811" s="3"/>
      <c r="T811" s="3"/>
      <c r="U811" s="3"/>
      <c r="V811" s="26"/>
      <c r="W811" s="26"/>
      <c r="X811" s="26"/>
      <c r="Y811" s="26"/>
      <c r="Z811" s="26"/>
      <c r="AA811" s="26"/>
      <c r="AB811" s="26"/>
      <c r="AC811" s="26"/>
      <c r="AD811" s="26"/>
      <c r="AE811" s="3"/>
      <c r="AF811" s="3"/>
      <c r="AG811" s="3"/>
      <c r="AH811" s="3"/>
    </row>
    <row r="812" spans="1:34" s="12" customFormat="1">
      <c r="A812" s="29"/>
      <c r="D812" s="26"/>
      <c r="E812" s="26"/>
      <c r="F812" s="26"/>
      <c r="G812" s="26"/>
      <c r="H812" s="26"/>
      <c r="I812" s="26"/>
      <c r="J812" s="26"/>
      <c r="K812" s="122"/>
      <c r="L812" s="122"/>
      <c r="M812" s="130"/>
      <c r="N812" s="3"/>
      <c r="O812" s="70"/>
      <c r="P812" s="3"/>
      <c r="Q812" s="3"/>
      <c r="R812" s="3"/>
      <c r="S812" s="3"/>
      <c r="T812" s="3"/>
      <c r="U812" s="3"/>
      <c r="V812" s="26"/>
      <c r="W812" s="26"/>
      <c r="X812" s="26"/>
      <c r="Y812" s="26"/>
      <c r="Z812" s="26"/>
      <c r="AA812" s="26"/>
      <c r="AB812" s="26"/>
      <c r="AC812" s="26"/>
      <c r="AD812" s="26"/>
      <c r="AE812" s="3"/>
      <c r="AF812" s="3"/>
      <c r="AG812" s="3"/>
      <c r="AH812" s="3"/>
    </row>
    <row r="813" spans="1:34" s="12" customFormat="1">
      <c r="A813" s="29"/>
      <c r="D813" s="26"/>
      <c r="E813" s="26"/>
      <c r="F813" s="26"/>
      <c r="G813" s="26"/>
      <c r="H813" s="26"/>
      <c r="I813" s="26"/>
      <c r="J813" s="26"/>
      <c r="K813" s="122"/>
      <c r="L813" s="122"/>
      <c r="M813" s="130"/>
      <c r="N813" s="3"/>
      <c r="O813" s="70"/>
      <c r="P813" s="3"/>
      <c r="Q813" s="3"/>
      <c r="R813" s="3"/>
      <c r="S813" s="3"/>
      <c r="T813" s="3"/>
      <c r="U813" s="3"/>
      <c r="V813" s="26"/>
      <c r="W813" s="26"/>
      <c r="X813" s="26"/>
      <c r="Y813" s="26"/>
      <c r="Z813" s="26"/>
      <c r="AA813" s="26"/>
      <c r="AB813" s="26"/>
      <c r="AC813" s="26"/>
      <c r="AD813" s="26"/>
      <c r="AE813" s="3"/>
      <c r="AF813" s="3"/>
      <c r="AG813" s="3"/>
      <c r="AH813" s="3"/>
    </row>
    <row r="814" spans="1:34" s="12" customFormat="1">
      <c r="A814" s="29"/>
      <c r="D814" s="26"/>
      <c r="E814" s="26"/>
      <c r="F814" s="26"/>
      <c r="G814" s="26"/>
      <c r="H814" s="26"/>
      <c r="I814" s="26"/>
      <c r="J814" s="26"/>
      <c r="K814" s="122"/>
      <c r="L814" s="122"/>
      <c r="M814" s="130"/>
      <c r="N814" s="3"/>
      <c r="O814" s="70"/>
      <c r="P814" s="3"/>
      <c r="Q814" s="3"/>
      <c r="R814" s="3"/>
      <c r="S814" s="3"/>
      <c r="T814" s="3"/>
      <c r="U814" s="3"/>
      <c r="V814" s="26"/>
      <c r="W814" s="26"/>
      <c r="X814" s="26"/>
      <c r="Y814" s="26"/>
      <c r="Z814" s="26"/>
      <c r="AA814" s="26"/>
      <c r="AB814" s="26"/>
      <c r="AC814" s="26"/>
      <c r="AD814" s="26"/>
      <c r="AE814" s="3"/>
      <c r="AF814" s="3"/>
      <c r="AG814" s="3"/>
      <c r="AH814" s="3"/>
    </row>
    <row r="815" spans="1:34" s="12" customFormat="1">
      <c r="A815" s="29"/>
      <c r="D815" s="26"/>
      <c r="E815" s="26"/>
      <c r="F815" s="26"/>
      <c r="G815" s="26"/>
      <c r="H815" s="26"/>
      <c r="I815" s="26"/>
      <c r="J815" s="26"/>
      <c r="K815" s="122"/>
      <c r="L815" s="122"/>
      <c r="M815" s="130"/>
      <c r="N815" s="3"/>
      <c r="O815" s="70"/>
      <c r="P815" s="3"/>
      <c r="Q815" s="3"/>
      <c r="R815" s="3"/>
      <c r="S815" s="3"/>
      <c r="T815" s="3"/>
      <c r="U815" s="3"/>
      <c r="V815" s="26"/>
      <c r="W815" s="26"/>
      <c r="X815" s="26"/>
      <c r="Y815" s="26"/>
      <c r="Z815" s="26"/>
      <c r="AA815" s="26"/>
      <c r="AB815" s="26"/>
      <c r="AC815" s="26"/>
      <c r="AD815" s="26"/>
      <c r="AE815" s="3"/>
      <c r="AF815" s="3"/>
      <c r="AG815" s="3"/>
      <c r="AH815" s="3"/>
    </row>
    <row r="816" spans="1:34" s="12" customFormat="1">
      <c r="A816" s="29"/>
      <c r="D816" s="26"/>
      <c r="E816" s="26"/>
      <c r="F816" s="26"/>
      <c r="G816" s="26"/>
      <c r="H816" s="26"/>
      <c r="I816" s="26"/>
      <c r="J816" s="26"/>
      <c r="K816" s="122"/>
      <c r="L816" s="122"/>
      <c r="M816" s="130"/>
      <c r="N816" s="3"/>
      <c r="O816" s="70"/>
      <c r="P816" s="3"/>
      <c r="Q816" s="3"/>
      <c r="R816" s="3"/>
      <c r="S816" s="3"/>
      <c r="T816" s="3"/>
      <c r="U816" s="3"/>
      <c r="V816" s="26"/>
      <c r="W816" s="26"/>
      <c r="X816" s="26"/>
      <c r="Y816" s="26"/>
      <c r="Z816" s="26"/>
      <c r="AA816" s="26"/>
      <c r="AB816" s="26"/>
      <c r="AC816" s="26"/>
      <c r="AD816" s="26"/>
      <c r="AE816" s="3"/>
      <c r="AF816" s="3"/>
      <c r="AG816" s="3"/>
      <c r="AH816" s="3"/>
    </row>
    <row r="817" spans="1:34" s="12" customFormat="1">
      <c r="A817" s="29"/>
      <c r="D817" s="26"/>
      <c r="E817" s="26"/>
      <c r="F817" s="26"/>
      <c r="G817" s="26"/>
      <c r="H817" s="26"/>
      <c r="I817" s="26"/>
      <c r="J817" s="26"/>
      <c r="K817" s="122"/>
      <c r="L817" s="122"/>
      <c r="M817" s="130"/>
      <c r="N817" s="3"/>
      <c r="O817" s="70"/>
      <c r="P817" s="3"/>
      <c r="Q817" s="3"/>
      <c r="R817" s="3"/>
      <c r="S817" s="3"/>
      <c r="T817" s="3"/>
      <c r="U817" s="3"/>
      <c r="V817" s="26"/>
      <c r="W817" s="26"/>
      <c r="X817" s="26"/>
      <c r="Y817" s="26"/>
      <c r="Z817" s="26"/>
      <c r="AA817" s="26"/>
      <c r="AB817" s="26"/>
      <c r="AC817" s="26"/>
      <c r="AD817" s="26"/>
      <c r="AE817" s="3"/>
      <c r="AF817" s="3"/>
      <c r="AG817" s="3"/>
      <c r="AH817" s="3"/>
    </row>
    <row r="818" spans="1:34" s="12" customFormat="1">
      <c r="A818" s="29"/>
      <c r="D818" s="26"/>
      <c r="E818" s="26"/>
      <c r="F818" s="26"/>
      <c r="G818" s="26"/>
      <c r="H818" s="26"/>
      <c r="I818" s="26"/>
      <c r="J818" s="26"/>
      <c r="K818" s="122"/>
      <c r="L818" s="122"/>
      <c r="M818" s="130"/>
      <c r="N818" s="3"/>
      <c r="O818" s="70"/>
      <c r="P818" s="3"/>
      <c r="Q818" s="3"/>
      <c r="R818" s="3"/>
      <c r="S818" s="3"/>
      <c r="T818" s="3"/>
      <c r="U818" s="3"/>
      <c r="V818" s="26"/>
      <c r="W818" s="26"/>
      <c r="X818" s="26"/>
      <c r="Y818" s="26"/>
      <c r="Z818" s="26"/>
      <c r="AA818" s="26"/>
      <c r="AB818" s="26"/>
      <c r="AC818" s="26"/>
      <c r="AD818" s="26"/>
      <c r="AE818" s="3"/>
      <c r="AF818" s="3"/>
      <c r="AG818" s="3"/>
      <c r="AH818" s="3"/>
    </row>
    <row r="819" spans="1:34" s="12" customFormat="1">
      <c r="A819" s="29"/>
      <c r="D819" s="26"/>
      <c r="E819" s="26"/>
      <c r="F819" s="26"/>
      <c r="G819" s="26"/>
      <c r="H819" s="26"/>
      <c r="I819" s="26"/>
      <c r="J819" s="26"/>
      <c r="K819" s="122"/>
      <c r="L819" s="122"/>
      <c r="M819" s="130"/>
      <c r="N819" s="3"/>
      <c r="O819" s="70"/>
      <c r="P819" s="3"/>
      <c r="Q819" s="3"/>
      <c r="R819" s="3"/>
      <c r="S819" s="3"/>
      <c r="T819" s="3"/>
      <c r="U819" s="3"/>
      <c r="V819" s="26"/>
      <c r="W819" s="26"/>
      <c r="X819" s="26"/>
      <c r="Y819" s="26"/>
      <c r="Z819" s="26"/>
      <c r="AA819" s="26"/>
      <c r="AB819" s="26"/>
      <c r="AC819" s="26"/>
      <c r="AD819" s="26"/>
      <c r="AE819" s="3"/>
      <c r="AF819" s="3"/>
      <c r="AG819" s="3"/>
      <c r="AH819" s="3"/>
    </row>
    <row r="820" spans="1:34" s="12" customFormat="1">
      <c r="A820" s="29"/>
      <c r="D820" s="26"/>
      <c r="E820" s="26"/>
      <c r="F820" s="26"/>
      <c r="G820" s="26"/>
      <c r="H820" s="26"/>
      <c r="I820" s="26"/>
      <c r="J820" s="26"/>
      <c r="K820" s="122"/>
      <c r="L820" s="122"/>
      <c r="M820" s="130"/>
      <c r="N820" s="3"/>
      <c r="O820" s="70"/>
      <c r="P820" s="3"/>
      <c r="Q820" s="3"/>
      <c r="R820" s="3"/>
      <c r="S820" s="3"/>
      <c r="T820" s="3"/>
      <c r="U820" s="3"/>
      <c r="V820" s="26"/>
      <c r="W820" s="26"/>
      <c r="X820" s="26"/>
      <c r="Y820" s="26"/>
      <c r="Z820" s="26"/>
      <c r="AA820" s="26"/>
      <c r="AB820" s="26"/>
      <c r="AC820" s="26"/>
      <c r="AD820" s="26"/>
      <c r="AE820" s="3"/>
      <c r="AF820" s="3"/>
      <c r="AG820" s="3"/>
      <c r="AH820" s="3"/>
    </row>
    <row r="821" spans="1:34" s="12" customFormat="1">
      <c r="A821" s="29"/>
      <c r="D821" s="26"/>
      <c r="E821" s="26"/>
      <c r="F821" s="26"/>
      <c r="G821" s="26"/>
      <c r="H821" s="26"/>
      <c r="I821" s="26"/>
      <c r="J821" s="26"/>
      <c r="K821" s="122"/>
      <c r="L821" s="122"/>
      <c r="M821" s="130"/>
      <c r="N821" s="3"/>
      <c r="O821" s="70"/>
      <c r="P821" s="3"/>
      <c r="Q821" s="3"/>
      <c r="R821" s="3"/>
      <c r="S821" s="3"/>
      <c r="T821" s="3"/>
      <c r="U821" s="3"/>
      <c r="V821" s="26"/>
      <c r="W821" s="26"/>
      <c r="X821" s="26"/>
      <c r="Y821" s="26"/>
      <c r="Z821" s="26"/>
      <c r="AA821" s="26"/>
      <c r="AB821" s="26"/>
      <c r="AC821" s="26"/>
      <c r="AD821" s="26"/>
      <c r="AE821" s="3"/>
      <c r="AF821" s="3"/>
      <c r="AG821" s="3"/>
      <c r="AH821" s="3"/>
    </row>
    <row r="822" spans="1:34" s="12" customFormat="1">
      <c r="A822" s="29"/>
      <c r="D822" s="26"/>
      <c r="E822" s="26"/>
      <c r="F822" s="26"/>
      <c r="G822" s="26"/>
      <c r="H822" s="26"/>
      <c r="I822" s="26"/>
      <c r="J822" s="26"/>
      <c r="K822" s="122"/>
      <c r="L822" s="122"/>
      <c r="M822" s="130"/>
      <c r="N822" s="3"/>
      <c r="O822" s="70"/>
      <c r="P822" s="3"/>
      <c r="Q822" s="3"/>
      <c r="R822" s="3"/>
      <c r="S822" s="3"/>
      <c r="T822" s="3"/>
      <c r="U822" s="3"/>
      <c r="V822" s="26"/>
      <c r="W822" s="26"/>
      <c r="X822" s="26"/>
      <c r="Y822" s="26"/>
      <c r="Z822" s="26"/>
      <c r="AA822" s="26"/>
      <c r="AB822" s="26"/>
      <c r="AC822" s="26"/>
      <c r="AD822" s="26"/>
      <c r="AE822" s="3"/>
      <c r="AF822" s="3"/>
      <c r="AG822" s="3"/>
      <c r="AH822" s="3"/>
    </row>
    <row r="823" spans="1:34" s="12" customFormat="1">
      <c r="A823" s="29"/>
      <c r="D823" s="26"/>
      <c r="E823" s="26"/>
      <c r="F823" s="26"/>
      <c r="G823" s="26"/>
      <c r="H823" s="26"/>
      <c r="I823" s="26"/>
      <c r="J823" s="26"/>
      <c r="K823" s="122"/>
      <c r="L823" s="122"/>
      <c r="M823" s="130"/>
      <c r="N823" s="3"/>
      <c r="O823" s="70"/>
      <c r="P823" s="3"/>
      <c r="Q823" s="3"/>
      <c r="R823" s="3"/>
      <c r="S823" s="3"/>
      <c r="T823" s="3"/>
      <c r="U823" s="3"/>
      <c r="V823" s="26"/>
      <c r="W823" s="26"/>
      <c r="X823" s="26"/>
      <c r="Y823" s="26"/>
      <c r="Z823" s="26"/>
      <c r="AA823" s="26"/>
      <c r="AB823" s="26"/>
      <c r="AC823" s="26"/>
      <c r="AD823" s="26"/>
      <c r="AE823" s="3"/>
      <c r="AF823" s="3"/>
      <c r="AG823" s="3"/>
      <c r="AH823" s="3"/>
    </row>
    <row r="824" spans="1:34" s="12" customFormat="1">
      <c r="A824" s="29"/>
      <c r="D824" s="26"/>
      <c r="E824" s="26"/>
      <c r="F824" s="26"/>
      <c r="G824" s="26"/>
      <c r="H824" s="26"/>
      <c r="I824" s="26"/>
      <c r="J824" s="26"/>
      <c r="K824" s="122"/>
      <c r="L824" s="122"/>
      <c r="M824" s="130"/>
      <c r="N824" s="3"/>
      <c r="O824" s="70"/>
      <c r="P824" s="3"/>
      <c r="Q824" s="3"/>
      <c r="R824" s="3"/>
      <c r="S824" s="3"/>
      <c r="T824" s="3"/>
      <c r="U824" s="3"/>
      <c r="V824" s="26"/>
      <c r="W824" s="26"/>
      <c r="X824" s="26"/>
      <c r="Y824" s="26"/>
      <c r="Z824" s="26"/>
      <c r="AA824" s="26"/>
      <c r="AB824" s="26"/>
      <c r="AC824" s="26"/>
      <c r="AD824" s="26"/>
      <c r="AE824" s="3"/>
      <c r="AF824" s="3"/>
      <c r="AG824" s="3"/>
      <c r="AH824" s="3"/>
    </row>
    <row r="825" spans="1:34" s="12" customFormat="1">
      <c r="A825" s="29"/>
      <c r="D825" s="26"/>
      <c r="E825" s="26"/>
      <c r="F825" s="26"/>
      <c r="G825" s="26"/>
      <c r="H825" s="26"/>
      <c r="I825" s="26"/>
      <c r="J825" s="26"/>
      <c r="K825" s="122"/>
      <c r="L825" s="122"/>
      <c r="M825" s="130"/>
      <c r="N825" s="3"/>
      <c r="O825" s="70"/>
      <c r="P825" s="3"/>
      <c r="Q825" s="3"/>
      <c r="R825" s="3"/>
      <c r="S825" s="3"/>
      <c r="T825" s="3"/>
      <c r="U825" s="3"/>
      <c r="V825" s="26"/>
      <c r="W825" s="26"/>
      <c r="X825" s="26"/>
      <c r="Y825" s="26"/>
      <c r="Z825" s="26"/>
      <c r="AA825" s="26"/>
      <c r="AB825" s="26"/>
      <c r="AC825" s="26"/>
      <c r="AD825" s="26"/>
      <c r="AE825" s="3"/>
      <c r="AF825" s="3"/>
      <c r="AG825" s="3"/>
      <c r="AH825" s="3"/>
    </row>
    <row r="826" spans="1:34" s="12" customFormat="1">
      <c r="A826" s="29"/>
      <c r="D826" s="26"/>
      <c r="E826" s="26"/>
      <c r="F826" s="26"/>
      <c r="G826" s="26"/>
      <c r="H826" s="26"/>
      <c r="I826" s="26"/>
      <c r="J826" s="26"/>
      <c r="K826" s="122"/>
      <c r="L826" s="122"/>
      <c r="M826" s="130"/>
      <c r="N826" s="3"/>
      <c r="O826" s="70"/>
      <c r="P826" s="3"/>
      <c r="Q826" s="3"/>
      <c r="R826" s="3"/>
      <c r="S826" s="3"/>
      <c r="T826" s="3"/>
      <c r="U826" s="3"/>
      <c r="V826" s="26"/>
      <c r="W826" s="26"/>
      <c r="X826" s="26"/>
      <c r="Y826" s="26"/>
      <c r="Z826" s="26"/>
      <c r="AA826" s="26"/>
      <c r="AB826" s="26"/>
      <c r="AC826" s="26"/>
      <c r="AD826" s="26"/>
      <c r="AE826" s="3"/>
      <c r="AF826" s="3"/>
      <c r="AG826" s="3"/>
      <c r="AH826" s="3"/>
    </row>
    <row r="827" spans="1:34" s="12" customFormat="1">
      <c r="A827" s="29"/>
      <c r="D827" s="26"/>
      <c r="E827" s="26"/>
      <c r="F827" s="26"/>
      <c r="G827" s="26"/>
      <c r="H827" s="26"/>
      <c r="I827" s="26"/>
      <c r="J827" s="26"/>
      <c r="K827" s="122"/>
      <c r="L827" s="122"/>
      <c r="M827" s="130"/>
      <c r="N827" s="3"/>
      <c r="O827" s="70"/>
      <c r="P827" s="3"/>
      <c r="Q827" s="3"/>
      <c r="R827" s="3"/>
      <c r="S827" s="3"/>
      <c r="T827" s="3"/>
      <c r="U827" s="3"/>
      <c r="V827" s="26"/>
      <c r="W827" s="26"/>
      <c r="X827" s="26"/>
      <c r="Y827" s="26"/>
      <c r="Z827" s="26"/>
      <c r="AA827" s="26"/>
      <c r="AB827" s="26"/>
      <c r="AC827" s="26"/>
      <c r="AD827" s="26"/>
      <c r="AE827" s="3"/>
      <c r="AF827" s="3"/>
      <c r="AG827" s="3"/>
      <c r="AH827" s="3"/>
    </row>
    <row r="828" spans="1:34" s="12" customFormat="1">
      <c r="A828" s="29"/>
      <c r="D828" s="26"/>
      <c r="E828" s="26"/>
      <c r="F828" s="26"/>
      <c r="G828" s="26"/>
      <c r="H828" s="26"/>
      <c r="I828" s="26"/>
      <c r="J828" s="26"/>
      <c r="K828" s="122"/>
      <c r="L828" s="122"/>
      <c r="M828" s="130"/>
      <c r="N828" s="3"/>
      <c r="O828" s="70"/>
      <c r="P828" s="3"/>
      <c r="Q828" s="3"/>
      <c r="R828" s="3"/>
      <c r="S828" s="3"/>
      <c r="T828" s="3"/>
      <c r="U828" s="3"/>
      <c r="V828" s="26"/>
      <c r="W828" s="26"/>
      <c r="X828" s="26"/>
      <c r="Y828" s="26"/>
      <c r="Z828" s="26"/>
      <c r="AA828" s="26"/>
      <c r="AB828" s="26"/>
      <c r="AC828" s="26"/>
      <c r="AD828" s="26"/>
      <c r="AE828" s="3"/>
      <c r="AF828" s="3"/>
      <c r="AG828" s="3"/>
      <c r="AH828" s="3"/>
    </row>
    <row r="829" spans="1:34" s="12" customFormat="1">
      <c r="A829" s="29"/>
      <c r="D829" s="26"/>
      <c r="E829" s="26"/>
      <c r="F829" s="26"/>
      <c r="G829" s="26"/>
      <c r="H829" s="26"/>
      <c r="I829" s="26"/>
      <c r="J829" s="26"/>
      <c r="K829" s="122"/>
      <c r="L829" s="122"/>
      <c r="M829" s="130"/>
      <c r="N829" s="3"/>
      <c r="O829" s="70"/>
      <c r="P829" s="3"/>
      <c r="Q829" s="3"/>
      <c r="R829" s="3"/>
      <c r="S829" s="3"/>
      <c r="T829" s="3"/>
      <c r="U829" s="3"/>
      <c r="V829" s="26"/>
      <c r="W829" s="26"/>
      <c r="X829" s="26"/>
      <c r="Y829" s="26"/>
      <c r="Z829" s="26"/>
      <c r="AA829" s="26"/>
      <c r="AB829" s="26"/>
      <c r="AC829" s="26"/>
      <c r="AD829" s="26"/>
      <c r="AE829" s="3"/>
      <c r="AF829" s="3"/>
      <c r="AG829" s="3"/>
      <c r="AH829" s="3"/>
    </row>
    <row r="830" spans="1:34" s="12" customFormat="1">
      <c r="A830" s="29"/>
      <c r="D830" s="26"/>
      <c r="E830" s="26"/>
      <c r="F830" s="26"/>
      <c r="G830" s="26"/>
      <c r="H830" s="26"/>
      <c r="I830" s="26"/>
      <c r="J830" s="26"/>
      <c r="K830" s="122"/>
      <c r="L830" s="122"/>
      <c r="M830" s="130"/>
      <c r="N830" s="3"/>
      <c r="O830" s="70"/>
      <c r="P830" s="3"/>
      <c r="Q830" s="3"/>
      <c r="R830" s="3"/>
      <c r="S830" s="3"/>
      <c r="T830" s="3"/>
      <c r="U830" s="3"/>
      <c r="V830" s="26"/>
      <c r="W830" s="26"/>
      <c r="X830" s="26"/>
      <c r="Y830" s="26"/>
      <c r="Z830" s="26"/>
      <c r="AA830" s="26"/>
      <c r="AB830" s="26"/>
      <c r="AC830" s="26"/>
      <c r="AD830" s="26"/>
      <c r="AE830" s="3"/>
      <c r="AF830" s="3"/>
      <c r="AG830" s="3"/>
      <c r="AH830" s="3"/>
    </row>
    <row r="831" spans="1:34" s="12" customFormat="1">
      <c r="A831" s="29"/>
      <c r="D831" s="26"/>
      <c r="E831" s="26"/>
      <c r="F831" s="26"/>
      <c r="G831" s="26"/>
      <c r="H831" s="26"/>
      <c r="I831" s="26"/>
      <c r="J831" s="26"/>
      <c r="K831" s="122"/>
      <c r="L831" s="122"/>
      <c r="M831" s="130"/>
      <c r="N831" s="3"/>
      <c r="O831" s="70"/>
      <c r="P831" s="3"/>
      <c r="Q831" s="3"/>
      <c r="R831" s="3"/>
      <c r="S831" s="3"/>
      <c r="T831" s="3"/>
      <c r="U831" s="3"/>
      <c r="V831" s="26"/>
      <c r="W831" s="26"/>
      <c r="X831" s="26"/>
      <c r="Y831" s="26"/>
      <c r="Z831" s="26"/>
      <c r="AA831" s="26"/>
      <c r="AB831" s="26"/>
      <c r="AC831" s="26"/>
      <c r="AD831" s="26"/>
      <c r="AE831" s="3"/>
      <c r="AF831" s="3"/>
      <c r="AG831" s="3"/>
      <c r="AH831" s="3"/>
    </row>
    <row r="832" spans="1:34" s="12" customFormat="1">
      <c r="A832" s="29"/>
      <c r="D832" s="26"/>
      <c r="E832" s="26"/>
      <c r="F832" s="26"/>
      <c r="G832" s="26"/>
      <c r="H832" s="26"/>
      <c r="I832" s="26"/>
      <c r="J832" s="26"/>
      <c r="K832" s="122"/>
      <c r="L832" s="122"/>
      <c r="M832" s="130"/>
      <c r="N832" s="3"/>
      <c r="O832" s="70"/>
      <c r="P832" s="3"/>
      <c r="Q832" s="3"/>
      <c r="R832" s="3"/>
      <c r="S832" s="3"/>
      <c r="T832" s="3"/>
      <c r="U832" s="3"/>
      <c r="V832" s="26"/>
      <c r="W832" s="26"/>
      <c r="X832" s="26"/>
      <c r="Y832" s="26"/>
      <c r="Z832" s="26"/>
      <c r="AA832" s="26"/>
      <c r="AB832" s="26"/>
      <c r="AC832" s="26"/>
      <c r="AD832" s="26"/>
      <c r="AE832" s="3"/>
      <c r="AF832" s="3"/>
      <c r="AG832" s="3"/>
      <c r="AH832" s="3"/>
    </row>
    <row r="833" spans="1:34" s="12" customFormat="1">
      <c r="A833" s="29"/>
      <c r="D833" s="26"/>
      <c r="E833" s="26"/>
      <c r="F833" s="26"/>
      <c r="G833" s="26"/>
      <c r="H833" s="26"/>
      <c r="I833" s="26"/>
      <c r="J833" s="26"/>
      <c r="K833" s="122"/>
      <c r="L833" s="122"/>
      <c r="M833" s="130"/>
      <c r="N833" s="3"/>
      <c r="O833" s="70"/>
      <c r="P833" s="3"/>
      <c r="Q833" s="3"/>
      <c r="R833" s="3"/>
      <c r="S833" s="3"/>
      <c r="T833" s="3"/>
      <c r="U833" s="3"/>
      <c r="V833" s="26"/>
      <c r="W833" s="26"/>
      <c r="X833" s="26"/>
      <c r="Y833" s="26"/>
      <c r="Z833" s="26"/>
      <c r="AA833" s="26"/>
      <c r="AB833" s="26"/>
      <c r="AC833" s="26"/>
      <c r="AD833" s="26"/>
      <c r="AE833" s="3"/>
      <c r="AF833" s="3"/>
      <c r="AG833" s="3"/>
      <c r="AH833" s="3"/>
    </row>
    <row r="834" spans="1:34" s="12" customFormat="1">
      <c r="A834" s="29"/>
      <c r="D834" s="26"/>
      <c r="E834" s="26"/>
      <c r="F834" s="26"/>
      <c r="G834" s="26"/>
      <c r="H834" s="26"/>
      <c r="I834" s="26"/>
      <c r="J834" s="26"/>
      <c r="K834" s="122"/>
      <c r="L834" s="122"/>
      <c r="M834" s="130"/>
      <c r="N834" s="3"/>
      <c r="O834" s="70"/>
      <c r="P834" s="3"/>
      <c r="Q834" s="3"/>
      <c r="R834" s="3"/>
      <c r="S834" s="3"/>
      <c r="T834" s="3"/>
      <c r="U834" s="3"/>
      <c r="V834" s="26"/>
      <c r="W834" s="26"/>
      <c r="X834" s="26"/>
      <c r="Y834" s="26"/>
      <c r="Z834" s="26"/>
      <c r="AA834" s="26"/>
      <c r="AB834" s="26"/>
      <c r="AC834" s="26"/>
      <c r="AD834" s="26"/>
      <c r="AE834" s="3"/>
      <c r="AF834" s="3"/>
      <c r="AG834" s="3"/>
      <c r="AH834" s="3"/>
    </row>
    <row r="835" spans="1:34" s="12" customFormat="1">
      <c r="A835" s="29"/>
      <c r="D835" s="26"/>
      <c r="E835" s="26"/>
      <c r="F835" s="26"/>
      <c r="G835" s="26"/>
      <c r="H835" s="26"/>
      <c r="I835" s="26"/>
      <c r="J835" s="26"/>
      <c r="K835" s="122"/>
      <c r="L835" s="122"/>
      <c r="M835" s="130"/>
      <c r="N835" s="3"/>
      <c r="O835" s="70"/>
      <c r="P835" s="3"/>
      <c r="Q835" s="3"/>
      <c r="R835" s="3"/>
      <c r="S835" s="3"/>
      <c r="T835" s="3"/>
      <c r="U835" s="3"/>
      <c r="V835" s="26"/>
      <c r="W835" s="26"/>
      <c r="X835" s="26"/>
      <c r="Y835" s="26"/>
      <c r="Z835" s="26"/>
      <c r="AA835" s="26"/>
      <c r="AB835" s="26"/>
      <c r="AC835" s="26"/>
      <c r="AD835" s="26"/>
      <c r="AE835" s="3"/>
      <c r="AF835" s="3"/>
      <c r="AG835" s="3"/>
      <c r="AH835" s="3"/>
    </row>
    <row r="836" spans="1:34" s="12" customFormat="1">
      <c r="A836" s="29"/>
      <c r="D836" s="26"/>
      <c r="E836" s="26"/>
      <c r="F836" s="26"/>
      <c r="G836" s="26"/>
      <c r="H836" s="26"/>
      <c r="I836" s="26"/>
      <c r="J836" s="26"/>
      <c r="K836" s="122"/>
      <c r="L836" s="122"/>
      <c r="M836" s="130"/>
      <c r="N836" s="3"/>
      <c r="O836" s="70"/>
      <c r="P836" s="3"/>
      <c r="Q836" s="3"/>
      <c r="R836" s="3"/>
      <c r="S836" s="3"/>
      <c r="T836" s="3"/>
      <c r="U836" s="3"/>
      <c r="V836" s="26"/>
      <c r="W836" s="26"/>
      <c r="X836" s="26"/>
      <c r="Y836" s="26"/>
      <c r="Z836" s="26"/>
      <c r="AA836" s="26"/>
      <c r="AB836" s="26"/>
      <c r="AC836" s="26"/>
      <c r="AD836" s="26"/>
      <c r="AE836" s="3"/>
      <c r="AF836" s="3"/>
      <c r="AG836" s="3"/>
      <c r="AH836" s="3"/>
    </row>
    <row r="837" spans="1:34" s="12" customFormat="1">
      <c r="A837" s="29"/>
      <c r="D837" s="26"/>
      <c r="E837" s="26"/>
      <c r="F837" s="26"/>
      <c r="G837" s="26"/>
      <c r="H837" s="26"/>
      <c r="I837" s="26"/>
      <c r="J837" s="26"/>
      <c r="K837" s="122"/>
      <c r="L837" s="122"/>
      <c r="M837" s="130"/>
      <c r="N837" s="3"/>
      <c r="O837" s="70"/>
      <c r="P837" s="3"/>
      <c r="Q837" s="3"/>
      <c r="R837" s="3"/>
      <c r="S837" s="3"/>
      <c r="T837" s="3"/>
      <c r="U837" s="3"/>
      <c r="V837" s="26"/>
      <c r="W837" s="26"/>
      <c r="X837" s="26"/>
      <c r="Y837" s="26"/>
      <c r="Z837" s="26"/>
      <c r="AA837" s="26"/>
      <c r="AB837" s="26"/>
      <c r="AC837" s="26"/>
      <c r="AD837" s="26"/>
      <c r="AE837" s="3"/>
      <c r="AF837" s="3"/>
      <c r="AG837" s="3"/>
      <c r="AH837" s="3"/>
    </row>
    <row r="838" spans="1:34" s="12" customFormat="1">
      <c r="A838" s="29"/>
      <c r="D838" s="26"/>
      <c r="E838" s="26"/>
      <c r="F838" s="26"/>
      <c r="G838" s="26"/>
      <c r="H838" s="26"/>
      <c r="I838" s="26"/>
      <c r="J838" s="26"/>
      <c r="K838" s="122"/>
      <c r="L838" s="122"/>
      <c r="M838" s="130"/>
      <c r="N838" s="3"/>
      <c r="O838" s="70"/>
      <c r="P838" s="3"/>
      <c r="Q838" s="3"/>
      <c r="R838" s="3"/>
      <c r="S838" s="3"/>
      <c r="T838" s="3"/>
      <c r="U838" s="3"/>
      <c r="V838" s="26"/>
      <c r="W838" s="26"/>
      <c r="X838" s="26"/>
      <c r="Y838" s="26"/>
      <c r="Z838" s="26"/>
      <c r="AA838" s="26"/>
      <c r="AB838" s="26"/>
      <c r="AC838" s="26"/>
      <c r="AD838" s="26"/>
      <c r="AE838" s="3"/>
      <c r="AF838" s="3"/>
      <c r="AG838" s="3"/>
      <c r="AH838" s="3"/>
    </row>
    <row r="839" spans="1:34" s="12" customFormat="1">
      <c r="A839" s="29"/>
      <c r="D839" s="26"/>
      <c r="E839" s="26"/>
      <c r="F839" s="26"/>
      <c r="G839" s="26"/>
      <c r="H839" s="26"/>
      <c r="I839" s="26"/>
      <c r="J839" s="26"/>
      <c r="K839" s="122"/>
      <c r="L839" s="122"/>
      <c r="M839" s="130"/>
      <c r="N839" s="3"/>
      <c r="O839" s="70"/>
      <c r="P839" s="3"/>
      <c r="Q839" s="3"/>
      <c r="R839" s="3"/>
      <c r="S839" s="3"/>
      <c r="T839" s="3"/>
      <c r="U839" s="3"/>
      <c r="V839" s="26"/>
      <c r="W839" s="26"/>
      <c r="X839" s="26"/>
      <c r="Y839" s="26"/>
      <c r="Z839" s="26"/>
      <c r="AA839" s="26"/>
      <c r="AB839" s="26"/>
      <c r="AC839" s="26"/>
      <c r="AD839" s="26"/>
      <c r="AE839" s="3"/>
      <c r="AF839" s="3"/>
      <c r="AG839" s="3"/>
      <c r="AH839" s="3"/>
    </row>
    <row r="840" spans="1:34" s="12" customFormat="1">
      <c r="A840" s="29"/>
      <c r="D840" s="26"/>
      <c r="E840" s="26"/>
      <c r="F840" s="26"/>
      <c r="G840" s="26"/>
      <c r="H840" s="26"/>
      <c r="I840" s="26"/>
      <c r="J840" s="26"/>
      <c r="K840" s="122"/>
      <c r="L840" s="122"/>
      <c r="M840" s="130"/>
      <c r="N840" s="3"/>
      <c r="O840" s="70"/>
      <c r="P840" s="3"/>
      <c r="Q840" s="3"/>
      <c r="R840" s="3"/>
      <c r="S840" s="3"/>
      <c r="T840" s="3"/>
      <c r="U840" s="3"/>
      <c r="V840" s="26"/>
      <c r="W840" s="26"/>
      <c r="X840" s="26"/>
      <c r="Y840" s="26"/>
      <c r="Z840" s="26"/>
      <c r="AA840" s="26"/>
      <c r="AB840" s="26"/>
      <c r="AC840" s="26"/>
      <c r="AD840" s="26"/>
      <c r="AE840" s="3"/>
      <c r="AF840" s="3"/>
      <c r="AG840" s="3"/>
      <c r="AH840" s="3"/>
    </row>
    <row r="841" spans="1:34" s="12" customFormat="1">
      <c r="A841" s="29"/>
      <c r="D841" s="26"/>
      <c r="E841" s="26"/>
      <c r="F841" s="26"/>
      <c r="G841" s="26"/>
      <c r="H841" s="26"/>
      <c r="I841" s="26"/>
      <c r="J841" s="26"/>
      <c r="K841" s="122"/>
      <c r="L841" s="122"/>
      <c r="M841" s="130"/>
      <c r="N841" s="3"/>
      <c r="O841" s="70"/>
      <c r="P841" s="3"/>
      <c r="Q841" s="3"/>
      <c r="R841" s="3"/>
      <c r="S841" s="3"/>
      <c r="T841" s="3"/>
      <c r="U841" s="3"/>
      <c r="V841" s="26"/>
      <c r="W841" s="26"/>
      <c r="X841" s="26"/>
      <c r="Y841" s="26"/>
      <c r="Z841" s="26"/>
      <c r="AA841" s="26"/>
      <c r="AB841" s="26"/>
      <c r="AC841" s="26"/>
      <c r="AD841" s="26"/>
      <c r="AE841" s="3"/>
      <c r="AF841" s="3"/>
      <c r="AG841" s="3"/>
      <c r="AH841" s="3"/>
    </row>
    <row r="842" spans="1:34" s="12" customFormat="1">
      <c r="A842" s="29"/>
      <c r="D842" s="26"/>
      <c r="E842" s="26"/>
      <c r="F842" s="26"/>
      <c r="G842" s="26"/>
      <c r="H842" s="26"/>
      <c r="I842" s="26"/>
      <c r="J842" s="26"/>
      <c r="K842" s="122"/>
      <c r="L842" s="122"/>
      <c r="M842" s="130"/>
      <c r="N842" s="3"/>
      <c r="O842" s="70"/>
      <c r="P842" s="3"/>
      <c r="Q842" s="3"/>
      <c r="R842" s="3"/>
      <c r="S842" s="3"/>
      <c r="T842" s="3"/>
      <c r="U842" s="3"/>
      <c r="V842" s="26"/>
      <c r="W842" s="26"/>
      <c r="X842" s="26"/>
      <c r="Y842" s="26"/>
      <c r="Z842" s="26"/>
      <c r="AA842" s="26"/>
      <c r="AB842" s="26"/>
      <c r="AC842" s="26"/>
      <c r="AD842" s="26"/>
      <c r="AE842" s="3"/>
      <c r="AF842" s="3"/>
      <c r="AG842" s="3"/>
      <c r="AH842" s="3"/>
    </row>
    <row r="843" spans="1:34" s="12" customFormat="1">
      <c r="A843" s="29"/>
      <c r="D843" s="26"/>
      <c r="E843" s="26"/>
      <c r="F843" s="26"/>
      <c r="G843" s="26"/>
      <c r="H843" s="26"/>
      <c r="I843" s="26"/>
      <c r="J843" s="26"/>
      <c r="K843" s="122"/>
      <c r="L843" s="122"/>
      <c r="M843" s="130"/>
      <c r="N843" s="3"/>
      <c r="O843" s="70"/>
      <c r="P843" s="3"/>
      <c r="Q843" s="3"/>
      <c r="R843" s="3"/>
      <c r="S843" s="3"/>
      <c r="T843" s="3"/>
      <c r="U843" s="3"/>
      <c r="V843" s="26"/>
      <c r="W843" s="26"/>
      <c r="X843" s="26"/>
      <c r="Y843" s="26"/>
      <c r="Z843" s="26"/>
      <c r="AA843" s="26"/>
      <c r="AB843" s="26"/>
      <c r="AC843" s="26"/>
      <c r="AD843" s="26"/>
      <c r="AE843" s="3"/>
      <c r="AF843" s="3"/>
      <c r="AG843" s="3"/>
      <c r="AH843" s="3"/>
    </row>
    <row r="844" spans="1:34" s="12" customFormat="1">
      <c r="A844" s="29"/>
      <c r="D844" s="26"/>
      <c r="E844" s="26"/>
      <c r="F844" s="26"/>
      <c r="G844" s="26"/>
      <c r="H844" s="26"/>
      <c r="I844" s="26"/>
      <c r="J844" s="26"/>
      <c r="K844" s="122"/>
      <c r="L844" s="122"/>
      <c r="M844" s="130"/>
      <c r="N844" s="3"/>
      <c r="O844" s="70"/>
      <c r="P844" s="3"/>
      <c r="Q844" s="3"/>
      <c r="R844" s="3"/>
      <c r="S844" s="3"/>
      <c r="T844" s="3"/>
      <c r="U844" s="3"/>
      <c r="V844" s="26"/>
      <c r="W844" s="26"/>
      <c r="X844" s="26"/>
      <c r="Y844" s="26"/>
      <c r="Z844" s="26"/>
      <c r="AA844" s="26"/>
      <c r="AB844" s="26"/>
      <c r="AC844" s="26"/>
      <c r="AD844" s="26"/>
      <c r="AE844" s="3"/>
      <c r="AF844" s="3"/>
      <c r="AG844" s="3"/>
      <c r="AH844" s="3"/>
    </row>
    <row r="845" spans="1:34" s="12" customFormat="1">
      <c r="A845" s="29"/>
      <c r="D845" s="26"/>
      <c r="E845" s="26"/>
      <c r="F845" s="26"/>
      <c r="G845" s="26"/>
      <c r="H845" s="26"/>
      <c r="I845" s="26"/>
      <c r="J845" s="26"/>
      <c r="K845" s="122"/>
      <c r="L845" s="122"/>
      <c r="M845" s="130"/>
      <c r="N845" s="3"/>
      <c r="O845" s="70"/>
      <c r="P845" s="3"/>
      <c r="Q845" s="3"/>
      <c r="R845" s="3"/>
      <c r="S845" s="3"/>
      <c r="T845" s="3"/>
      <c r="U845" s="3"/>
      <c r="V845" s="26"/>
      <c r="W845" s="26"/>
      <c r="X845" s="26"/>
      <c r="Y845" s="26"/>
      <c r="Z845" s="26"/>
      <c r="AA845" s="26"/>
      <c r="AB845" s="26"/>
      <c r="AC845" s="26"/>
      <c r="AD845" s="26"/>
      <c r="AE845" s="3"/>
      <c r="AF845" s="3"/>
      <c r="AG845" s="3"/>
      <c r="AH845" s="3"/>
    </row>
    <row r="846" spans="1:34" s="12" customFormat="1">
      <c r="A846" s="29"/>
      <c r="D846" s="26"/>
      <c r="E846" s="26"/>
      <c r="F846" s="26"/>
      <c r="G846" s="26"/>
      <c r="H846" s="26"/>
      <c r="I846" s="26"/>
      <c r="J846" s="26"/>
      <c r="K846" s="122"/>
      <c r="L846" s="122"/>
      <c r="M846" s="130"/>
      <c r="N846" s="3"/>
      <c r="O846" s="70"/>
      <c r="P846" s="3"/>
      <c r="Q846" s="3"/>
      <c r="R846" s="3"/>
      <c r="S846" s="3"/>
      <c r="T846" s="3"/>
      <c r="U846" s="3"/>
      <c r="V846" s="26"/>
      <c r="W846" s="26"/>
      <c r="X846" s="26"/>
      <c r="Y846" s="26"/>
      <c r="Z846" s="26"/>
      <c r="AA846" s="26"/>
      <c r="AB846" s="26"/>
      <c r="AC846" s="26"/>
      <c r="AD846" s="26"/>
      <c r="AE846" s="3"/>
      <c r="AF846" s="3"/>
      <c r="AG846" s="3"/>
      <c r="AH846" s="3"/>
    </row>
    <row r="847" spans="1:34" s="12" customFormat="1">
      <c r="A847" s="29"/>
      <c r="D847" s="26"/>
      <c r="E847" s="26"/>
      <c r="F847" s="26"/>
      <c r="G847" s="26"/>
      <c r="H847" s="26"/>
      <c r="I847" s="26"/>
      <c r="J847" s="26"/>
      <c r="K847" s="122"/>
      <c r="L847" s="122"/>
      <c r="M847" s="130"/>
      <c r="N847" s="3"/>
      <c r="O847" s="70"/>
      <c r="P847" s="3"/>
      <c r="Q847" s="3"/>
      <c r="R847" s="3"/>
      <c r="S847" s="3"/>
      <c r="T847" s="3"/>
      <c r="U847" s="3"/>
      <c r="V847" s="26"/>
      <c r="W847" s="26"/>
      <c r="X847" s="26"/>
      <c r="Y847" s="26"/>
      <c r="Z847" s="26"/>
      <c r="AA847" s="26"/>
      <c r="AB847" s="26"/>
      <c r="AC847" s="26"/>
      <c r="AD847" s="26"/>
      <c r="AE847" s="3"/>
      <c r="AF847" s="3"/>
      <c r="AG847" s="3"/>
      <c r="AH847" s="3"/>
    </row>
    <row r="848" spans="1:34" s="12" customFormat="1">
      <c r="A848" s="29"/>
      <c r="D848" s="26"/>
      <c r="E848" s="26"/>
      <c r="F848" s="26"/>
      <c r="G848" s="26"/>
      <c r="H848" s="26"/>
      <c r="I848" s="26"/>
      <c r="J848" s="26"/>
      <c r="K848" s="122"/>
      <c r="L848" s="122"/>
      <c r="M848" s="130"/>
      <c r="N848" s="3"/>
      <c r="O848" s="70"/>
      <c r="P848" s="3"/>
      <c r="Q848" s="3"/>
      <c r="R848" s="3"/>
      <c r="S848" s="3"/>
      <c r="T848" s="3"/>
      <c r="U848" s="3"/>
      <c r="V848" s="26"/>
      <c r="W848" s="26"/>
      <c r="X848" s="26"/>
      <c r="Y848" s="26"/>
      <c r="Z848" s="26"/>
      <c r="AA848" s="26"/>
      <c r="AB848" s="26"/>
      <c r="AC848" s="26"/>
      <c r="AD848" s="26"/>
      <c r="AE848" s="3"/>
      <c r="AF848" s="3"/>
      <c r="AG848" s="3"/>
      <c r="AH848" s="3"/>
    </row>
    <row r="849" spans="1:34" s="12" customFormat="1">
      <c r="A849" s="29"/>
      <c r="D849" s="26"/>
      <c r="E849" s="26"/>
      <c r="F849" s="26"/>
      <c r="G849" s="26"/>
      <c r="H849" s="26"/>
      <c r="I849" s="26"/>
      <c r="J849" s="26"/>
      <c r="K849" s="122"/>
      <c r="L849" s="122"/>
      <c r="M849" s="130"/>
      <c r="N849" s="3"/>
      <c r="O849" s="70"/>
      <c r="P849" s="3"/>
      <c r="Q849" s="3"/>
      <c r="R849" s="3"/>
      <c r="S849" s="3"/>
      <c r="T849" s="3"/>
      <c r="U849" s="3"/>
      <c r="V849" s="26"/>
      <c r="W849" s="26"/>
      <c r="X849" s="26"/>
      <c r="Y849" s="26"/>
      <c r="Z849" s="26"/>
      <c r="AA849" s="26"/>
      <c r="AB849" s="26"/>
      <c r="AC849" s="26"/>
      <c r="AD849" s="26"/>
      <c r="AE849" s="3"/>
      <c r="AF849" s="3"/>
      <c r="AG849" s="3"/>
      <c r="AH849" s="3"/>
    </row>
    <row r="850" spans="1:34" s="12" customFormat="1">
      <c r="A850" s="29"/>
      <c r="D850" s="26"/>
      <c r="E850" s="26"/>
      <c r="F850" s="26"/>
      <c r="G850" s="26"/>
      <c r="H850" s="26"/>
      <c r="I850" s="26"/>
      <c r="J850" s="26"/>
      <c r="K850" s="122"/>
      <c r="L850" s="122"/>
      <c r="M850" s="130"/>
      <c r="N850" s="3"/>
      <c r="O850" s="70"/>
      <c r="P850" s="3"/>
      <c r="Q850" s="3"/>
      <c r="R850" s="3"/>
      <c r="S850" s="3"/>
      <c r="T850" s="3"/>
      <c r="U850" s="3"/>
      <c r="V850" s="26"/>
      <c r="W850" s="26"/>
      <c r="X850" s="26"/>
      <c r="Y850" s="26"/>
      <c r="Z850" s="26"/>
      <c r="AA850" s="26"/>
      <c r="AB850" s="26"/>
      <c r="AC850" s="26"/>
      <c r="AD850" s="26"/>
      <c r="AE850" s="3"/>
      <c r="AF850" s="3"/>
      <c r="AG850" s="3"/>
      <c r="AH850" s="3"/>
    </row>
    <row r="851" spans="1:34" s="12" customFormat="1">
      <c r="A851" s="29"/>
      <c r="D851" s="26"/>
      <c r="E851" s="26"/>
      <c r="F851" s="26"/>
      <c r="G851" s="26"/>
      <c r="H851" s="26"/>
      <c r="I851" s="26"/>
      <c r="J851" s="26"/>
      <c r="K851" s="122"/>
      <c r="L851" s="122"/>
      <c r="M851" s="130"/>
      <c r="N851" s="3"/>
      <c r="O851" s="70"/>
      <c r="P851" s="3"/>
      <c r="Q851" s="3"/>
      <c r="R851" s="3"/>
      <c r="S851" s="3"/>
      <c r="T851" s="3"/>
      <c r="U851" s="3"/>
      <c r="V851" s="26"/>
      <c r="W851" s="26"/>
      <c r="X851" s="26"/>
      <c r="Y851" s="26"/>
      <c r="Z851" s="26"/>
      <c r="AA851" s="26"/>
      <c r="AB851" s="26"/>
      <c r="AC851" s="26"/>
      <c r="AD851" s="26"/>
      <c r="AE851" s="3"/>
      <c r="AF851" s="3"/>
      <c r="AG851" s="3"/>
      <c r="AH851" s="3"/>
    </row>
    <row r="852" spans="1:34" s="12" customFormat="1">
      <c r="A852" s="29"/>
      <c r="D852" s="26"/>
      <c r="E852" s="26"/>
      <c r="F852" s="26"/>
      <c r="G852" s="26"/>
      <c r="H852" s="26"/>
      <c r="I852" s="26"/>
      <c r="J852" s="26"/>
      <c r="K852" s="122"/>
      <c r="L852" s="122"/>
      <c r="M852" s="130"/>
      <c r="N852" s="3"/>
      <c r="O852" s="70"/>
      <c r="P852" s="3"/>
      <c r="Q852" s="3"/>
      <c r="R852" s="3"/>
      <c r="S852" s="3"/>
      <c r="T852" s="3"/>
      <c r="U852" s="3"/>
      <c r="V852" s="26"/>
      <c r="W852" s="26"/>
      <c r="X852" s="26"/>
      <c r="Y852" s="26"/>
      <c r="Z852" s="26"/>
      <c r="AA852" s="26"/>
      <c r="AB852" s="26"/>
      <c r="AC852" s="26"/>
      <c r="AD852" s="26"/>
      <c r="AE852" s="3"/>
      <c r="AF852" s="3"/>
      <c r="AG852" s="3"/>
      <c r="AH852" s="3"/>
    </row>
    <row r="853" spans="1:34" s="12" customFormat="1">
      <c r="A853" s="29"/>
      <c r="D853" s="26"/>
      <c r="E853" s="26"/>
      <c r="F853" s="26"/>
      <c r="G853" s="26"/>
      <c r="H853" s="26"/>
      <c r="I853" s="26"/>
      <c r="J853" s="26"/>
      <c r="K853" s="122"/>
      <c r="L853" s="122"/>
      <c r="M853" s="130"/>
      <c r="N853" s="3"/>
      <c r="O853" s="70"/>
      <c r="P853" s="3"/>
      <c r="Q853" s="3"/>
      <c r="R853" s="3"/>
      <c r="S853" s="3"/>
      <c r="T853" s="3"/>
      <c r="U853" s="3"/>
      <c r="V853" s="26"/>
      <c r="W853" s="26"/>
      <c r="X853" s="26"/>
      <c r="Y853" s="26"/>
      <c r="Z853" s="26"/>
      <c r="AA853" s="26"/>
      <c r="AB853" s="26"/>
      <c r="AC853" s="26"/>
      <c r="AD853" s="26"/>
      <c r="AE853" s="3"/>
      <c r="AF853" s="3"/>
      <c r="AG853" s="3"/>
      <c r="AH853" s="3"/>
    </row>
    <row r="854" spans="1:34" s="12" customFormat="1">
      <c r="A854" s="29"/>
      <c r="D854" s="26"/>
      <c r="E854" s="26"/>
      <c r="F854" s="26"/>
      <c r="G854" s="26"/>
      <c r="H854" s="26"/>
      <c r="I854" s="26"/>
      <c r="J854" s="26"/>
      <c r="K854" s="122"/>
      <c r="L854" s="122"/>
      <c r="M854" s="130"/>
      <c r="N854" s="3"/>
      <c r="O854" s="70"/>
      <c r="P854" s="3"/>
      <c r="Q854" s="3"/>
      <c r="R854" s="3"/>
      <c r="S854" s="3"/>
      <c r="T854" s="3"/>
      <c r="U854" s="3"/>
      <c r="V854" s="26"/>
      <c r="W854" s="26"/>
      <c r="X854" s="26"/>
      <c r="Y854" s="26"/>
      <c r="Z854" s="26"/>
      <c r="AA854" s="26"/>
      <c r="AB854" s="26"/>
      <c r="AC854" s="26"/>
      <c r="AD854" s="26"/>
      <c r="AE854" s="3"/>
      <c r="AF854" s="3"/>
      <c r="AG854" s="3"/>
      <c r="AH854" s="3"/>
    </row>
    <row r="855" spans="1:34" s="12" customFormat="1">
      <c r="A855" s="29"/>
      <c r="D855" s="26"/>
      <c r="E855" s="26"/>
      <c r="F855" s="26"/>
      <c r="G855" s="26"/>
      <c r="H855" s="26"/>
      <c r="I855" s="26"/>
      <c r="J855" s="26"/>
      <c r="K855" s="122"/>
      <c r="L855" s="122"/>
      <c r="M855" s="130"/>
      <c r="N855" s="3"/>
      <c r="O855" s="70"/>
      <c r="P855" s="3"/>
      <c r="Q855" s="3"/>
      <c r="R855" s="3"/>
      <c r="S855" s="3"/>
      <c r="T855" s="3"/>
      <c r="U855" s="3"/>
      <c r="V855" s="26"/>
      <c r="W855" s="26"/>
      <c r="X855" s="26"/>
      <c r="Y855" s="26"/>
      <c r="Z855" s="26"/>
      <c r="AA855" s="26"/>
      <c r="AB855" s="26"/>
      <c r="AC855" s="26"/>
      <c r="AD855" s="26"/>
      <c r="AE855" s="3"/>
      <c r="AF855" s="3"/>
      <c r="AG855" s="3"/>
      <c r="AH855" s="3"/>
    </row>
    <row r="856" spans="1:34" s="12" customFormat="1">
      <c r="A856" s="29"/>
      <c r="D856" s="26"/>
      <c r="E856" s="26"/>
      <c r="F856" s="26"/>
      <c r="G856" s="26"/>
      <c r="H856" s="26"/>
      <c r="I856" s="26"/>
      <c r="J856" s="26"/>
      <c r="K856" s="122"/>
      <c r="L856" s="122"/>
      <c r="M856" s="130"/>
      <c r="N856" s="3"/>
      <c r="O856" s="70"/>
      <c r="P856" s="3"/>
      <c r="Q856" s="3"/>
      <c r="R856" s="3"/>
      <c r="S856" s="3"/>
      <c r="T856" s="3"/>
      <c r="U856" s="3"/>
      <c r="V856" s="26"/>
      <c r="W856" s="26"/>
      <c r="X856" s="26"/>
      <c r="Y856" s="26"/>
      <c r="Z856" s="26"/>
      <c r="AA856" s="26"/>
      <c r="AB856" s="26"/>
      <c r="AC856" s="26"/>
      <c r="AD856" s="26"/>
      <c r="AE856" s="3"/>
      <c r="AF856" s="3"/>
      <c r="AG856" s="3"/>
      <c r="AH856" s="3"/>
    </row>
    <row r="857" spans="1:34" s="12" customFormat="1">
      <c r="A857" s="29"/>
      <c r="D857" s="26"/>
      <c r="E857" s="26"/>
      <c r="F857" s="26"/>
      <c r="G857" s="26"/>
      <c r="H857" s="26"/>
      <c r="I857" s="26"/>
      <c r="J857" s="26"/>
      <c r="K857" s="122"/>
      <c r="L857" s="122"/>
      <c r="M857" s="130"/>
      <c r="N857" s="3"/>
      <c r="O857" s="70"/>
      <c r="P857" s="3"/>
      <c r="Q857" s="3"/>
      <c r="R857" s="3"/>
      <c r="S857" s="3"/>
      <c r="T857" s="3"/>
      <c r="U857" s="3"/>
      <c r="V857" s="26"/>
      <c r="W857" s="26"/>
      <c r="X857" s="26"/>
      <c r="Y857" s="26"/>
      <c r="Z857" s="26"/>
      <c r="AA857" s="26"/>
      <c r="AB857" s="26"/>
      <c r="AC857" s="26"/>
      <c r="AD857" s="26"/>
      <c r="AE857" s="3"/>
      <c r="AF857" s="3"/>
      <c r="AG857" s="3"/>
      <c r="AH857" s="3"/>
    </row>
    <row r="858" spans="1:34" s="12" customFormat="1">
      <c r="A858" s="29"/>
      <c r="D858" s="26"/>
      <c r="E858" s="26"/>
      <c r="F858" s="26"/>
      <c r="G858" s="26"/>
      <c r="H858" s="26"/>
      <c r="I858" s="26"/>
      <c r="J858" s="26"/>
      <c r="K858" s="122"/>
      <c r="L858" s="122"/>
      <c r="M858" s="130"/>
      <c r="N858" s="3"/>
      <c r="O858" s="70"/>
      <c r="P858" s="3"/>
      <c r="Q858" s="3"/>
      <c r="R858" s="3"/>
      <c r="S858" s="3"/>
      <c r="T858" s="3"/>
      <c r="U858" s="3"/>
      <c r="V858" s="26"/>
      <c r="W858" s="26"/>
      <c r="X858" s="26"/>
      <c r="Y858" s="26"/>
      <c r="Z858" s="26"/>
      <c r="AA858" s="26"/>
      <c r="AB858" s="26"/>
      <c r="AC858" s="26"/>
      <c r="AD858" s="26"/>
      <c r="AE858" s="3"/>
      <c r="AF858" s="3"/>
      <c r="AG858" s="3"/>
      <c r="AH858" s="3"/>
    </row>
    <row r="859" spans="1:34" s="12" customFormat="1">
      <c r="A859" s="29"/>
      <c r="D859" s="26"/>
      <c r="E859" s="26"/>
      <c r="F859" s="26"/>
      <c r="G859" s="26"/>
      <c r="H859" s="26"/>
      <c r="I859" s="26"/>
      <c r="J859" s="26"/>
      <c r="K859" s="122"/>
      <c r="L859" s="122"/>
      <c r="M859" s="130"/>
      <c r="N859" s="3"/>
      <c r="O859" s="70"/>
      <c r="P859" s="3"/>
      <c r="Q859" s="3"/>
      <c r="R859" s="3"/>
      <c r="S859" s="3"/>
      <c r="T859" s="3"/>
      <c r="U859" s="3"/>
      <c r="V859" s="26"/>
      <c r="W859" s="26"/>
      <c r="X859" s="26"/>
      <c r="Y859" s="26"/>
      <c r="Z859" s="26"/>
      <c r="AA859" s="26"/>
      <c r="AB859" s="26"/>
      <c r="AC859" s="26"/>
      <c r="AD859" s="26"/>
      <c r="AE859" s="3"/>
      <c r="AF859" s="3"/>
      <c r="AG859" s="3"/>
      <c r="AH859" s="3"/>
    </row>
    <row r="860" spans="1:34" s="12" customFormat="1">
      <c r="A860" s="29"/>
      <c r="D860" s="26"/>
      <c r="E860" s="26"/>
      <c r="F860" s="26"/>
      <c r="G860" s="26"/>
      <c r="H860" s="26"/>
      <c r="I860" s="26"/>
      <c r="J860" s="26"/>
      <c r="K860" s="122"/>
      <c r="L860" s="122"/>
      <c r="M860" s="130"/>
      <c r="N860" s="3"/>
      <c r="O860" s="70"/>
      <c r="P860" s="3"/>
      <c r="Q860" s="3"/>
      <c r="R860" s="3"/>
      <c r="S860" s="3"/>
      <c r="T860" s="3"/>
      <c r="U860" s="3"/>
      <c r="V860" s="26"/>
      <c r="W860" s="26"/>
      <c r="X860" s="26"/>
      <c r="Y860" s="26"/>
      <c r="Z860" s="26"/>
      <c r="AA860" s="26"/>
      <c r="AB860" s="26"/>
      <c r="AC860" s="26"/>
      <c r="AD860" s="26"/>
      <c r="AE860" s="3"/>
      <c r="AF860" s="3"/>
      <c r="AG860" s="3"/>
      <c r="AH860" s="3"/>
    </row>
    <row r="861" spans="1:34" s="12" customFormat="1">
      <c r="A861" s="29"/>
      <c r="D861" s="26"/>
      <c r="E861" s="26"/>
      <c r="F861" s="26"/>
      <c r="G861" s="26"/>
      <c r="H861" s="26"/>
      <c r="I861" s="26"/>
      <c r="J861" s="26"/>
      <c r="K861" s="122"/>
      <c r="L861" s="122"/>
      <c r="M861" s="130"/>
      <c r="N861" s="3"/>
      <c r="O861" s="70"/>
      <c r="P861" s="3"/>
      <c r="Q861" s="3"/>
      <c r="R861" s="3"/>
      <c r="S861" s="3"/>
      <c r="T861" s="3"/>
      <c r="U861" s="3"/>
      <c r="V861" s="26"/>
      <c r="W861" s="26"/>
      <c r="X861" s="26"/>
      <c r="Y861" s="26"/>
      <c r="Z861" s="26"/>
      <c r="AA861" s="26"/>
      <c r="AB861" s="26"/>
      <c r="AC861" s="26"/>
      <c r="AD861" s="26"/>
      <c r="AE861" s="3"/>
      <c r="AF861" s="3"/>
      <c r="AG861" s="3"/>
      <c r="AH861" s="3"/>
    </row>
    <row r="862" spans="1:34" s="12" customFormat="1">
      <c r="A862" s="29"/>
      <c r="D862" s="26"/>
      <c r="E862" s="26"/>
      <c r="F862" s="26"/>
      <c r="G862" s="26"/>
      <c r="H862" s="26"/>
      <c r="I862" s="26"/>
      <c r="J862" s="26"/>
      <c r="K862" s="122"/>
      <c r="L862" s="122"/>
      <c r="M862" s="130"/>
      <c r="N862" s="3"/>
      <c r="O862" s="70"/>
      <c r="P862" s="3"/>
      <c r="Q862" s="3"/>
      <c r="R862" s="3"/>
      <c r="S862" s="3"/>
      <c r="T862" s="3"/>
      <c r="U862" s="3"/>
      <c r="V862" s="26"/>
      <c r="W862" s="26"/>
      <c r="X862" s="26"/>
      <c r="Y862" s="26"/>
      <c r="Z862" s="26"/>
      <c r="AA862" s="26"/>
      <c r="AB862" s="26"/>
      <c r="AC862" s="26"/>
      <c r="AD862" s="26"/>
      <c r="AE862" s="3"/>
      <c r="AF862" s="3"/>
      <c r="AG862" s="3"/>
      <c r="AH862" s="3"/>
    </row>
    <row r="863" spans="1:34" s="12" customFormat="1">
      <c r="A863" s="29"/>
      <c r="D863" s="26"/>
      <c r="E863" s="26"/>
      <c r="F863" s="26"/>
      <c r="G863" s="26"/>
      <c r="H863" s="26"/>
      <c r="I863" s="26"/>
      <c r="J863" s="26"/>
      <c r="K863" s="122"/>
      <c r="L863" s="122"/>
      <c r="M863" s="130"/>
      <c r="N863" s="3"/>
      <c r="O863" s="70"/>
      <c r="P863" s="3"/>
      <c r="Q863" s="3"/>
      <c r="R863" s="3"/>
      <c r="S863" s="3"/>
      <c r="T863" s="3"/>
      <c r="U863" s="3"/>
      <c r="V863" s="26"/>
      <c r="W863" s="26"/>
      <c r="X863" s="26"/>
      <c r="Y863" s="26"/>
      <c r="Z863" s="26"/>
      <c r="AA863" s="26"/>
      <c r="AB863" s="26"/>
      <c r="AC863" s="26"/>
      <c r="AD863" s="26"/>
      <c r="AE863" s="3"/>
      <c r="AF863" s="3"/>
      <c r="AG863" s="3"/>
      <c r="AH863" s="3"/>
    </row>
    <row r="864" spans="1:34" s="12" customFormat="1">
      <c r="A864" s="29"/>
      <c r="D864" s="26"/>
      <c r="E864" s="26"/>
      <c r="F864" s="26"/>
      <c r="G864" s="26"/>
      <c r="H864" s="26"/>
      <c r="I864" s="26"/>
      <c r="J864" s="26"/>
      <c r="K864" s="122"/>
      <c r="L864" s="122"/>
      <c r="M864" s="130"/>
      <c r="N864" s="3"/>
      <c r="O864" s="70"/>
      <c r="P864" s="3"/>
      <c r="Q864" s="3"/>
      <c r="R864" s="3"/>
      <c r="S864" s="3"/>
      <c r="T864" s="3"/>
      <c r="U864" s="3"/>
      <c r="V864" s="26"/>
      <c r="W864" s="26"/>
      <c r="X864" s="26"/>
      <c r="Y864" s="26"/>
      <c r="Z864" s="26"/>
      <c r="AA864" s="26"/>
      <c r="AB864" s="26"/>
      <c r="AC864" s="26"/>
      <c r="AD864" s="26"/>
      <c r="AE864" s="3"/>
      <c r="AF864" s="3"/>
      <c r="AG864" s="3"/>
      <c r="AH864" s="3"/>
    </row>
    <row r="865" spans="1:34" s="12" customFormat="1">
      <c r="A865" s="29"/>
      <c r="D865" s="26"/>
      <c r="E865" s="26"/>
      <c r="F865" s="26"/>
      <c r="G865" s="26"/>
      <c r="H865" s="26"/>
      <c r="I865" s="26"/>
      <c r="J865" s="26"/>
      <c r="K865" s="122"/>
      <c r="L865" s="122"/>
      <c r="M865" s="130"/>
      <c r="N865" s="3"/>
      <c r="O865" s="70"/>
      <c r="P865" s="3"/>
      <c r="Q865" s="3"/>
      <c r="R865" s="3"/>
      <c r="S865" s="3"/>
      <c r="T865" s="3"/>
      <c r="U865" s="3"/>
      <c r="V865" s="26"/>
      <c r="W865" s="26"/>
      <c r="X865" s="26"/>
      <c r="Y865" s="26"/>
      <c r="Z865" s="26"/>
      <c r="AA865" s="26"/>
      <c r="AB865" s="26"/>
      <c r="AC865" s="26"/>
      <c r="AD865" s="26"/>
      <c r="AE865" s="3"/>
      <c r="AF865" s="3"/>
      <c r="AG865" s="3"/>
      <c r="AH865" s="3"/>
    </row>
    <row r="866" spans="1:34" s="12" customFormat="1">
      <c r="A866" s="29"/>
      <c r="D866" s="26"/>
      <c r="E866" s="26"/>
      <c r="F866" s="26"/>
      <c r="G866" s="26"/>
      <c r="H866" s="26"/>
      <c r="I866" s="26"/>
      <c r="J866" s="26"/>
      <c r="K866" s="122"/>
      <c r="L866" s="122"/>
      <c r="M866" s="130"/>
      <c r="N866" s="3"/>
      <c r="O866" s="70"/>
      <c r="P866" s="3"/>
      <c r="Q866" s="3"/>
      <c r="R866" s="3"/>
      <c r="S866" s="3"/>
      <c r="T866" s="3"/>
      <c r="U866" s="3"/>
      <c r="V866" s="26"/>
      <c r="W866" s="26"/>
      <c r="X866" s="26"/>
      <c r="Y866" s="26"/>
      <c r="Z866" s="26"/>
      <c r="AA866" s="26"/>
      <c r="AB866" s="26"/>
      <c r="AC866" s="26"/>
      <c r="AD866" s="26"/>
      <c r="AE866" s="3"/>
      <c r="AF866" s="3"/>
      <c r="AG866" s="3"/>
      <c r="AH866" s="3"/>
    </row>
    <row r="867" spans="1:34" s="12" customFormat="1">
      <c r="A867" s="29"/>
      <c r="D867" s="26"/>
      <c r="E867" s="26"/>
      <c r="F867" s="26"/>
      <c r="G867" s="26"/>
      <c r="H867" s="26"/>
      <c r="I867" s="26"/>
      <c r="J867" s="26"/>
      <c r="K867" s="122"/>
      <c r="L867" s="122"/>
      <c r="M867" s="130"/>
      <c r="N867" s="3"/>
      <c r="O867" s="70"/>
      <c r="P867" s="3"/>
      <c r="Q867" s="3"/>
      <c r="R867" s="3"/>
      <c r="S867" s="3"/>
      <c r="T867" s="3"/>
      <c r="U867" s="3"/>
      <c r="V867" s="26"/>
      <c r="W867" s="26"/>
      <c r="X867" s="26"/>
      <c r="Y867" s="26"/>
      <c r="Z867" s="26"/>
      <c r="AA867" s="26"/>
      <c r="AB867" s="26"/>
      <c r="AC867" s="26"/>
      <c r="AD867" s="26"/>
      <c r="AE867" s="3"/>
      <c r="AF867" s="3"/>
      <c r="AG867" s="3"/>
      <c r="AH867" s="3"/>
    </row>
    <row r="868" spans="1:34" s="12" customFormat="1">
      <c r="A868" s="29"/>
      <c r="D868" s="26"/>
      <c r="E868" s="26"/>
      <c r="F868" s="26"/>
      <c r="G868" s="26"/>
      <c r="H868" s="26"/>
      <c r="I868" s="26"/>
      <c r="J868" s="26"/>
      <c r="K868" s="122"/>
      <c r="L868" s="122"/>
      <c r="M868" s="130"/>
      <c r="N868" s="3"/>
      <c r="O868" s="70"/>
      <c r="P868" s="3"/>
      <c r="Q868" s="3"/>
      <c r="R868" s="3"/>
      <c r="S868" s="3"/>
      <c r="T868" s="3"/>
      <c r="U868" s="3"/>
      <c r="V868" s="26"/>
      <c r="W868" s="26"/>
      <c r="X868" s="26"/>
      <c r="Y868" s="26"/>
      <c r="Z868" s="26"/>
      <c r="AA868" s="26"/>
      <c r="AB868" s="26"/>
      <c r="AC868" s="26"/>
      <c r="AD868" s="26"/>
      <c r="AE868" s="3"/>
      <c r="AF868" s="3"/>
      <c r="AG868" s="3"/>
      <c r="AH868" s="3"/>
    </row>
    <row r="869" spans="1:34" s="12" customFormat="1">
      <c r="A869" s="29"/>
      <c r="D869" s="26"/>
      <c r="E869" s="26"/>
      <c r="F869" s="26"/>
      <c r="G869" s="26"/>
      <c r="H869" s="26"/>
      <c r="I869" s="26"/>
      <c r="J869" s="26"/>
      <c r="K869" s="122"/>
      <c r="L869" s="122"/>
      <c r="M869" s="130"/>
      <c r="N869" s="3"/>
      <c r="O869" s="70"/>
      <c r="P869" s="3"/>
      <c r="Q869" s="3"/>
      <c r="R869" s="3"/>
      <c r="S869" s="3"/>
      <c r="T869" s="3"/>
      <c r="U869" s="3"/>
      <c r="V869" s="26"/>
      <c r="W869" s="26"/>
      <c r="X869" s="26"/>
      <c r="Y869" s="26"/>
      <c r="Z869" s="26"/>
      <c r="AA869" s="26"/>
      <c r="AB869" s="26"/>
      <c r="AC869" s="26"/>
      <c r="AD869" s="26"/>
      <c r="AE869" s="3"/>
      <c r="AF869" s="3"/>
      <c r="AG869" s="3"/>
      <c r="AH869" s="3"/>
    </row>
    <row r="870" spans="1:34" s="12" customFormat="1">
      <c r="A870" s="29"/>
      <c r="D870" s="26"/>
      <c r="E870" s="26"/>
      <c r="F870" s="26"/>
      <c r="G870" s="26"/>
      <c r="H870" s="26"/>
      <c r="I870" s="26"/>
      <c r="J870" s="26"/>
      <c r="K870" s="122"/>
      <c r="L870" s="122"/>
      <c r="M870" s="130"/>
      <c r="N870" s="3"/>
      <c r="O870" s="70"/>
      <c r="P870" s="3"/>
      <c r="Q870" s="3"/>
      <c r="R870" s="3"/>
      <c r="S870" s="3"/>
      <c r="T870" s="3"/>
      <c r="U870" s="3"/>
      <c r="V870" s="26"/>
      <c r="W870" s="26"/>
      <c r="X870" s="26"/>
      <c r="Y870" s="26"/>
      <c r="Z870" s="26"/>
      <c r="AA870" s="26"/>
      <c r="AB870" s="26"/>
      <c r="AC870" s="26"/>
      <c r="AD870" s="26"/>
      <c r="AE870" s="3"/>
      <c r="AF870" s="3"/>
      <c r="AG870" s="3"/>
      <c r="AH870" s="3"/>
    </row>
    <row r="871" spans="1:34" s="12" customFormat="1">
      <c r="A871" s="29"/>
      <c r="D871" s="26"/>
      <c r="E871" s="26"/>
      <c r="F871" s="26"/>
      <c r="G871" s="26"/>
      <c r="H871" s="26"/>
      <c r="I871" s="26"/>
      <c r="J871" s="26"/>
      <c r="K871" s="122"/>
      <c r="L871" s="122"/>
      <c r="M871" s="130"/>
      <c r="N871" s="3"/>
      <c r="O871" s="70"/>
      <c r="P871" s="3"/>
      <c r="Q871" s="3"/>
      <c r="R871" s="3"/>
      <c r="S871" s="3"/>
      <c r="T871" s="3"/>
      <c r="U871" s="3"/>
      <c r="V871" s="26"/>
      <c r="W871" s="26"/>
      <c r="X871" s="26"/>
      <c r="Y871" s="26"/>
      <c r="Z871" s="26"/>
      <c r="AA871" s="26"/>
      <c r="AB871" s="26"/>
      <c r="AC871" s="26"/>
      <c r="AD871" s="26"/>
      <c r="AE871" s="3"/>
      <c r="AF871" s="3"/>
      <c r="AG871" s="3"/>
      <c r="AH871" s="3"/>
    </row>
    <row r="872" spans="1:34" s="12" customFormat="1">
      <c r="A872" s="29"/>
      <c r="D872" s="26"/>
      <c r="E872" s="26"/>
      <c r="F872" s="26"/>
      <c r="G872" s="26"/>
      <c r="H872" s="26"/>
      <c r="I872" s="26"/>
      <c r="J872" s="26"/>
      <c r="K872" s="122"/>
      <c r="L872" s="122"/>
      <c r="M872" s="130"/>
      <c r="N872" s="3"/>
      <c r="O872" s="70"/>
      <c r="P872" s="3"/>
      <c r="Q872" s="3"/>
      <c r="R872" s="3"/>
      <c r="S872" s="3"/>
      <c r="T872" s="3"/>
      <c r="U872" s="3"/>
      <c r="V872" s="26"/>
      <c r="W872" s="26"/>
      <c r="X872" s="26"/>
      <c r="Y872" s="26"/>
      <c r="Z872" s="26"/>
      <c r="AA872" s="26"/>
      <c r="AB872" s="26"/>
      <c r="AC872" s="26"/>
      <c r="AD872" s="26"/>
      <c r="AE872" s="3"/>
      <c r="AF872" s="3"/>
      <c r="AG872" s="3"/>
      <c r="AH872" s="3"/>
    </row>
    <row r="873" spans="1:34" s="12" customFormat="1">
      <c r="A873" s="29"/>
      <c r="D873" s="26"/>
      <c r="E873" s="26"/>
      <c r="F873" s="26"/>
      <c r="G873" s="21"/>
      <c r="H873" s="26"/>
      <c r="I873" s="26"/>
      <c r="J873" s="26"/>
      <c r="K873" s="122"/>
      <c r="L873" s="122"/>
      <c r="M873" s="130"/>
      <c r="N873" s="3"/>
      <c r="O873" s="70"/>
      <c r="P873" s="3"/>
      <c r="Q873" s="3"/>
      <c r="R873" s="3"/>
      <c r="S873" s="3"/>
      <c r="T873" s="3"/>
      <c r="U873" s="3"/>
      <c r="V873" s="26"/>
      <c r="W873" s="26"/>
      <c r="X873" s="26"/>
      <c r="Y873" s="26"/>
      <c r="Z873" s="26"/>
      <c r="AA873" s="26"/>
      <c r="AB873" s="26"/>
      <c r="AC873" s="26"/>
      <c r="AD873" s="26"/>
      <c r="AE873" s="3"/>
      <c r="AF873" s="3"/>
      <c r="AG873" s="3"/>
      <c r="AH873" s="3"/>
    </row>
  </sheetData>
  <mergeCells count="10">
    <mergeCell ref="P7:S7"/>
    <mergeCell ref="C47:M50"/>
    <mergeCell ref="B5:C5"/>
    <mergeCell ref="B2:C4"/>
    <mergeCell ref="D2:S4"/>
    <mergeCell ref="D5:F5"/>
    <mergeCell ref="H5:L5"/>
    <mergeCell ref="A6:XFD6"/>
    <mergeCell ref="T4:U4"/>
    <mergeCell ref="N5:S5"/>
  </mergeCells>
  <dataValidations count="2">
    <dataValidation type="list" allowBlank="1" showInputMessage="1" showErrorMessage="1" sqref="D8:D41">
      <formula1>DEPARTAMENTOS</formula1>
    </dataValidation>
    <dataValidation type="list" allowBlank="1" showInputMessage="1" showErrorMessage="1" sqref="E8:E41">
      <formula1>INDIRECT(D8)</formula1>
    </dataValidation>
  </dataValidations>
  <pageMargins left="0.11811023622047245" right="0.19685039370078741" top="0.19685039370078741" bottom="0.19685039370078741" header="0.31496062992125984" footer="0.31496062992125984"/>
  <pageSetup paperSize="17" scale="3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LISTAS!$A$2:$A$9</xm:f>
          </x14:formula1>
          <xm:sqref>K8:K41</xm:sqref>
        </x14:dataValidation>
        <x14:dataValidation type="list" allowBlank="1" showInputMessage="1" showErrorMessage="1">
          <x14:formula1>
            <xm:f>LISTAS!$B$2:$B$5</xm:f>
          </x14:formula1>
          <xm:sqref>L8:L41</xm:sqref>
        </x14:dataValidation>
        <x14:dataValidation type="list" allowBlank="1" showInputMessage="1" showErrorMessage="1">
          <x14:formula1>
            <xm:f>LISTAS!$F$2:$F$3</xm:f>
          </x14:formula1>
          <xm:sqref>M8:M41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87" zoomScaleNormal="87" zoomScalePageLayoutView="150" workbookViewId="0">
      <selection activeCell="D2" sqref="D2"/>
    </sheetView>
  </sheetViews>
  <sheetFormatPr baseColWidth="10" defaultColWidth="9.140625" defaultRowHeight="12.75"/>
  <cols>
    <col min="1" max="1" width="31.5703125" style="158" customWidth="1"/>
    <col min="2" max="2" width="77.140625" style="158" customWidth="1"/>
    <col min="3" max="3" width="17.7109375" style="158" customWidth="1"/>
    <col min="4" max="4" width="15.85546875" style="158" customWidth="1"/>
    <col min="5" max="252" width="9.140625" style="158"/>
    <col min="253" max="253" width="23.42578125" style="158" customWidth="1"/>
    <col min="254" max="254" width="77.85546875" style="158" customWidth="1"/>
    <col min="255" max="255" width="27.85546875" style="158" customWidth="1"/>
    <col min="256" max="508" width="9.140625" style="158"/>
    <col min="509" max="509" width="23.42578125" style="158" customWidth="1"/>
    <col min="510" max="510" width="77.85546875" style="158" customWidth="1"/>
    <col min="511" max="511" width="27.85546875" style="158" customWidth="1"/>
    <col min="512" max="764" width="9.140625" style="158"/>
    <col min="765" max="765" width="23.42578125" style="158" customWidth="1"/>
    <col min="766" max="766" width="77.85546875" style="158" customWidth="1"/>
    <col min="767" max="767" width="27.85546875" style="158" customWidth="1"/>
    <col min="768" max="1020" width="9.140625" style="158"/>
    <col min="1021" max="1021" width="23.42578125" style="158" customWidth="1"/>
    <col min="1022" max="1022" width="77.85546875" style="158" customWidth="1"/>
    <col min="1023" max="1023" width="27.85546875" style="158" customWidth="1"/>
    <col min="1024" max="1276" width="9.140625" style="158"/>
    <col min="1277" max="1277" width="23.42578125" style="158" customWidth="1"/>
    <col min="1278" max="1278" width="77.85546875" style="158" customWidth="1"/>
    <col min="1279" max="1279" width="27.85546875" style="158" customWidth="1"/>
    <col min="1280" max="1532" width="9.140625" style="158"/>
    <col min="1533" max="1533" width="23.42578125" style="158" customWidth="1"/>
    <col min="1534" max="1534" width="77.85546875" style="158" customWidth="1"/>
    <col min="1535" max="1535" width="27.85546875" style="158" customWidth="1"/>
    <col min="1536" max="1788" width="9.140625" style="158"/>
    <col min="1789" max="1789" width="23.42578125" style="158" customWidth="1"/>
    <col min="1790" max="1790" width="77.85546875" style="158" customWidth="1"/>
    <col min="1791" max="1791" width="27.85546875" style="158" customWidth="1"/>
    <col min="1792" max="2044" width="9.140625" style="158"/>
    <col min="2045" max="2045" width="23.42578125" style="158" customWidth="1"/>
    <col min="2046" max="2046" width="77.85546875" style="158" customWidth="1"/>
    <col min="2047" max="2047" width="27.85546875" style="158" customWidth="1"/>
    <col min="2048" max="2300" width="9.140625" style="158"/>
    <col min="2301" max="2301" width="23.42578125" style="158" customWidth="1"/>
    <col min="2302" max="2302" width="77.85546875" style="158" customWidth="1"/>
    <col min="2303" max="2303" width="27.85546875" style="158" customWidth="1"/>
    <col min="2304" max="2556" width="9.140625" style="158"/>
    <col min="2557" max="2557" width="23.42578125" style="158" customWidth="1"/>
    <col min="2558" max="2558" width="77.85546875" style="158" customWidth="1"/>
    <col min="2559" max="2559" width="27.85546875" style="158" customWidth="1"/>
    <col min="2560" max="2812" width="9.140625" style="158"/>
    <col min="2813" max="2813" width="23.42578125" style="158" customWidth="1"/>
    <col min="2814" max="2814" width="77.85546875" style="158" customWidth="1"/>
    <col min="2815" max="2815" width="27.85546875" style="158" customWidth="1"/>
    <col min="2816" max="3068" width="9.140625" style="158"/>
    <col min="3069" max="3069" width="23.42578125" style="158" customWidth="1"/>
    <col min="3070" max="3070" width="77.85546875" style="158" customWidth="1"/>
    <col min="3071" max="3071" width="27.85546875" style="158" customWidth="1"/>
    <col min="3072" max="3324" width="9.140625" style="158"/>
    <col min="3325" max="3325" width="23.42578125" style="158" customWidth="1"/>
    <col min="3326" max="3326" width="77.85546875" style="158" customWidth="1"/>
    <col min="3327" max="3327" width="27.85546875" style="158" customWidth="1"/>
    <col min="3328" max="3580" width="9.140625" style="158"/>
    <col min="3581" max="3581" width="23.42578125" style="158" customWidth="1"/>
    <col min="3582" max="3582" width="77.85546875" style="158" customWidth="1"/>
    <col min="3583" max="3583" width="27.85546875" style="158" customWidth="1"/>
    <col min="3584" max="3836" width="9.140625" style="158"/>
    <col min="3837" max="3837" width="23.42578125" style="158" customWidth="1"/>
    <col min="3838" max="3838" width="77.85546875" style="158" customWidth="1"/>
    <col min="3839" max="3839" width="27.85546875" style="158" customWidth="1"/>
    <col min="3840" max="4092" width="9.140625" style="158"/>
    <col min="4093" max="4093" width="23.42578125" style="158" customWidth="1"/>
    <col min="4094" max="4094" width="77.85546875" style="158" customWidth="1"/>
    <col min="4095" max="4095" width="27.85546875" style="158" customWidth="1"/>
    <col min="4096" max="4348" width="9.140625" style="158"/>
    <col min="4349" max="4349" width="23.42578125" style="158" customWidth="1"/>
    <col min="4350" max="4350" width="77.85546875" style="158" customWidth="1"/>
    <col min="4351" max="4351" width="27.85546875" style="158" customWidth="1"/>
    <col min="4352" max="4604" width="9.140625" style="158"/>
    <col min="4605" max="4605" width="23.42578125" style="158" customWidth="1"/>
    <col min="4606" max="4606" width="77.85546875" style="158" customWidth="1"/>
    <col min="4607" max="4607" width="27.85546875" style="158" customWidth="1"/>
    <col min="4608" max="4860" width="9.140625" style="158"/>
    <col min="4861" max="4861" width="23.42578125" style="158" customWidth="1"/>
    <col min="4862" max="4862" width="77.85546875" style="158" customWidth="1"/>
    <col min="4863" max="4863" width="27.85546875" style="158" customWidth="1"/>
    <col min="4864" max="5116" width="9.140625" style="158"/>
    <col min="5117" max="5117" width="23.42578125" style="158" customWidth="1"/>
    <col min="5118" max="5118" width="77.85546875" style="158" customWidth="1"/>
    <col min="5119" max="5119" width="27.85546875" style="158" customWidth="1"/>
    <col min="5120" max="5372" width="9.140625" style="158"/>
    <col min="5373" max="5373" width="23.42578125" style="158" customWidth="1"/>
    <col min="5374" max="5374" width="77.85546875" style="158" customWidth="1"/>
    <col min="5375" max="5375" width="27.85546875" style="158" customWidth="1"/>
    <col min="5376" max="5628" width="9.140625" style="158"/>
    <col min="5629" max="5629" width="23.42578125" style="158" customWidth="1"/>
    <col min="5630" max="5630" width="77.85546875" style="158" customWidth="1"/>
    <col min="5631" max="5631" width="27.85546875" style="158" customWidth="1"/>
    <col min="5632" max="5884" width="9.140625" style="158"/>
    <col min="5885" max="5885" width="23.42578125" style="158" customWidth="1"/>
    <col min="5886" max="5886" width="77.85546875" style="158" customWidth="1"/>
    <col min="5887" max="5887" width="27.85546875" style="158" customWidth="1"/>
    <col min="5888" max="6140" width="9.140625" style="158"/>
    <col min="6141" max="6141" width="23.42578125" style="158" customWidth="1"/>
    <col min="6142" max="6142" width="77.85546875" style="158" customWidth="1"/>
    <col min="6143" max="6143" width="27.85546875" style="158" customWidth="1"/>
    <col min="6144" max="6396" width="9.140625" style="158"/>
    <col min="6397" max="6397" width="23.42578125" style="158" customWidth="1"/>
    <col min="6398" max="6398" width="77.85546875" style="158" customWidth="1"/>
    <col min="6399" max="6399" width="27.85546875" style="158" customWidth="1"/>
    <col min="6400" max="6652" width="9.140625" style="158"/>
    <col min="6653" max="6653" width="23.42578125" style="158" customWidth="1"/>
    <col min="6654" max="6654" width="77.85546875" style="158" customWidth="1"/>
    <col min="6655" max="6655" width="27.85546875" style="158" customWidth="1"/>
    <col min="6656" max="6908" width="9.140625" style="158"/>
    <col min="6909" max="6909" width="23.42578125" style="158" customWidth="1"/>
    <col min="6910" max="6910" width="77.85546875" style="158" customWidth="1"/>
    <col min="6911" max="6911" width="27.85546875" style="158" customWidth="1"/>
    <col min="6912" max="7164" width="9.140625" style="158"/>
    <col min="7165" max="7165" width="23.42578125" style="158" customWidth="1"/>
    <col min="7166" max="7166" width="77.85546875" style="158" customWidth="1"/>
    <col min="7167" max="7167" width="27.85546875" style="158" customWidth="1"/>
    <col min="7168" max="7420" width="9.140625" style="158"/>
    <col min="7421" max="7421" width="23.42578125" style="158" customWidth="1"/>
    <col min="7422" max="7422" width="77.85546875" style="158" customWidth="1"/>
    <col min="7423" max="7423" width="27.85546875" style="158" customWidth="1"/>
    <col min="7424" max="7676" width="9.140625" style="158"/>
    <col min="7677" max="7677" width="23.42578125" style="158" customWidth="1"/>
    <col min="7678" max="7678" width="77.85546875" style="158" customWidth="1"/>
    <col min="7679" max="7679" width="27.85546875" style="158" customWidth="1"/>
    <col min="7680" max="7932" width="9.140625" style="158"/>
    <col min="7933" max="7933" width="23.42578125" style="158" customWidth="1"/>
    <col min="7934" max="7934" width="77.85546875" style="158" customWidth="1"/>
    <col min="7935" max="7935" width="27.85546875" style="158" customWidth="1"/>
    <col min="7936" max="8188" width="9.140625" style="158"/>
    <col min="8189" max="8189" width="23.42578125" style="158" customWidth="1"/>
    <col min="8190" max="8190" width="77.85546875" style="158" customWidth="1"/>
    <col min="8191" max="8191" width="27.85546875" style="158" customWidth="1"/>
    <col min="8192" max="8444" width="9.140625" style="158"/>
    <col min="8445" max="8445" width="23.42578125" style="158" customWidth="1"/>
    <col min="8446" max="8446" width="77.85546875" style="158" customWidth="1"/>
    <col min="8447" max="8447" width="27.85546875" style="158" customWidth="1"/>
    <col min="8448" max="8700" width="9.140625" style="158"/>
    <col min="8701" max="8701" width="23.42578125" style="158" customWidth="1"/>
    <col min="8702" max="8702" width="77.85546875" style="158" customWidth="1"/>
    <col min="8703" max="8703" width="27.85546875" style="158" customWidth="1"/>
    <col min="8704" max="8956" width="9.140625" style="158"/>
    <col min="8957" max="8957" width="23.42578125" style="158" customWidth="1"/>
    <col min="8958" max="8958" width="77.85546875" style="158" customWidth="1"/>
    <col min="8959" max="8959" width="27.85546875" style="158" customWidth="1"/>
    <col min="8960" max="9212" width="9.140625" style="158"/>
    <col min="9213" max="9213" width="23.42578125" style="158" customWidth="1"/>
    <col min="9214" max="9214" width="77.85546875" style="158" customWidth="1"/>
    <col min="9215" max="9215" width="27.85546875" style="158" customWidth="1"/>
    <col min="9216" max="9468" width="9.140625" style="158"/>
    <col min="9469" max="9469" width="23.42578125" style="158" customWidth="1"/>
    <col min="9470" max="9470" width="77.85546875" style="158" customWidth="1"/>
    <col min="9471" max="9471" width="27.85546875" style="158" customWidth="1"/>
    <col min="9472" max="9724" width="9.140625" style="158"/>
    <col min="9725" max="9725" width="23.42578125" style="158" customWidth="1"/>
    <col min="9726" max="9726" width="77.85546875" style="158" customWidth="1"/>
    <col min="9727" max="9727" width="27.85546875" style="158" customWidth="1"/>
    <col min="9728" max="9980" width="9.140625" style="158"/>
    <col min="9981" max="9981" width="23.42578125" style="158" customWidth="1"/>
    <col min="9982" max="9982" width="77.85546875" style="158" customWidth="1"/>
    <col min="9983" max="9983" width="27.85546875" style="158" customWidth="1"/>
    <col min="9984" max="10236" width="9.140625" style="158"/>
    <col min="10237" max="10237" width="23.42578125" style="158" customWidth="1"/>
    <col min="10238" max="10238" width="77.85546875" style="158" customWidth="1"/>
    <col min="10239" max="10239" width="27.85546875" style="158" customWidth="1"/>
    <col min="10240" max="10492" width="9.140625" style="158"/>
    <col min="10493" max="10493" width="23.42578125" style="158" customWidth="1"/>
    <col min="10494" max="10494" width="77.85546875" style="158" customWidth="1"/>
    <col min="10495" max="10495" width="27.85546875" style="158" customWidth="1"/>
    <col min="10496" max="10748" width="9.140625" style="158"/>
    <col min="10749" max="10749" width="23.42578125" style="158" customWidth="1"/>
    <col min="10750" max="10750" width="77.85546875" style="158" customWidth="1"/>
    <col min="10751" max="10751" width="27.85546875" style="158" customWidth="1"/>
    <col min="10752" max="11004" width="9.140625" style="158"/>
    <col min="11005" max="11005" width="23.42578125" style="158" customWidth="1"/>
    <col min="11006" max="11006" width="77.85546875" style="158" customWidth="1"/>
    <col min="11007" max="11007" width="27.85546875" style="158" customWidth="1"/>
    <col min="11008" max="11260" width="9.140625" style="158"/>
    <col min="11261" max="11261" width="23.42578125" style="158" customWidth="1"/>
    <col min="11262" max="11262" width="77.85546875" style="158" customWidth="1"/>
    <col min="11263" max="11263" width="27.85546875" style="158" customWidth="1"/>
    <col min="11264" max="11516" width="9.140625" style="158"/>
    <col min="11517" max="11517" width="23.42578125" style="158" customWidth="1"/>
    <col min="11518" max="11518" width="77.85546875" style="158" customWidth="1"/>
    <col min="11519" max="11519" width="27.85546875" style="158" customWidth="1"/>
    <col min="11520" max="11772" width="9.140625" style="158"/>
    <col min="11773" max="11773" width="23.42578125" style="158" customWidth="1"/>
    <col min="11774" max="11774" width="77.85546875" style="158" customWidth="1"/>
    <col min="11775" max="11775" width="27.85546875" style="158" customWidth="1"/>
    <col min="11776" max="12028" width="9.140625" style="158"/>
    <col min="12029" max="12029" width="23.42578125" style="158" customWidth="1"/>
    <col min="12030" max="12030" width="77.85546875" style="158" customWidth="1"/>
    <col min="12031" max="12031" width="27.85546875" style="158" customWidth="1"/>
    <col min="12032" max="12284" width="9.140625" style="158"/>
    <col min="12285" max="12285" width="23.42578125" style="158" customWidth="1"/>
    <col min="12286" max="12286" width="77.85546875" style="158" customWidth="1"/>
    <col min="12287" max="12287" width="27.85546875" style="158" customWidth="1"/>
    <col min="12288" max="12540" width="9.140625" style="158"/>
    <col min="12541" max="12541" width="23.42578125" style="158" customWidth="1"/>
    <col min="12542" max="12542" width="77.85546875" style="158" customWidth="1"/>
    <col min="12543" max="12543" width="27.85546875" style="158" customWidth="1"/>
    <col min="12544" max="12796" width="9.140625" style="158"/>
    <col min="12797" max="12797" width="23.42578125" style="158" customWidth="1"/>
    <col min="12798" max="12798" width="77.85546875" style="158" customWidth="1"/>
    <col min="12799" max="12799" width="27.85546875" style="158" customWidth="1"/>
    <col min="12800" max="13052" width="9.140625" style="158"/>
    <col min="13053" max="13053" width="23.42578125" style="158" customWidth="1"/>
    <col min="13054" max="13054" width="77.85546875" style="158" customWidth="1"/>
    <col min="13055" max="13055" width="27.85546875" style="158" customWidth="1"/>
    <col min="13056" max="13308" width="9.140625" style="158"/>
    <col min="13309" max="13309" width="23.42578125" style="158" customWidth="1"/>
    <col min="13310" max="13310" width="77.85546875" style="158" customWidth="1"/>
    <col min="13311" max="13311" width="27.85546875" style="158" customWidth="1"/>
    <col min="13312" max="13564" width="9.140625" style="158"/>
    <col min="13565" max="13565" width="23.42578125" style="158" customWidth="1"/>
    <col min="13566" max="13566" width="77.85546875" style="158" customWidth="1"/>
    <col min="13567" max="13567" width="27.85546875" style="158" customWidth="1"/>
    <col min="13568" max="13820" width="9.140625" style="158"/>
    <col min="13821" max="13821" width="23.42578125" style="158" customWidth="1"/>
    <col min="13822" max="13822" width="77.85546875" style="158" customWidth="1"/>
    <col min="13823" max="13823" width="27.85546875" style="158" customWidth="1"/>
    <col min="13824" max="14076" width="9.140625" style="158"/>
    <col min="14077" max="14077" width="23.42578125" style="158" customWidth="1"/>
    <col min="14078" max="14078" width="77.85546875" style="158" customWidth="1"/>
    <col min="14079" max="14079" width="27.85546875" style="158" customWidth="1"/>
    <col min="14080" max="14332" width="9.140625" style="158"/>
    <col min="14333" max="14333" width="23.42578125" style="158" customWidth="1"/>
    <col min="14334" max="14334" width="77.85546875" style="158" customWidth="1"/>
    <col min="14335" max="14335" width="27.85546875" style="158" customWidth="1"/>
    <col min="14336" max="14588" width="9.140625" style="158"/>
    <col min="14589" max="14589" width="23.42578125" style="158" customWidth="1"/>
    <col min="14590" max="14590" width="77.85546875" style="158" customWidth="1"/>
    <col min="14591" max="14591" width="27.85546875" style="158" customWidth="1"/>
    <col min="14592" max="14844" width="9.140625" style="158"/>
    <col min="14845" max="14845" width="23.42578125" style="158" customWidth="1"/>
    <col min="14846" max="14846" width="77.85546875" style="158" customWidth="1"/>
    <col min="14847" max="14847" width="27.85546875" style="158" customWidth="1"/>
    <col min="14848" max="15100" width="9.140625" style="158"/>
    <col min="15101" max="15101" width="23.42578125" style="158" customWidth="1"/>
    <col min="15102" max="15102" width="77.85546875" style="158" customWidth="1"/>
    <col min="15103" max="15103" width="27.85546875" style="158" customWidth="1"/>
    <col min="15104" max="15356" width="9.140625" style="158"/>
    <col min="15357" max="15357" width="23.42578125" style="158" customWidth="1"/>
    <col min="15358" max="15358" width="77.85546875" style="158" customWidth="1"/>
    <col min="15359" max="15359" width="27.85546875" style="158" customWidth="1"/>
    <col min="15360" max="15612" width="9.140625" style="158"/>
    <col min="15613" max="15613" width="23.42578125" style="158" customWidth="1"/>
    <col min="15614" max="15614" width="77.85546875" style="158" customWidth="1"/>
    <col min="15615" max="15615" width="27.85546875" style="158" customWidth="1"/>
    <col min="15616" max="15868" width="9.140625" style="158"/>
    <col min="15869" max="15869" width="23.42578125" style="158" customWidth="1"/>
    <col min="15870" max="15870" width="77.85546875" style="158" customWidth="1"/>
    <col min="15871" max="15871" width="27.85546875" style="158" customWidth="1"/>
    <col min="15872" max="16124" width="9.140625" style="158"/>
    <col min="16125" max="16125" width="23.42578125" style="158" customWidth="1"/>
    <col min="16126" max="16126" width="77.85546875" style="158" customWidth="1"/>
    <col min="16127" max="16127" width="27.85546875" style="158" customWidth="1"/>
    <col min="16128" max="16384" width="9.140625" style="158"/>
  </cols>
  <sheetData>
    <row r="1" spans="1:18" s="26" customFormat="1" ht="22.5" customHeight="1">
      <c r="A1" s="219"/>
      <c r="B1" s="258" t="s">
        <v>1996</v>
      </c>
      <c r="C1" s="259" t="s">
        <v>1998</v>
      </c>
      <c r="D1" s="175">
        <v>43650</v>
      </c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1:18" s="26" customFormat="1" ht="21" customHeight="1">
      <c r="A2" s="220"/>
      <c r="B2" s="260"/>
      <c r="C2" s="259" t="s">
        <v>1997</v>
      </c>
      <c r="D2" s="174" t="s">
        <v>1994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</row>
    <row r="3" spans="1:18" s="26" customFormat="1" ht="27.75" customHeight="1">
      <c r="A3" s="221"/>
      <c r="B3" s="261"/>
      <c r="C3" s="262" t="s">
        <v>1999</v>
      </c>
      <c r="D3" s="263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</row>
    <row r="4" spans="1:18" ht="33.75" customHeight="1">
      <c r="A4" s="166" t="s">
        <v>1989</v>
      </c>
      <c r="B4" s="237" t="s">
        <v>890</v>
      </c>
      <c r="C4" s="238"/>
      <c r="D4" s="238"/>
      <c r="E4" s="157"/>
      <c r="F4" s="157"/>
    </row>
    <row r="5" spans="1:18" ht="12.75" customHeight="1">
      <c r="A5" s="166" t="s">
        <v>877</v>
      </c>
      <c r="B5" s="233" t="s">
        <v>147</v>
      </c>
      <c r="C5" s="234"/>
      <c r="D5" s="234"/>
    </row>
    <row r="6" spans="1:18" ht="12.75" customHeight="1">
      <c r="A6" s="159" t="s">
        <v>706</v>
      </c>
      <c r="B6" s="230" t="s">
        <v>1970</v>
      </c>
      <c r="C6" s="230"/>
      <c r="D6" s="230"/>
    </row>
    <row r="7" spans="1:18" ht="12.75" customHeight="1">
      <c r="A7" s="167" t="s">
        <v>1971</v>
      </c>
      <c r="B7" s="235" t="s">
        <v>881</v>
      </c>
      <c r="C7" s="235"/>
      <c r="D7" s="235"/>
    </row>
    <row r="8" spans="1:18" ht="12.75" customHeight="1">
      <c r="A8" s="159" t="s">
        <v>878</v>
      </c>
      <c r="B8" s="235" t="s">
        <v>882</v>
      </c>
      <c r="C8" s="235"/>
      <c r="D8" s="235"/>
    </row>
    <row r="9" spans="1:18" ht="29.25" customHeight="1">
      <c r="A9" s="168" t="s">
        <v>142</v>
      </c>
      <c r="B9" s="236" t="s">
        <v>1972</v>
      </c>
      <c r="C9" s="236"/>
      <c r="D9" s="236"/>
    </row>
    <row r="10" spans="1:18" ht="39.75" customHeight="1">
      <c r="A10" s="168" t="s">
        <v>879</v>
      </c>
      <c r="B10" s="230" t="s">
        <v>1973</v>
      </c>
      <c r="C10" s="230"/>
      <c r="D10" s="230"/>
    </row>
    <row r="11" spans="1:18" ht="15" customHeight="1">
      <c r="A11" s="159" t="s">
        <v>408</v>
      </c>
      <c r="B11" s="230" t="s">
        <v>1974</v>
      </c>
      <c r="C11" s="230"/>
      <c r="D11" s="230"/>
    </row>
    <row r="12" spans="1:18" ht="30.75" customHeight="1">
      <c r="A12" s="168" t="s">
        <v>880</v>
      </c>
      <c r="B12" s="230" t="s">
        <v>1975</v>
      </c>
      <c r="C12" s="230"/>
      <c r="D12" s="230"/>
    </row>
    <row r="13" spans="1:18" ht="12.75" customHeight="1">
      <c r="A13" s="159" t="s">
        <v>143</v>
      </c>
      <c r="B13" s="230" t="s">
        <v>1976</v>
      </c>
      <c r="C13" s="230"/>
      <c r="D13" s="230"/>
    </row>
    <row r="14" spans="1:18" ht="12.75" customHeight="1">
      <c r="A14" s="231" t="s">
        <v>1977</v>
      </c>
      <c r="B14" s="232"/>
      <c r="C14" s="232"/>
      <c r="D14" s="232"/>
    </row>
    <row r="15" spans="1:18" ht="12.75" customHeight="1">
      <c r="A15" s="160" t="s">
        <v>146</v>
      </c>
      <c r="B15" s="239" t="s">
        <v>147</v>
      </c>
      <c r="C15" s="240"/>
      <c r="D15" s="240"/>
    </row>
    <row r="16" spans="1:18" ht="12.75" customHeight="1">
      <c r="A16" s="159" t="s">
        <v>885</v>
      </c>
      <c r="B16" s="224" t="s">
        <v>1978</v>
      </c>
      <c r="C16" s="224"/>
      <c r="D16" s="224"/>
    </row>
    <row r="17" spans="1:4" ht="12.75" customHeight="1">
      <c r="A17" s="159" t="s">
        <v>886</v>
      </c>
      <c r="B17" s="224" t="s">
        <v>1979</v>
      </c>
      <c r="C17" s="224"/>
      <c r="D17" s="224"/>
    </row>
    <row r="18" spans="1:4" ht="12.75" customHeight="1">
      <c r="A18" s="159" t="s">
        <v>866</v>
      </c>
      <c r="B18" s="241" t="s">
        <v>888</v>
      </c>
      <c r="C18" s="241"/>
      <c r="D18" s="241"/>
    </row>
    <row r="19" spans="1:4" ht="12.75" customHeight="1">
      <c r="A19" s="159" t="s">
        <v>887</v>
      </c>
      <c r="B19" s="235" t="s">
        <v>889</v>
      </c>
      <c r="C19" s="235"/>
      <c r="D19" s="235"/>
    </row>
    <row r="20" spans="1:4" ht="12.75" customHeight="1">
      <c r="A20" s="231" t="s">
        <v>151</v>
      </c>
      <c r="B20" s="232"/>
      <c r="C20" s="232"/>
      <c r="D20" s="232"/>
    </row>
    <row r="21" spans="1:4">
      <c r="A21" s="160" t="s">
        <v>146</v>
      </c>
      <c r="B21" s="239" t="s">
        <v>147</v>
      </c>
      <c r="C21" s="240"/>
      <c r="D21" s="240"/>
    </row>
    <row r="22" spans="1:4" ht="38.25" customHeight="1">
      <c r="A22" s="161" t="s">
        <v>867</v>
      </c>
      <c r="B22" s="227" t="s">
        <v>868</v>
      </c>
      <c r="C22" s="227"/>
      <c r="D22" s="227"/>
    </row>
    <row r="23" spans="1:4">
      <c r="A23" s="161" t="s">
        <v>56</v>
      </c>
      <c r="B23" s="227" t="s">
        <v>869</v>
      </c>
      <c r="C23" s="227"/>
      <c r="D23" s="227"/>
    </row>
    <row r="24" spans="1:4">
      <c r="A24" s="161" t="s">
        <v>152</v>
      </c>
      <c r="B24" s="227" t="s">
        <v>870</v>
      </c>
      <c r="C24" s="227"/>
      <c r="D24" s="227"/>
    </row>
    <row r="25" spans="1:4">
      <c r="A25" s="161" t="s">
        <v>873</v>
      </c>
      <c r="B25" s="227" t="s">
        <v>871</v>
      </c>
      <c r="C25" s="227"/>
      <c r="D25" s="227"/>
    </row>
    <row r="26" spans="1:4" ht="12.75" customHeight="1">
      <c r="A26" s="178" t="s">
        <v>155</v>
      </c>
      <c r="B26" s="229"/>
      <c r="C26" s="229"/>
      <c r="D26" s="229"/>
    </row>
    <row r="27" spans="1:4">
      <c r="A27" s="160" t="s">
        <v>146</v>
      </c>
      <c r="B27" s="228" t="s">
        <v>147</v>
      </c>
      <c r="C27" s="228"/>
      <c r="D27" s="228"/>
    </row>
    <row r="28" spans="1:4">
      <c r="A28" s="169" t="s">
        <v>1980</v>
      </c>
      <c r="B28" s="224" t="s">
        <v>1990</v>
      </c>
      <c r="C28" s="224"/>
      <c r="D28" s="224"/>
    </row>
    <row r="29" spans="1:4" ht="25.5" customHeight="1">
      <c r="A29" s="161" t="s">
        <v>892</v>
      </c>
      <c r="B29" s="225" t="s">
        <v>1981</v>
      </c>
      <c r="C29" s="225"/>
      <c r="D29" s="225"/>
    </row>
    <row r="30" spans="1:4">
      <c r="A30" s="162" t="s">
        <v>157</v>
      </c>
      <c r="B30" s="226" t="s">
        <v>158</v>
      </c>
      <c r="C30" s="226"/>
      <c r="D30" s="226"/>
    </row>
    <row r="31" spans="1:4" ht="26.25" customHeight="1">
      <c r="A31" s="161" t="s">
        <v>156</v>
      </c>
      <c r="B31" s="225" t="s">
        <v>1982</v>
      </c>
      <c r="C31" s="225"/>
      <c r="D31" s="225"/>
    </row>
    <row r="32" spans="1:4">
      <c r="A32" s="162" t="s">
        <v>159</v>
      </c>
      <c r="B32" s="226" t="s">
        <v>160</v>
      </c>
      <c r="C32" s="226"/>
      <c r="D32" s="226"/>
    </row>
    <row r="33" spans="1:4">
      <c r="A33" s="162" t="s">
        <v>872</v>
      </c>
      <c r="B33" s="218" t="s">
        <v>1983</v>
      </c>
      <c r="C33" s="218"/>
      <c r="D33" s="218"/>
    </row>
    <row r="34" spans="1:4" ht="49.5" customHeight="1">
      <c r="A34" s="222" t="s">
        <v>2000</v>
      </c>
      <c r="B34" s="223"/>
      <c r="C34" s="223"/>
      <c r="D34" s="223"/>
    </row>
  </sheetData>
  <mergeCells count="34">
    <mergeCell ref="B21:D21"/>
    <mergeCell ref="B22:D22"/>
    <mergeCell ref="B16:D16"/>
    <mergeCell ref="B17:D17"/>
    <mergeCell ref="B18:D18"/>
    <mergeCell ref="B19:D19"/>
    <mergeCell ref="A20:D20"/>
    <mergeCell ref="B1:B3"/>
    <mergeCell ref="C3:D3"/>
    <mergeCell ref="B4:D4"/>
    <mergeCell ref="B15:D15"/>
    <mergeCell ref="B13:D13"/>
    <mergeCell ref="A14:D14"/>
    <mergeCell ref="B5:D5"/>
    <mergeCell ref="B6:D6"/>
    <mergeCell ref="B7:D7"/>
    <mergeCell ref="B8:D8"/>
    <mergeCell ref="B9:D9"/>
    <mergeCell ref="B33:D33"/>
    <mergeCell ref="A1:A3"/>
    <mergeCell ref="A34:D34"/>
    <mergeCell ref="B28:D28"/>
    <mergeCell ref="B29:D29"/>
    <mergeCell ref="B30:D30"/>
    <mergeCell ref="B31:D31"/>
    <mergeCell ref="B32:D32"/>
    <mergeCell ref="B23:D23"/>
    <mergeCell ref="B24:D24"/>
    <mergeCell ref="B25:D25"/>
    <mergeCell ref="B27:D27"/>
    <mergeCell ref="B26:D26"/>
    <mergeCell ref="B10:D10"/>
    <mergeCell ref="B11:D11"/>
    <mergeCell ref="B12:D12"/>
  </mergeCells>
  <pageMargins left="0.75" right="0.75" top="1" bottom="1" header="0.5" footer="0.5"/>
  <pageSetup paperSize="9" scale="53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0"/>
  <sheetViews>
    <sheetView topLeftCell="F1" workbookViewId="0">
      <selection activeCell="K7" sqref="K7"/>
    </sheetView>
  </sheetViews>
  <sheetFormatPr baseColWidth="10" defaultRowHeight="15"/>
  <cols>
    <col min="1" max="1" width="24.85546875" customWidth="1"/>
    <col min="2" max="2" width="17" customWidth="1"/>
    <col min="3" max="3" width="40.42578125" bestFit="1" customWidth="1"/>
    <col min="4" max="4" width="23.5703125" bestFit="1" customWidth="1"/>
    <col min="6" max="6" width="14.42578125" bestFit="1" customWidth="1"/>
    <col min="8" max="8" width="27.42578125" bestFit="1" customWidth="1"/>
    <col min="9" max="9" width="28.7109375" bestFit="1" customWidth="1"/>
    <col min="11" max="11" width="27.42578125" bestFit="1" customWidth="1"/>
  </cols>
  <sheetData>
    <row r="1" spans="1:11" ht="15.75" customHeight="1">
      <c r="A1" s="134" t="s">
        <v>877</v>
      </c>
      <c r="B1" s="139" t="s">
        <v>884</v>
      </c>
      <c r="C1" s="139" t="s">
        <v>151</v>
      </c>
      <c r="D1" s="139" t="s">
        <v>155</v>
      </c>
      <c r="E1" s="139" t="s">
        <v>898</v>
      </c>
      <c r="F1" s="140" t="s">
        <v>899</v>
      </c>
      <c r="H1" s="143" t="s">
        <v>902</v>
      </c>
      <c r="I1" s="143" t="s">
        <v>1953</v>
      </c>
      <c r="J1" s="143" t="s">
        <v>903</v>
      </c>
      <c r="K1" s="150" t="s">
        <v>1954</v>
      </c>
    </row>
    <row r="2" spans="1:11">
      <c r="A2" s="133" t="s">
        <v>706</v>
      </c>
      <c r="B2" s="133" t="s">
        <v>885</v>
      </c>
      <c r="C2" s="141" t="s">
        <v>867</v>
      </c>
      <c r="D2" s="131" t="s">
        <v>891</v>
      </c>
      <c r="E2" s="142" t="s">
        <v>897</v>
      </c>
      <c r="F2" s="142" t="s">
        <v>900</v>
      </c>
      <c r="H2" s="144" t="s">
        <v>1204</v>
      </c>
      <c r="I2" s="145" t="s">
        <v>1205</v>
      </c>
      <c r="J2" s="144">
        <v>91263</v>
      </c>
      <c r="K2" s="146" t="s">
        <v>1204</v>
      </c>
    </row>
    <row r="3" spans="1:11">
      <c r="A3" s="133" t="s">
        <v>875</v>
      </c>
      <c r="B3" s="133" t="s">
        <v>886</v>
      </c>
      <c r="C3" s="141" t="s">
        <v>56</v>
      </c>
      <c r="D3" s="131" t="s">
        <v>892</v>
      </c>
      <c r="E3" s="142" t="s">
        <v>901</v>
      </c>
      <c r="F3" s="142" t="s">
        <v>874</v>
      </c>
      <c r="H3" s="146" t="s">
        <v>1204</v>
      </c>
      <c r="I3" s="147" t="s">
        <v>1353</v>
      </c>
      <c r="J3" s="146">
        <v>91405</v>
      </c>
      <c r="K3" s="146" t="s">
        <v>904</v>
      </c>
    </row>
    <row r="4" spans="1:11">
      <c r="A4" s="133" t="s">
        <v>878</v>
      </c>
      <c r="B4" s="133" t="s">
        <v>866</v>
      </c>
      <c r="C4" s="141" t="s">
        <v>152</v>
      </c>
      <c r="D4" s="131" t="s">
        <v>157</v>
      </c>
      <c r="E4" s="142"/>
      <c r="F4" s="142"/>
      <c r="H4" s="146" t="s">
        <v>1204</v>
      </c>
      <c r="I4" s="147" t="s">
        <v>1371</v>
      </c>
      <c r="J4" s="146">
        <v>91407</v>
      </c>
      <c r="K4" s="146" t="s">
        <v>971</v>
      </c>
    </row>
    <row r="5" spans="1:11">
      <c r="A5" s="133" t="s">
        <v>142</v>
      </c>
      <c r="B5" s="133" t="s">
        <v>887</v>
      </c>
      <c r="C5" s="141" t="s">
        <v>873</v>
      </c>
      <c r="D5" s="131" t="s">
        <v>156</v>
      </c>
      <c r="E5" s="142"/>
      <c r="F5" s="142"/>
      <c r="H5" s="146" t="s">
        <v>1204</v>
      </c>
      <c r="I5" s="147" t="s">
        <v>1384</v>
      </c>
      <c r="J5" s="146">
        <v>91430</v>
      </c>
      <c r="K5" s="146" t="s">
        <v>993</v>
      </c>
    </row>
    <row r="6" spans="1:11">
      <c r="A6" s="133" t="s">
        <v>879</v>
      </c>
      <c r="B6" s="142"/>
      <c r="C6" s="142"/>
      <c r="D6" s="131" t="s">
        <v>159</v>
      </c>
      <c r="E6" s="142"/>
      <c r="F6" s="142"/>
      <c r="H6" s="146" t="s">
        <v>1204</v>
      </c>
      <c r="I6" s="147" t="s">
        <v>1395</v>
      </c>
      <c r="J6" s="146">
        <v>91001</v>
      </c>
      <c r="K6" s="146" t="s">
        <v>1961</v>
      </c>
    </row>
    <row r="7" spans="1:11">
      <c r="A7" s="133" t="s">
        <v>408</v>
      </c>
      <c r="B7" s="142"/>
      <c r="C7" s="142"/>
      <c r="D7" s="131" t="s">
        <v>872</v>
      </c>
      <c r="E7" s="142"/>
      <c r="F7" s="142"/>
      <c r="H7" s="146" t="s">
        <v>1204</v>
      </c>
      <c r="I7" s="147" t="s">
        <v>1451</v>
      </c>
      <c r="J7" s="146">
        <v>91460</v>
      </c>
      <c r="K7" s="146" t="s">
        <v>914</v>
      </c>
    </row>
    <row r="8" spans="1:11">
      <c r="A8" s="133" t="s">
        <v>880</v>
      </c>
      <c r="B8" s="142"/>
      <c r="C8" s="142"/>
      <c r="D8" s="142"/>
      <c r="E8" s="142"/>
      <c r="F8" s="142"/>
      <c r="H8" s="146" t="s">
        <v>1204</v>
      </c>
      <c r="I8" s="147" t="s">
        <v>1586</v>
      </c>
      <c r="J8" s="146">
        <v>91530</v>
      </c>
      <c r="K8" s="146" t="s">
        <v>940</v>
      </c>
    </row>
    <row r="9" spans="1:11">
      <c r="A9" s="133" t="s">
        <v>143</v>
      </c>
      <c r="B9" s="142"/>
      <c r="C9" s="142"/>
      <c r="D9" s="142"/>
      <c r="E9" s="142"/>
      <c r="F9" s="142"/>
      <c r="H9" s="146" t="s">
        <v>1204</v>
      </c>
      <c r="I9" s="147" t="s">
        <v>1587</v>
      </c>
      <c r="J9" s="146">
        <v>91536</v>
      </c>
      <c r="K9" s="146" t="s">
        <v>922</v>
      </c>
    </row>
    <row r="10" spans="1:11">
      <c r="H10" s="146" t="s">
        <v>1204</v>
      </c>
      <c r="I10" s="147" t="s">
        <v>1602</v>
      </c>
      <c r="J10" s="146">
        <v>91540</v>
      </c>
      <c r="K10" s="146" t="s">
        <v>930</v>
      </c>
    </row>
    <row r="11" spans="1:11">
      <c r="H11" s="146" t="s">
        <v>1204</v>
      </c>
      <c r="I11" s="147" t="s">
        <v>1607</v>
      </c>
      <c r="J11" s="146">
        <v>91669</v>
      </c>
      <c r="K11" s="146" t="s">
        <v>924</v>
      </c>
    </row>
    <row r="12" spans="1:11">
      <c r="H12" s="146" t="s">
        <v>1204</v>
      </c>
      <c r="I12" s="147" t="s">
        <v>1827</v>
      </c>
      <c r="J12" s="146">
        <v>91798</v>
      </c>
      <c r="K12" s="146" t="s">
        <v>938</v>
      </c>
    </row>
    <row r="13" spans="1:11">
      <c r="H13" s="146" t="s">
        <v>904</v>
      </c>
      <c r="I13" s="147" t="s">
        <v>905</v>
      </c>
      <c r="J13" s="146">
        <v>5002</v>
      </c>
      <c r="K13" s="146" t="s">
        <v>918</v>
      </c>
    </row>
    <row r="14" spans="1:11">
      <c r="H14" s="146" t="s">
        <v>904</v>
      </c>
      <c r="I14" s="147" t="s">
        <v>907</v>
      </c>
      <c r="J14" s="146">
        <v>5004</v>
      </c>
      <c r="K14" s="146" t="s">
        <v>910</v>
      </c>
    </row>
    <row r="15" spans="1:11">
      <c r="H15" s="146" t="s">
        <v>904</v>
      </c>
      <c r="I15" s="147" t="s">
        <v>934</v>
      </c>
      <c r="J15" s="146">
        <v>5021</v>
      </c>
      <c r="K15" s="146" t="s">
        <v>893</v>
      </c>
    </row>
    <row r="16" spans="1:11">
      <c r="H16" s="146" t="s">
        <v>904</v>
      </c>
      <c r="I16" s="147" t="s">
        <v>948</v>
      </c>
      <c r="J16" s="146">
        <v>5030</v>
      </c>
      <c r="K16" s="146" t="s">
        <v>894</v>
      </c>
    </row>
    <row r="17" spans="8:11">
      <c r="H17" s="146" t="s">
        <v>904</v>
      </c>
      <c r="I17" s="147" t="s">
        <v>949</v>
      </c>
      <c r="J17" s="146">
        <v>5031</v>
      </c>
      <c r="K17" s="146" t="s">
        <v>1003</v>
      </c>
    </row>
    <row r="18" spans="8:11">
      <c r="H18" s="146" t="s">
        <v>904</v>
      </c>
      <c r="I18" s="147" t="s">
        <v>954</v>
      </c>
      <c r="J18" s="146">
        <v>5034</v>
      </c>
      <c r="K18" s="146" t="s">
        <v>1050</v>
      </c>
    </row>
    <row r="19" spans="8:11">
      <c r="H19" s="146" t="s">
        <v>904</v>
      </c>
      <c r="I19" s="147" t="s">
        <v>955</v>
      </c>
      <c r="J19" s="146">
        <v>5036</v>
      </c>
      <c r="K19" s="146" t="s">
        <v>912</v>
      </c>
    </row>
    <row r="20" spans="8:11">
      <c r="H20" s="146" t="s">
        <v>904</v>
      </c>
      <c r="I20" s="147" t="s">
        <v>956</v>
      </c>
      <c r="J20" s="146">
        <v>5038</v>
      </c>
      <c r="K20" s="146" t="s">
        <v>1955</v>
      </c>
    </row>
    <row r="21" spans="8:11">
      <c r="H21" s="146" t="s">
        <v>904</v>
      </c>
      <c r="I21" s="147" t="s">
        <v>958</v>
      </c>
      <c r="J21" s="146">
        <v>5040</v>
      </c>
      <c r="K21" s="146" t="s">
        <v>935</v>
      </c>
    </row>
    <row r="22" spans="8:11">
      <c r="H22" s="146" t="s">
        <v>904</v>
      </c>
      <c r="I22" s="147" t="s">
        <v>961</v>
      </c>
      <c r="J22" s="146">
        <v>5044</v>
      </c>
      <c r="K22" s="146" t="s">
        <v>908</v>
      </c>
    </row>
    <row r="23" spans="8:11">
      <c r="H23" s="146" t="s">
        <v>904</v>
      </c>
      <c r="I23" s="147" t="s">
        <v>963</v>
      </c>
      <c r="J23" s="146">
        <v>5045</v>
      </c>
      <c r="K23" s="146" t="s">
        <v>929</v>
      </c>
    </row>
    <row r="24" spans="8:11">
      <c r="H24" s="146" t="s">
        <v>904</v>
      </c>
      <c r="I24" s="147" t="s">
        <v>976</v>
      </c>
      <c r="J24" s="146">
        <v>5051</v>
      </c>
      <c r="K24" s="146" t="s">
        <v>1956</v>
      </c>
    </row>
    <row r="25" spans="8:11">
      <c r="H25" s="146" t="s">
        <v>904</v>
      </c>
      <c r="I25" s="147" t="s">
        <v>979</v>
      </c>
      <c r="J25" s="146">
        <v>5055</v>
      </c>
      <c r="K25" s="146" t="s">
        <v>1134</v>
      </c>
    </row>
    <row r="26" spans="8:11">
      <c r="H26" s="146" t="s">
        <v>904</v>
      </c>
      <c r="I26" s="147" t="s">
        <v>982</v>
      </c>
      <c r="J26" s="146">
        <v>5059</v>
      </c>
      <c r="K26" s="146" t="s">
        <v>1959</v>
      </c>
    </row>
    <row r="27" spans="8:11">
      <c r="H27" s="146" t="s">
        <v>904</v>
      </c>
      <c r="I27" s="147" t="s">
        <v>997</v>
      </c>
      <c r="J27" s="146">
        <v>5079</v>
      </c>
      <c r="K27" s="146" t="s">
        <v>964</v>
      </c>
    </row>
    <row r="28" spans="8:11">
      <c r="H28" s="146" t="s">
        <v>904</v>
      </c>
      <c r="I28" s="147" t="s">
        <v>1012</v>
      </c>
      <c r="J28" s="146">
        <v>5088</v>
      </c>
      <c r="K28" s="146" t="s">
        <v>1958</v>
      </c>
    </row>
    <row r="29" spans="8:11">
      <c r="H29" s="146" t="s">
        <v>904</v>
      </c>
      <c r="I29" s="147" t="s">
        <v>1013</v>
      </c>
      <c r="J29" s="146">
        <v>5086</v>
      </c>
      <c r="K29" s="146" t="s">
        <v>920</v>
      </c>
    </row>
    <row r="30" spans="8:11">
      <c r="H30" s="146" t="s">
        <v>904</v>
      </c>
      <c r="I30" s="147" t="s">
        <v>1016</v>
      </c>
      <c r="J30" s="146">
        <v>5091</v>
      </c>
      <c r="K30" s="146" t="s">
        <v>1030</v>
      </c>
    </row>
    <row r="31" spans="8:11">
      <c r="H31" s="146" t="s">
        <v>904</v>
      </c>
      <c r="I31" s="147" t="s">
        <v>1018</v>
      </c>
      <c r="J31" s="146">
        <v>5093</v>
      </c>
      <c r="K31" s="146" t="s">
        <v>942</v>
      </c>
    </row>
    <row r="32" spans="8:11">
      <c r="H32" s="146" t="s">
        <v>904</v>
      </c>
      <c r="I32" s="147" t="s">
        <v>1025</v>
      </c>
      <c r="J32" s="146">
        <v>5107</v>
      </c>
      <c r="K32" s="146" t="s">
        <v>1957</v>
      </c>
    </row>
    <row r="33" spans="8:11">
      <c r="H33" s="146" t="s">
        <v>904</v>
      </c>
      <c r="I33" s="147" t="s">
        <v>1034</v>
      </c>
      <c r="J33" s="146">
        <v>5113</v>
      </c>
      <c r="K33" s="146" t="s">
        <v>1079</v>
      </c>
    </row>
    <row r="34" spans="8:11">
      <c r="H34" s="146" t="s">
        <v>904</v>
      </c>
      <c r="I34" s="147" t="s">
        <v>1039</v>
      </c>
      <c r="J34" s="146">
        <v>5120</v>
      </c>
      <c r="K34" s="146" t="s">
        <v>1166</v>
      </c>
    </row>
    <row r="35" spans="8:11">
      <c r="H35" s="146" t="s">
        <v>904</v>
      </c>
      <c r="I35" s="147" t="s">
        <v>1043</v>
      </c>
      <c r="J35" s="146">
        <v>5125</v>
      </c>
    </row>
    <row r="36" spans="8:11">
      <c r="H36" s="146" t="s">
        <v>904</v>
      </c>
      <c r="I36" s="147" t="s">
        <v>922</v>
      </c>
      <c r="J36" s="146">
        <v>5129</v>
      </c>
    </row>
    <row r="37" spans="8:11">
      <c r="H37" s="146" t="s">
        <v>904</v>
      </c>
      <c r="I37" s="147" t="s">
        <v>1057</v>
      </c>
      <c r="J37" s="146">
        <v>5134</v>
      </c>
    </row>
    <row r="38" spans="8:11">
      <c r="H38" s="146" t="s">
        <v>904</v>
      </c>
      <c r="I38" s="147" t="s">
        <v>1064</v>
      </c>
      <c r="J38" s="146">
        <v>5138</v>
      </c>
    </row>
    <row r="39" spans="8:11">
      <c r="H39" s="146" t="s">
        <v>904</v>
      </c>
      <c r="I39" s="147" t="s">
        <v>1068</v>
      </c>
      <c r="J39" s="146">
        <v>5142</v>
      </c>
    </row>
    <row r="40" spans="8:11">
      <c r="H40" s="146" t="s">
        <v>904</v>
      </c>
      <c r="I40" s="147" t="s">
        <v>1069</v>
      </c>
      <c r="J40" s="146">
        <v>5145</v>
      </c>
    </row>
    <row r="41" spans="8:11">
      <c r="H41" s="146" t="s">
        <v>904</v>
      </c>
      <c r="I41" s="147" t="s">
        <v>1071</v>
      </c>
      <c r="J41" s="146">
        <v>5147</v>
      </c>
    </row>
    <row r="42" spans="8:11">
      <c r="H42" s="146" t="s">
        <v>904</v>
      </c>
      <c r="I42" s="147" t="s">
        <v>1075</v>
      </c>
      <c r="J42" s="146">
        <v>5150</v>
      </c>
    </row>
    <row r="43" spans="8:11">
      <c r="H43" s="146" t="s">
        <v>904</v>
      </c>
      <c r="I43" s="147" t="s">
        <v>1083</v>
      </c>
      <c r="J43" s="146">
        <v>5154</v>
      </c>
    </row>
    <row r="44" spans="8:11">
      <c r="H44" s="146" t="s">
        <v>904</v>
      </c>
      <c r="I44" s="147" t="s">
        <v>1099</v>
      </c>
      <c r="J44" s="146">
        <v>5172</v>
      </c>
    </row>
    <row r="45" spans="8:11">
      <c r="H45" s="146" t="s">
        <v>904</v>
      </c>
      <c r="I45" s="147" t="s">
        <v>1126</v>
      </c>
      <c r="J45" s="146">
        <v>5190</v>
      </c>
    </row>
    <row r="46" spans="8:11">
      <c r="H46" s="146" t="s">
        <v>904</v>
      </c>
      <c r="I46" s="147" t="s">
        <v>1127</v>
      </c>
      <c r="J46" s="146">
        <v>5101</v>
      </c>
    </row>
    <row r="47" spans="8:11">
      <c r="H47" s="146" t="s">
        <v>904</v>
      </c>
      <c r="I47" s="147" t="s">
        <v>1129</v>
      </c>
      <c r="J47" s="146">
        <v>5197</v>
      </c>
    </row>
    <row r="48" spans="8:11">
      <c r="H48" s="146" t="s">
        <v>904</v>
      </c>
      <c r="I48" s="147" t="s">
        <v>1137</v>
      </c>
      <c r="J48" s="146">
        <v>5206</v>
      </c>
    </row>
    <row r="49" spans="8:10">
      <c r="H49" s="146" t="s">
        <v>904</v>
      </c>
      <c r="I49" s="147" t="s">
        <v>1138</v>
      </c>
      <c r="J49" s="146">
        <v>5209</v>
      </c>
    </row>
    <row r="50" spans="8:10">
      <c r="H50" s="146" t="s">
        <v>904</v>
      </c>
      <c r="I50" s="147" t="s">
        <v>1145</v>
      </c>
      <c r="J50" s="146">
        <v>5212</v>
      </c>
    </row>
    <row r="51" spans="8:10">
      <c r="H51" s="146" t="s">
        <v>904</v>
      </c>
      <c r="I51" s="147" t="s">
        <v>1174</v>
      </c>
      <c r="J51" s="146">
        <v>5234</v>
      </c>
    </row>
    <row r="52" spans="8:10">
      <c r="H52" s="146" t="s">
        <v>904</v>
      </c>
      <c r="I52" s="147" t="s">
        <v>1179</v>
      </c>
      <c r="J52" s="146">
        <v>5237</v>
      </c>
    </row>
    <row r="53" spans="8:10">
      <c r="H53" s="146" t="s">
        <v>904</v>
      </c>
      <c r="I53" s="147" t="s">
        <v>1183</v>
      </c>
      <c r="J53" s="146">
        <v>5240</v>
      </c>
    </row>
    <row r="54" spans="8:10">
      <c r="H54" s="146" t="s">
        <v>904</v>
      </c>
      <c r="I54" s="147" t="s">
        <v>1185</v>
      </c>
      <c r="J54" s="146">
        <v>5250</v>
      </c>
    </row>
    <row r="55" spans="8:10">
      <c r="H55" s="146" t="s">
        <v>904</v>
      </c>
      <c r="I55" s="147" t="s">
        <v>1194</v>
      </c>
      <c r="J55" s="146">
        <v>5148</v>
      </c>
    </row>
    <row r="56" spans="8:10">
      <c r="H56" s="146" t="s">
        <v>904</v>
      </c>
      <c r="I56" s="147" t="s">
        <v>1222</v>
      </c>
      <c r="J56" s="146">
        <v>5697</v>
      </c>
    </row>
    <row r="57" spans="8:10">
      <c r="H57" s="146" t="s">
        <v>904</v>
      </c>
      <c r="I57" s="147" t="s">
        <v>1230</v>
      </c>
      <c r="J57" s="146">
        <v>5264</v>
      </c>
    </row>
    <row r="58" spans="8:10">
      <c r="H58" s="146" t="s">
        <v>904</v>
      </c>
      <c r="I58" s="147" t="s">
        <v>1231</v>
      </c>
      <c r="J58" s="146">
        <v>5266</v>
      </c>
    </row>
    <row r="59" spans="8:10">
      <c r="H59" s="146" t="s">
        <v>904</v>
      </c>
      <c r="I59" s="147" t="s">
        <v>1249</v>
      </c>
      <c r="J59" s="146">
        <v>5282</v>
      </c>
    </row>
    <row r="60" spans="8:10">
      <c r="H60" s="146" t="s">
        <v>904</v>
      </c>
      <c r="I60" s="147" t="s">
        <v>1251</v>
      </c>
      <c r="J60" s="146">
        <v>5284</v>
      </c>
    </row>
    <row r="61" spans="8:10">
      <c r="H61" s="146" t="s">
        <v>904</v>
      </c>
      <c r="I61" s="147" t="s">
        <v>1274</v>
      </c>
      <c r="J61" s="146">
        <v>5306</v>
      </c>
    </row>
    <row r="62" spans="8:10">
      <c r="H62" s="146" t="s">
        <v>904</v>
      </c>
      <c r="I62" s="147" t="s">
        <v>1276</v>
      </c>
      <c r="J62" s="146">
        <v>5308</v>
      </c>
    </row>
    <row r="63" spans="8:10">
      <c r="H63" s="146" t="s">
        <v>904</v>
      </c>
      <c r="I63" s="147" t="s">
        <v>1278</v>
      </c>
      <c r="J63" s="146">
        <v>5310</v>
      </c>
    </row>
    <row r="64" spans="8:10">
      <c r="H64" s="146" t="s">
        <v>904</v>
      </c>
      <c r="I64" s="147" t="s">
        <v>1281</v>
      </c>
      <c r="J64" s="146">
        <v>5313</v>
      </c>
    </row>
    <row r="65" spans="8:10">
      <c r="H65" s="146" t="s">
        <v>904</v>
      </c>
      <c r="I65" s="147" t="s">
        <v>1288</v>
      </c>
      <c r="J65" s="146">
        <v>5315</v>
      </c>
    </row>
    <row r="66" spans="8:10">
      <c r="H66" s="146" t="s">
        <v>904</v>
      </c>
      <c r="I66" s="147" t="s">
        <v>1297</v>
      </c>
      <c r="J66" s="146">
        <v>5318</v>
      </c>
    </row>
    <row r="67" spans="8:10">
      <c r="H67" s="146" t="s">
        <v>904</v>
      </c>
      <c r="I67" s="147" t="s">
        <v>1299</v>
      </c>
      <c r="J67" s="146">
        <v>5321</v>
      </c>
    </row>
    <row r="68" spans="8:10">
      <c r="H68" s="146" t="s">
        <v>904</v>
      </c>
      <c r="I68" s="147" t="s">
        <v>1316</v>
      </c>
      <c r="J68" s="146">
        <v>5347</v>
      </c>
    </row>
    <row r="69" spans="8:10">
      <c r="H69" s="146" t="s">
        <v>904</v>
      </c>
      <c r="I69" s="147" t="s">
        <v>1319</v>
      </c>
      <c r="J69" s="146">
        <v>5353</v>
      </c>
    </row>
    <row r="70" spans="8:10">
      <c r="H70" s="146" t="s">
        <v>904</v>
      </c>
      <c r="I70" s="147" t="s">
        <v>1332</v>
      </c>
      <c r="J70" s="146">
        <v>5360</v>
      </c>
    </row>
    <row r="71" spans="8:10">
      <c r="H71" s="146" t="s">
        <v>904</v>
      </c>
      <c r="I71" s="147" t="s">
        <v>1333</v>
      </c>
      <c r="J71" s="146">
        <v>5361</v>
      </c>
    </row>
    <row r="72" spans="8:10">
      <c r="H72" s="146" t="s">
        <v>904</v>
      </c>
      <c r="I72" s="147" t="s">
        <v>1337</v>
      </c>
      <c r="J72" s="146">
        <v>5364</v>
      </c>
    </row>
    <row r="73" spans="8:10">
      <c r="H73" s="146" t="s">
        <v>904</v>
      </c>
      <c r="I73" s="147" t="s">
        <v>1339</v>
      </c>
      <c r="J73" s="146">
        <v>5368</v>
      </c>
    </row>
    <row r="74" spans="8:10">
      <c r="H74" s="146" t="s">
        <v>904</v>
      </c>
      <c r="I74" s="147" t="s">
        <v>1351</v>
      </c>
      <c r="J74" s="146">
        <v>5376</v>
      </c>
    </row>
    <row r="75" spans="8:10">
      <c r="H75" s="146" t="s">
        <v>904</v>
      </c>
      <c r="I75" s="147" t="s">
        <v>1358</v>
      </c>
      <c r="J75" s="146">
        <v>5380</v>
      </c>
    </row>
    <row r="76" spans="8:10">
      <c r="H76" s="146" t="s">
        <v>904</v>
      </c>
      <c r="I76" s="147" t="s">
        <v>1373</v>
      </c>
      <c r="J76" s="146">
        <v>5390</v>
      </c>
    </row>
    <row r="77" spans="8:10">
      <c r="H77" s="146" t="s">
        <v>904</v>
      </c>
      <c r="I77" s="147" t="s">
        <v>1381</v>
      </c>
      <c r="J77" s="146">
        <v>5400</v>
      </c>
    </row>
    <row r="78" spans="8:10">
      <c r="H78" s="146" t="s">
        <v>904</v>
      </c>
      <c r="I78" s="147" t="s">
        <v>1397</v>
      </c>
      <c r="J78" s="146">
        <v>5411</v>
      </c>
    </row>
    <row r="79" spans="8:10">
      <c r="H79" s="146" t="s">
        <v>904</v>
      </c>
      <c r="I79" s="147" t="s">
        <v>1411</v>
      </c>
      <c r="J79" s="146">
        <v>5425</v>
      </c>
    </row>
    <row r="80" spans="8:10">
      <c r="H80" s="146" t="s">
        <v>904</v>
      </c>
      <c r="I80" s="147" t="s">
        <v>1432</v>
      </c>
      <c r="J80" s="146">
        <v>5440</v>
      </c>
    </row>
    <row r="81" spans="8:10">
      <c r="H81" s="146" t="s">
        <v>904</v>
      </c>
      <c r="I81" s="147" t="s">
        <v>1440</v>
      </c>
      <c r="J81" s="146">
        <v>5001</v>
      </c>
    </row>
    <row r="82" spans="8:10">
      <c r="H82" s="146" t="s">
        <v>904</v>
      </c>
      <c r="I82" s="147" t="s">
        <v>1462</v>
      </c>
      <c r="J82" s="146">
        <v>5467</v>
      </c>
    </row>
    <row r="83" spans="8:10">
      <c r="H83" s="146" t="s">
        <v>904</v>
      </c>
      <c r="I83" s="147" t="s">
        <v>1476</v>
      </c>
      <c r="J83" s="146">
        <v>5475</v>
      </c>
    </row>
    <row r="84" spans="8:10">
      <c r="H84" s="146" t="s">
        <v>904</v>
      </c>
      <c r="I84" s="147" t="s">
        <v>1477</v>
      </c>
      <c r="J84" s="146">
        <v>5480</v>
      </c>
    </row>
    <row r="85" spans="8:10">
      <c r="H85" s="146" t="s">
        <v>904</v>
      </c>
      <c r="I85" s="147" t="s">
        <v>929</v>
      </c>
      <c r="J85" s="146">
        <v>5483</v>
      </c>
    </row>
    <row r="86" spans="8:10">
      <c r="H86" s="146" t="s">
        <v>904</v>
      </c>
      <c r="I86" s="147" t="s">
        <v>1482</v>
      </c>
      <c r="J86" s="146">
        <v>5495</v>
      </c>
    </row>
    <row r="87" spans="8:10">
      <c r="H87" s="146" t="s">
        <v>904</v>
      </c>
      <c r="I87" s="147" t="s">
        <v>1483</v>
      </c>
      <c r="J87" s="146">
        <v>5490</v>
      </c>
    </row>
    <row r="88" spans="8:10">
      <c r="H88" s="146" t="s">
        <v>904</v>
      </c>
      <c r="I88" s="147" t="s">
        <v>1502</v>
      </c>
      <c r="J88" s="146">
        <v>5501</v>
      </c>
    </row>
    <row r="89" spans="8:10">
      <c r="H89" s="146" t="s">
        <v>904</v>
      </c>
      <c r="I89" s="147" t="s">
        <v>1550</v>
      </c>
      <c r="J89" s="146">
        <v>5541</v>
      </c>
    </row>
    <row r="90" spans="8:10">
      <c r="H90" s="146" t="s">
        <v>904</v>
      </c>
      <c r="I90" s="147" t="s">
        <v>1551</v>
      </c>
      <c r="J90" s="146">
        <v>5543</v>
      </c>
    </row>
    <row r="91" spans="8:10">
      <c r="H91" s="146" t="s">
        <v>904</v>
      </c>
      <c r="I91" s="147" t="s">
        <v>1582</v>
      </c>
      <c r="J91" s="146">
        <v>5576</v>
      </c>
    </row>
    <row r="92" spans="8:10">
      <c r="H92" s="146" t="s">
        <v>904</v>
      </c>
      <c r="I92" s="147" t="s">
        <v>1589</v>
      </c>
      <c r="J92" s="146">
        <v>5579</v>
      </c>
    </row>
    <row r="93" spans="8:10">
      <c r="H93" s="146" t="s">
        <v>904</v>
      </c>
      <c r="I93" s="147" t="s">
        <v>1601</v>
      </c>
      <c r="J93" s="146">
        <v>5585</v>
      </c>
    </row>
    <row r="94" spans="8:10">
      <c r="H94" s="146" t="s">
        <v>904</v>
      </c>
      <c r="I94" s="147" t="s">
        <v>1609</v>
      </c>
      <c r="J94" s="146">
        <v>5591</v>
      </c>
    </row>
    <row r="95" spans="8:10">
      <c r="H95" s="146" t="s">
        <v>904</v>
      </c>
      <c r="I95" s="147" t="s">
        <v>1628</v>
      </c>
      <c r="J95" s="146">
        <v>5604</v>
      </c>
    </row>
    <row r="96" spans="8:10">
      <c r="H96" s="146" t="s">
        <v>904</v>
      </c>
      <c r="I96" s="147" t="s">
        <v>1632</v>
      </c>
      <c r="J96" s="146">
        <v>5607</v>
      </c>
    </row>
    <row r="97" spans="8:10">
      <c r="H97" s="146" t="s">
        <v>904</v>
      </c>
      <c r="I97" s="147" t="s">
        <v>1641</v>
      </c>
      <c r="J97" s="146">
        <v>5615</v>
      </c>
    </row>
    <row r="98" spans="8:10">
      <c r="H98" s="146" t="s">
        <v>904</v>
      </c>
      <c r="I98" s="147" t="s">
        <v>1652</v>
      </c>
      <c r="J98" s="146">
        <v>5628</v>
      </c>
    </row>
    <row r="99" spans="8:10">
      <c r="H99" s="146" t="s">
        <v>904</v>
      </c>
      <c r="I99" s="147" t="s">
        <v>1654</v>
      </c>
      <c r="J99" s="146">
        <v>5631</v>
      </c>
    </row>
    <row r="100" spans="8:10">
      <c r="H100" s="146" t="s">
        <v>904</v>
      </c>
      <c r="I100" s="147" t="s">
        <v>1664</v>
      </c>
      <c r="J100" s="146">
        <v>5642</v>
      </c>
    </row>
    <row r="101" spans="8:10">
      <c r="H101" s="146" t="s">
        <v>904</v>
      </c>
      <c r="I101" s="147" t="s">
        <v>1672</v>
      </c>
      <c r="J101" s="146">
        <v>5647</v>
      </c>
    </row>
    <row r="102" spans="8:10">
      <c r="H102" s="146" t="s">
        <v>904</v>
      </c>
      <c r="I102" s="147" t="s">
        <v>1683</v>
      </c>
      <c r="J102" s="146">
        <v>5649</v>
      </c>
    </row>
    <row r="103" spans="8:10">
      <c r="H103" s="146" t="s">
        <v>904</v>
      </c>
      <c r="I103" s="147" t="s">
        <v>1692</v>
      </c>
      <c r="J103" s="146">
        <v>5652</v>
      </c>
    </row>
    <row r="104" spans="8:10">
      <c r="H104" s="146" t="s">
        <v>904</v>
      </c>
      <c r="I104" s="147" t="s">
        <v>1696</v>
      </c>
      <c r="J104" s="146">
        <v>5656</v>
      </c>
    </row>
    <row r="105" spans="8:10">
      <c r="H105" s="146" t="s">
        <v>904</v>
      </c>
      <c r="I105" s="147" t="s">
        <v>1699</v>
      </c>
      <c r="J105" s="146">
        <v>5658</v>
      </c>
    </row>
    <row r="106" spans="8:10">
      <c r="H106" s="146" t="s">
        <v>904</v>
      </c>
      <c r="I106" s="147" t="s">
        <v>1708</v>
      </c>
      <c r="J106" s="146">
        <v>5659</v>
      </c>
    </row>
    <row r="107" spans="8:10">
      <c r="H107" s="146" t="s">
        <v>904</v>
      </c>
      <c r="I107" s="147" t="s">
        <v>1713</v>
      </c>
      <c r="J107" s="146">
        <v>5660</v>
      </c>
    </row>
    <row r="108" spans="8:10">
      <c r="H108" s="146" t="s">
        <v>904</v>
      </c>
      <c r="I108" s="147" t="s">
        <v>1726</v>
      </c>
      <c r="J108" s="146">
        <v>5664</v>
      </c>
    </row>
    <row r="109" spans="8:10">
      <c r="H109" s="146" t="s">
        <v>904</v>
      </c>
      <c r="I109" s="147" t="s">
        <v>1728</v>
      </c>
      <c r="J109" s="146">
        <v>5665</v>
      </c>
    </row>
    <row r="110" spans="8:10">
      <c r="H110" s="146" t="s">
        <v>904</v>
      </c>
      <c r="I110" s="147" t="s">
        <v>1730</v>
      </c>
      <c r="J110" s="146">
        <v>5667</v>
      </c>
    </row>
    <row r="111" spans="8:10">
      <c r="H111" s="146" t="s">
        <v>904</v>
      </c>
      <c r="I111" s="147" t="s">
        <v>1731</v>
      </c>
      <c r="J111" s="146">
        <v>5670</v>
      </c>
    </row>
    <row r="112" spans="8:10">
      <c r="H112" s="146" t="s">
        <v>904</v>
      </c>
      <c r="I112" s="147" t="s">
        <v>1734</v>
      </c>
      <c r="J112" s="146">
        <v>5674</v>
      </c>
    </row>
    <row r="113" spans="8:10">
      <c r="H113" s="146" t="s">
        <v>904</v>
      </c>
      <c r="I113" s="147" t="s">
        <v>1740</v>
      </c>
      <c r="J113" s="146">
        <v>5679</v>
      </c>
    </row>
    <row r="114" spans="8:10">
      <c r="H114" s="146" t="s">
        <v>904</v>
      </c>
      <c r="I114" s="147" t="s">
        <v>1750</v>
      </c>
      <c r="J114" s="146">
        <v>5686</v>
      </c>
    </row>
    <row r="115" spans="8:10">
      <c r="H115" s="146" t="s">
        <v>904</v>
      </c>
      <c r="I115" s="147" t="s">
        <v>1756</v>
      </c>
      <c r="J115" s="146">
        <v>5042</v>
      </c>
    </row>
    <row r="116" spans="8:10">
      <c r="H116" s="146" t="s">
        <v>904</v>
      </c>
      <c r="I116" s="147" t="s">
        <v>1761</v>
      </c>
      <c r="J116" s="146">
        <v>5690</v>
      </c>
    </row>
    <row r="117" spans="8:10">
      <c r="H117" s="146" t="s">
        <v>904</v>
      </c>
      <c r="I117" s="147" t="s">
        <v>1770</v>
      </c>
      <c r="J117" s="146">
        <v>5736</v>
      </c>
    </row>
    <row r="118" spans="8:10">
      <c r="H118" s="146" t="s">
        <v>904</v>
      </c>
      <c r="I118" s="147" t="s">
        <v>1795</v>
      </c>
      <c r="J118" s="146">
        <v>5756</v>
      </c>
    </row>
    <row r="119" spans="8:10">
      <c r="H119" s="146" t="s">
        <v>904</v>
      </c>
      <c r="I119" s="147" t="s">
        <v>1796</v>
      </c>
      <c r="J119" s="146">
        <v>5761</v>
      </c>
    </row>
    <row r="120" spans="8:10">
      <c r="H120" s="146" t="s">
        <v>904</v>
      </c>
      <c r="I120" s="147" t="s">
        <v>1823</v>
      </c>
      <c r="J120" s="146">
        <v>5789</v>
      </c>
    </row>
    <row r="121" spans="8:10">
      <c r="H121" s="146" t="s">
        <v>904</v>
      </c>
      <c r="I121" s="147" t="s">
        <v>1828</v>
      </c>
      <c r="J121" s="146">
        <v>5790</v>
      </c>
    </row>
    <row r="122" spans="8:10">
      <c r="H122" s="146" t="s">
        <v>904</v>
      </c>
      <c r="I122" s="147" t="s">
        <v>1830</v>
      </c>
      <c r="J122" s="146">
        <v>5792</v>
      </c>
    </row>
    <row r="123" spans="8:10">
      <c r="H123" s="146" t="s">
        <v>904</v>
      </c>
      <c r="I123" s="147" t="s">
        <v>1854</v>
      </c>
      <c r="J123" s="146">
        <v>5809</v>
      </c>
    </row>
    <row r="124" spans="8:10">
      <c r="H124" s="146" t="s">
        <v>904</v>
      </c>
      <c r="I124" s="147" t="s">
        <v>1859</v>
      </c>
      <c r="J124" s="146">
        <v>5819</v>
      </c>
    </row>
    <row r="125" spans="8:10">
      <c r="H125" s="146" t="s">
        <v>904</v>
      </c>
      <c r="I125" s="147" t="s">
        <v>1877</v>
      </c>
      <c r="J125" s="146">
        <v>5837</v>
      </c>
    </row>
    <row r="126" spans="8:10">
      <c r="H126" s="146" t="s">
        <v>904</v>
      </c>
      <c r="I126" s="147" t="s">
        <v>1888</v>
      </c>
      <c r="J126" s="146">
        <v>5842</v>
      </c>
    </row>
    <row r="127" spans="8:10">
      <c r="H127" s="146" t="s">
        <v>904</v>
      </c>
      <c r="I127" s="147" t="s">
        <v>1891</v>
      </c>
      <c r="J127" s="146">
        <v>5847</v>
      </c>
    </row>
    <row r="128" spans="8:10">
      <c r="H128" s="146" t="s">
        <v>904</v>
      </c>
      <c r="I128" s="147" t="s">
        <v>1895</v>
      </c>
      <c r="J128" s="146">
        <v>5854</v>
      </c>
    </row>
    <row r="129" spans="8:10">
      <c r="H129" s="146" t="s">
        <v>904</v>
      </c>
      <c r="I129" s="147" t="s">
        <v>1901</v>
      </c>
      <c r="J129" s="146">
        <v>5856</v>
      </c>
    </row>
    <row r="130" spans="8:10">
      <c r="H130" s="146" t="s">
        <v>904</v>
      </c>
      <c r="I130" s="147" t="s">
        <v>1902</v>
      </c>
      <c r="J130" s="146">
        <v>5858</v>
      </c>
    </row>
    <row r="131" spans="8:10">
      <c r="H131" s="146" t="s">
        <v>904</v>
      </c>
      <c r="I131" s="147" t="s">
        <v>1905</v>
      </c>
      <c r="J131" s="146">
        <v>5861</v>
      </c>
    </row>
    <row r="132" spans="8:10">
      <c r="H132" s="146" t="s">
        <v>904</v>
      </c>
      <c r="I132" s="147" t="s">
        <v>1912</v>
      </c>
      <c r="J132" s="146">
        <v>5873</v>
      </c>
    </row>
    <row r="133" spans="8:10">
      <c r="H133" s="146" t="s">
        <v>904</v>
      </c>
      <c r="I133" s="147" t="s">
        <v>1936</v>
      </c>
      <c r="J133" s="146">
        <v>5885</v>
      </c>
    </row>
    <row r="134" spans="8:10">
      <c r="H134" s="146" t="s">
        <v>904</v>
      </c>
      <c r="I134" s="147" t="s">
        <v>1937</v>
      </c>
      <c r="J134" s="146">
        <v>5887</v>
      </c>
    </row>
    <row r="135" spans="8:10">
      <c r="H135" s="146" t="s">
        <v>904</v>
      </c>
      <c r="I135" s="147" t="s">
        <v>1939</v>
      </c>
      <c r="J135" s="146">
        <v>5890</v>
      </c>
    </row>
    <row r="136" spans="8:10">
      <c r="H136" s="146" t="s">
        <v>904</v>
      </c>
      <c r="I136" s="147" t="s">
        <v>1940</v>
      </c>
      <c r="J136" s="146">
        <v>5893</v>
      </c>
    </row>
    <row r="137" spans="8:10">
      <c r="H137" s="146" t="s">
        <v>904</v>
      </c>
      <c r="I137" s="147" t="s">
        <v>1947</v>
      </c>
      <c r="J137" s="146">
        <v>5895</v>
      </c>
    </row>
    <row r="138" spans="8:10">
      <c r="H138" s="146" t="s">
        <v>971</v>
      </c>
      <c r="I138" s="147" t="s">
        <v>971</v>
      </c>
      <c r="J138" s="146">
        <v>81001</v>
      </c>
    </row>
    <row r="139" spans="8:10">
      <c r="H139" s="146" t="s">
        <v>971</v>
      </c>
      <c r="I139" s="147" t="s">
        <v>972</v>
      </c>
      <c r="J139" s="146">
        <v>81065</v>
      </c>
    </row>
    <row r="140" spans="8:10">
      <c r="H140" s="146" t="s">
        <v>971</v>
      </c>
      <c r="I140" s="147" t="s">
        <v>1156</v>
      </c>
      <c r="J140" s="146">
        <v>81220</v>
      </c>
    </row>
    <row r="141" spans="8:10">
      <c r="H141" s="146" t="s">
        <v>971</v>
      </c>
      <c r="I141" s="147" t="s">
        <v>1246</v>
      </c>
      <c r="J141" s="146">
        <v>81300</v>
      </c>
    </row>
    <row r="142" spans="8:10">
      <c r="H142" s="146" t="s">
        <v>971</v>
      </c>
      <c r="I142" s="147" t="s">
        <v>1605</v>
      </c>
      <c r="J142" s="146">
        <v>81591</v>
      </c>
    </row>
    <row r="143" spans="8:10">
      <c r="H143" s="146" t="s">
        <v>971</v>
      </c>
      <c r="I143" s="147" t="s">
        <v>1765</v>
      </c>
      <c r="J143" s="146">
        <v>81736</v>
      </c>
    </row>
    <row r="144" spans="8:10">
      <c r="H144" s="146" t="s">
        <v>971</v>
      </c>
      <c r="I144" s="147" t="s">
        <v>1822</v>
      </c>
      <c r="J144" s="146">
        <v>81794</v>
      </c>
    </row>
    <row r="145" spans="8:10">
      <c r="H145" s="151" t="s">
        <v>1958</v>
      </c>
      <c r="I145" s="152" t="s">
        <v>1578</v>
      </c>
      <c r="J145" s="151">
        <v>88564</v>
      </c>
    </row>
    <row r="146" spans="8:10">
      <c r="H146" s="151" t="s">
        <v>1958</v>
      </c>
      <c r="I146" s="152" t="s">
        <v>1671</v>
      </c>
      <c r="J146" s="151">
        <v>88001</v>
      </c>
    </row>
    <row r="147" spans="8:10">
      <c r="H147" s="146" t="s">
        <v>993</v>
      </c>
      <c r="I147" s="147" t="s">
        <v>994</v>
      </c>
      <c r="J147" s="146">
        <v>8078</v>
      </c>
    </row>
    <row r="148" spans="8:10">
      <c r="H148" s="146" t="s">
        <v>993</v>
      </c>
      <c r="I148" s="147" t="s">
        <v>1005</v>
      </c>
      <c r="J148" s="146">
        <v>8001</v>
      </c>
    </row>
    <row r="149" spans="8:10">
      <c r="H149" s="146" t="s">
        <v>993</v>
      </c>
      <c r="I149" s="147" t="s">
        <v>1058</v>
      </c>
      <c r="J149" s="146">
        <v>8137</v>
      </c>
    </row>
    <row r="150" spans="8:10">
      <c r="H150" s="146" t="s">
        <v>993</v>
      </c>
      <c r="I150" s="147" t="s">
        <v>1062</v>
      </c>
      <c r="J150" s="146">
        <v>8141</v>
      </c>
    </row>
    <row r="151" spans="8:10">
      <c r="H151" s="146" t="s">
        <v>993</v>
      </c>
      <c r="I151" s="147" t="s">
        <v>1263</v>
      </c>
      <c r="J151" s="146">
        <v>8296</v>
      </c>
    </row>
    <row r="152" spans="8:10">
      <c r="H152" s="146" t="s">
        <v>993</v>
      </c>
      <c r="I152" s="147" t="s">
        <v>1343</v>
      </c>
      <c r="J152" s="146">
        <v>8372</v>
      </c>
    </row>
    <row r="153" spans="8:10">
      <c r="H153" s="146" t="s">
        <v>993</v>
      </c>
      <c r="I153" s="147" t="s">
        <v>1408</v>
      </c>
      <c r="J153" s="146">
        <v>8421</v>
      </c>
    </row>
    <row r="154" spans="8:10">
      <c r="H154" s="146" t="s">
        <v>993</v>
      </c>
      <c r="I154" s="147" t="s">
        <v>1420</v>
      </c>
      <c r="J154" s="146">
        <v>8433</v>
      </c>
    </row>
    <row r="155" spans="8:10">
      <c r="H155" s="146" t="s">
        <v>993</v>
      </c>
      <c r="I155" s="147" t="s">
        <v>1422</v>
      </c>
      <c r="J155" s="146">
        <v>8436</v>
      </c>
    </row>
    <row r="156" spans="8:10">
      <c r="H156" s="146" t="s">
        <v>993</v>
      </c>
      <c r="I156" s="147" t="s">
        <v>1527</v>
      </c>
      <c r="J156" s="146">
        <v>8520</v>
      </c>
    </row>
    <row r="157" spans="8:10">
      <c r="H157" s="146" t="s">
        <v>993</v>
      </c>
      <c r="I157" s="147" t="s">
        <v>1562</v>
      </c>
      <c r="J157" s="146">
        <v>8549</v>
      </c>
    </row>
    <row r="158" spans="8:10">
      <c r="H158" s="146" t="s">
        <v>993</v>
      </c>
      <c r="I158" s="147" t="s">
        <v>1571</v>
      </c>
      <c r="J158" s="146">
        <v>8558</v>
      </c>
    </row>
    <row r="159" spans="8:10">
      <c r="H159" s="146" t="s">
        <v>993</v>
      </c>
      <c r="I159" s="147" t="s">
        <v>1572</v>
      </c>
      <c r="J159" s="146">
        <v>8560</v>
      </c>
    </row>
    <row r="160" spans="8:10">
      <c r="H160" s="146" t="s">
        <v>993</v>
      </c>
      <c r="I160" s="147" t="s">
        <v>1593</v>
      </c>
      <c r="J160" s="146">
        <v>8573</v>
      </c>
    </row>
    <row r="161" spans="8:10">
      <c r="H161" s="146" t="s">
        <v>993</v>
      </c>
      <c r="I161" s="147" t="s">
        <v>1630</v>
      </c>
      <c r="J161" s="146">
        <v>8606</v>
      </c>
    </row>
    <row r="162" spans="8:10">
      <c r="H162" s="146" t="s">
        <v>993</v>
      </c>
      <c r="I162" s="147" t="s">
        <v>1651</v>
      </c>
      <c r="J162" s="146">
        <v>8634</v>
      </c>
    </row>
    <row r="163" spans="8:10">
      <c r="H163" s="146" t="s">
        <v>993</v>
      </c>
      <c r="I163" s="147" t="s">
        <v>1652</v>
      </c>
      <c r="J163" s="146">
        <v>8638</v>
      </c>
    </row>
    <row r="164" spans="8:10">
      <c r="H164" s="146" t="s">
        <v>993</v>
      </c>
      <c r="I164" s="147" t="s">
        <v>1745</v>
      </c>
      <c r="J164" s="146">
        <v>8675</v>
      </c>
    </row>
    <row r="165" spans="8:10">
      <c r="H165" s="146" t="s">
        <v>993</v>
      </c>
      <c r="I165" s="147" t="s">
        <v>1762</v>
      </c>
      <c r="J165" s="146">
        <v>8685</v>
      </c>
    </row>
    <row r="166" spans="8:10">
      <c r="H166" s="146" t="s">
        <v>993</v>
      </c>
      <c r="I166" s="147" t="s">
        <v>1792</v>
      </c>
      <c r="J166" s="146">
        <v>8758</v>
      </c>
    </row>
    <row r="167" spans="8:10">
      <c r="H167" s="146" t="s">
        <v>993</v>
      </c>
      <c r="I167" s="147" t="s">
        <v>1804</v>
      </c>
      <c r="J167" s="146">
        <v>8770</v>
      </c>
    </row>
    <row r="168" spans="8:10">
      <c r="H168" s="146" t="s">
        <v>993</v>
      </c>
      <c r="I168" s="147" t="s">
        <v>1870</v>
      </c>
      <c r="J168" s="146">
        <v>8832</v>
      </c>
    </row>
    <row r="169" spans="8:10">
      <c r="H169" s="146" t="s">
        <v>993</v>
      </c>
      <c r="I169" s="147" t="s">
        <v>1893</v>
      </c>
      <c r="J169" s="146">
        <v>8849</v>
      </c>
    </row>
    <row r="170" spans="8:10">
      <c r="H170" s="146" t="s">
        <v>1961</v>
      </c>
      <c r="I170" s="146" t="s">
        <v>1960</v>
      </c>
      <c r="J170" s="146">
        <v>11001</v>
      </c>
    </row>
    <row r="171" spans="8:10">
      <c r="H171" s="146" t="s">
        <v>914</v>
      </c>
      <c r="I171" s="147" t="s">
        <v>915</v>
      </c>
      <c r="J171" s="146">
        <v>13006</v>
      </c>
    </row>
    <row r="172" spans="8:10">
      <c r="H172" s="146" t="s">
        <v>914</v>
      </c>
      <c r="I172" s="147" t="s">
        <v>946</v>
      </c>
      <c r="J172" s="146">
        <v>13030</v>
      </c>
    </row>
    <row r="173" spans="8:10">
      <c r="H173" s="146" t="s">
        <v>914</v>
      </c>
      <c r="I173" s="147" t="s">
        <v>978</v>
      </c>
      <c r="J173" s="146">
        <v>13042</v>
      </c>
    </row>
    <row r="174" spans="8:10">
      <c r="H174" s="146" t="s">
        <v>914</v>
      </c>
      <c r="I174" s="147" t="s">
        <v>981</v>
      </c>
      <c r="J174" s="146">
        <v>13052</v>
      </c>
    </row>
    <row r="175" spans="8:10">
      <c r="H175" s="146" t="s">
        <v>914</v>
      </c>
      <c r="I175" s="147" t="s">
        <v>984</v>
      </c>
      <c r="J175" s="146">
        <v>13062</v>
      </c>
    </row>
    <row r="176" spans="8:10">
      <c r="H176" s="146" t="s">
        <v>914</v>
      </c>
      <c r="I176" s="147" t="s">
        <v>1002</v>
      </c>
      <c r="J176" s="146">
        <v>13074</v>
      </c>
    </row>
    <row r="177" spans="8:10">
      <c r="H177" s="146" t="s">
        <v>914</v>
      </c>
      <c r="I177" s="147" t="s">
        <v>1049</v>
      </c>
      <c r="J177" s="146">
        <v>13140</v>
      </c>
    </row>
    <row r="178" spans="8:10">
      <c r="H178" s="146" t="s">
        <v>914</v>
      </c>
      <c r="I178" s="147" t="s">
        <v>1063</v>
      </c>
      <c r="J178" s="146">
        <v>13160</v>
      </c>
    </row>
    <row r="179" spans="8:10">
      <c r="H179" s="146" t="s">
        <v>914</v>
      </c>
      <c r="I179" s="147" t="s">
        <v>1076</v>
      </c>
      <c r="J179" s="146">
        <v>13001</v>
      </c>
    </row>
    <row r="180" spans="8:10">
      <c r="H180" s="146" t="s">
        <v>914</v>
      </c>
      <c r="I180" s="147" t="s">
        <v>1120</v>
      </c>
      <c r="J180" s="146">
        <v>13188</v>
      </c>
    </row>
    <row r="181" spans="8:10">
      <c r="H181" s="146" t="s">
        <v>914</v>
      </c>
      <c r="I181" s="147" t="s">
        <v>1128</v>
      </c>
      <c r="J181" s="146">
        <v>13222</v>
      </c>
    </row>
    <row r="182" spans="8:10">
      <c r="H182" s="146" t="s">
        <v>914</v>
      </c>
      <c r="I182" s="147" t="s">
        <v>893</v>
      </c>
      <c r="J182" s="146">
        <v>13212</v>
      </c>
    </row>
    <row r="183" spans="8:10">
      <c r="H183" s="146" t="s">
        <v>914</v>
      </c>
      <c r="I183" s="147" t="s">
        <v>1192</v>
      </c>
      <c r="J183" s="146">
        <v>13244</v>
      </c>
    </row>
    <row r="184" spans="8:10">
      <c r="H184" s="146" t="s">
        <v>914</v>
      </c>
      <c r="I184" s="147" t="s">
        <v>1208</v>
      </c>
      <c r="J184" s="146">
        <v>13248</v>
      </c>
    </row>
    <row r="185" spans="8:10">
      <c r="H185" s="146" t="s">
        <v>914</v>
      </c>
      <c r="I185" s="147" t="s">
        <v>1214</v>
      </c>
      <c r="J185" s="146">
        <v>13268</v>
      </c>
    </row>
    <row r="186" spans="8:10">
      <c r="H186" s="146" t="s">
        <v>914</v>
      </c>
      <c r="I186" s="147" t="s">
        <v>1312</v>
      </c>
      <c r="J186" s="146">
        <v>13300</v>
      </c>
    </row>
    <row r="187" spans="8:10">
      <c r="H187" s="146" t="s">
        <v>914</v>
      </c>
      <c r="I187" s="147" t="s">
        <v>1414</v>
      </c>
      <c r="J187" s="146">
        <v>13430</v>
      </c>
    </row>
    <row r="188" spans="8:10">
      <c r="H188" s="146" t="s">
        <v>914</v>
      </c>
      <c r="I188" s="147" t="s">
        <v>1416</v>
      </c>
      <c r="J188" s="146">
        <v>13433</v>
      </c>
    </row>
    <row r="189" spans="8:10">
      <c r="H189" s="146" t="s">
        <v>914</v>
      </c>
      <c r="I189" s="147" t="s">
        <v>1430</v>
      </c>
      <c r="J189" s="146">
        <v>13440</v>
      </c>
    </row>
    <row r="190" spans="8:10">
      <c r="H190" s="146" t="s">
        <v>914</v>
      </c>
      <c r="I190" s="147" t="s">
        <v>1431</v>
      </c>
      <c r="J190" s="146">
        <v>13442</v>
      </c>
    </row>
    <row r="191" spans="8:10">
      <c r="H191" s="146" t="s">
        <v>914</v>
      </c>
      <c r="I191" s="147" t="s">
        <v>1458</v>
      </c>
      <c r="J191" s="146">
        <v>13468</v>
      </c>
    </row>
    <row r="192" spans="8:10">
      <c r="H192" s="146" t="s">
        <v>914</v>
      </c>
      <c r="I192" s="147" t="s">
        <v>1463</v>
      </c>
      <c r="J192" s="146">
        <v>13458</v>
      </c>
    </row>
    <row r="193" spans="8:10">
      <c r="H193" s="146" t="s">
        <v>914</v>
      </c>
      <c r="I193" s="147" t="s">
        <v>1469</v>
      </c>
      <c r="J193" s="146">
        <v>13473</v>
      </c>
    </row>
    <row r="194" spans="8:10">
      <c r="H194" s="146" t="s">
        <v>914</v>
      </c>
      <c r="I194" s="147" t="s">
        <v>1561</v>
      </c>
      <c r="J194" s="146">
        <v>13549</v>
      </c>
    </row>
    <row r="195" spans="8:10">
      <c r="H195" s="146" t="s">
        <v>914</v>
      </c>
      <c r="I195" s="147" t="s">
        <v>1627</v>
      </c>
      <c r="J195" s="146">
        <v>13580</v>
      </c>
    </row>
    <row r="196" spans="8:10">
      <c r="H196" s="146" t="s">
        <v>914</v>
      </c>
      <c r="I196" s="147" t="s">
        <v>1637</v>
      </c>
      <c r="J196" s="146">
        <v>13600</v>
      </c>
    </row>
    <row r="197" spans="8:10">
      <c r="H197" s="146" t="s">
        <v>914</v>
      </c>
      <c r="I197" s="147" t="s">
        <v>1686</v>
      </c>
      <c r="J197" s="146">
        <v>13620</v>
      </c>
    </row>
    <row r="198" spans="8:10">
      <c r="H198" s="146" t="s">
        <v>914</v>
      </c>
      <c r="I198" s="147" t="s">
        <v>1689</v>
      </c>
      <c r="J198" s="146">
        <v>13647</v>
      </c>
    </row>
    <row r="199" spans="8:10">
      <c r="H199" s="146" t="s">
        <v>914</v>
      </c>
      <c r="I199" s="147" t="s">
        <v>1691</v>
      </c>
      <c r="J199" s="146">
        <v>13650</v>
      </c>
    </row>
    <row r="200" spans="8:10">
      <c r="H200" s="146" t="s">
        <v>914</v>
      </c>
      <c r="I200" s="147" t="s">
        <v>1694</v>
      </c>
      <c r="J200" s="146">
        <v>13654</v>
      </c>
    </row>
    <row r="201" spans="8:10">
      <c r="H201" s="146" t="s">
        <v>914</v>
      </c>
      <c r="I201" s="147" t="s">
        <v>1695</v>
      </c>
      <c r="J201" s="146">
        <v>13655</v>
      </c>
    </row>
    <row r="202" spans="8:10">
      <c r="H202" s="146" t="s">
        <v>914</v>
      </c>
      <c r="I202" s="147" t="s">
        <v>1710</v>
      </c>
      <c r="J202" s="146">
        <v>13657</v>
      </c>
    </row>
    <row r="203" spans="8:10">
      <c r="H203" s="146" t="s">
        <v>914</v>
      </c>
      <c r="I203" s="147" t="s">
        <v>1719</v>
      </c>
      <c r="J203" s="146">
        <v>13667</v>
      </c>
    </row>
    <row r="204" spans="8:10">
      <c r="H204" s="146" t="s">
        <v>914</v>
      </c>
      <c r="I204" s="147" t="s">
        <v>1724</v>
      </c>
      <c r="J204" s="146">
        <v>13670</v>
      </c>
    </row>
    <row r="205" spans="8:10">
      <c r="H205" s="146" t="s">
        <v>914</v>
      </c>
      <c r="I205" s="147" t="s">
        <v>1742</v>
      </c>
      <c r="J205" s="146">
        <v>13673</v>
      </c>
    </row>
    <row r="206" spans="8:10">
      <c r="H206" s="146" t="s">
        <v>914</v>
      </c>
      <c r="I206" s="147" t="s">
        <v>1748</v>
      </c>
      <c r="J206" s="146">
        <v>13683</v>
      </c>
    </row>
    <row r="207" spans="8:10">
      <c r="H207" s="146" t="s">
        <v>914</v>
      </c>
      <c r="I207" s="147" t="s">
        <v>1752</v>
      </c>
      <c r="J207" s="146">
        <v>13688</v>
      </c>
    </row>
    <row r="208" spans="8:10">
      <c r="H208" s="146" t="s">
        <v>914</v>
      </c>
      <c r="I208" s="147" t="s">
        <v>1781</v>
      </c>
      <c r="J208" s="146">
        <v>13744</v>
      </c>
    </row>
    <row r="209" spans="8:10">
      <c r="H209" s="146" t="s">
        <v>914</v>
      </c>
      <c r="I209" s="147" t="s">
        <v>1797</v>
      </c>
      <c r="J209" s="146">
        <v>13760</v>
      </c>
    </row>
    <row r="210" spans="8:10">
      <c r="H210" s="146" t="s">
        <v>914</v>
      </c>
      <c r="I210" s="147" t="s">
        <v>1819</v>
      </c>
      <c r="J210" s="146">
        <v>13780</v>
      </c>
    </row>
    <row r="211" spans="8:10">
      <c r="H211" s="146" t="s">
        <v>914</v>
      </c>
      <c r="I211" s="147" t="s">
        <v>1853</v>
      </c>
      <c r="J211" s="146">
        <v>13810</v>
      </c>
    </row>
    <row r="212" spans="8:10">
      <c r="H212" s="146" t="s">
        <v>914</v>
      </c>
      <c r="I212" s="147" t="s">
        <v>1875</v>
      </c>
      <c r="J212" s="146">
        <v>13836</v>
      </c>
    </row>
    <row r="213" spans="8:10">
      <c r="H213" s="146" t="s">
        <v>914</v>
      </c>
      <c r="I213" s="147" t="s">
        <v>1876</v>
      </c>
      <c r="J213" s="146">
        <v>13838</v>
      </c>
    </row>
    <row r="214" spans="8:10">
      <c r="H214" s="146" t="s">
        <v>914</v>
      </c>
      <c r="I214" s="147" t="s">
        <v>1923</v>
      </c>
      <c r="J214" s="146">
        <v>13873</v>
      </c>
    </row>
    <row r="215" spans="8:10">
      <c r="H215" s="146" t="s">
        <v>914</v>
      </c>
      <c r="I215" s="147" t="s">
        <v>1944</v>
      </c>
      <c r="J215" s="146">
        <v>13894</v>
      </c>
    </row>
    <row r="216" spans="8:10">
      <c r="H216" s="146" t="s">
        <v>940</v>
      </c>
      <c r="I216" s="147" t="s">
        <v>941</v>
      </c>
      <c r="J216" s="146">
        <v>15022</v>
      </c>
    </row>
    <row r="217" spans="8:10">
      <c r="H217" s="146" t="s">
        <v>940</v>
      </c>
      <c r="I217" s="147" t="s">
        <v>967</v>
      </c>
      <c r="J217" s="146">
        <v>15047</v>
      </c>
    </row>
    <row r="218" spans="8:10">
      <c r="H218" s="146" t="s">
        <v>940</v>
      </c>
      <c r="I218" s="147" t="s">
        <v>977</v>
      </c>
      <c r="J218" s="146">
        <v>15051</v>
      </c>
    </row>
    <row r="219" spans="8:10">
      <c r="H219" s="146" t="s">
        <v>940</v>
      </c>
      <c r="I219" s="147" t="s">
        <v>1008</v>
      </c>
      <c r="J219" s="146">
        <v>15087</v>
      </c>
    </row>
    <row r="220" spans="8:10">
      <c r="H220" s="146" t="s">
        <v>940</v>
      </c>
      <c r="I220" s="147" t="s">
        <v>1015</v>
      </c>
      <c r="J220" s="146">
        <v>15090</v>
      </c>
    </row>
    <row r="221" spans="8:10">
      <c r="H221" s="146" t="s">
        <v>940</v>
      </c>
      <c r="I221" s="147" t="s">
        <v>1017</v>
      </c>
      <c r="J221" s="146">
        <v>15092</v>
      </c>
    </row>
    <row r="222" spans="8:10">
      <c r="H222" s="146" t="s">
        <v>940</v>
      </c>
      <c r="I222" s="147" t="s">
        <v>1020</v>
      </c>
      <c r="J222" s="146">
        <v>15097</v>
      </c>
    </row>
    <row r="223" spans="8:10">
      <c r="H223" s="146" t="s">
        <v>940</v>
      </c>
      <c r="I223" s="147" t="s">
        <v>940</v>
      </c>
      <c r="J223" s="146">
        <v>15104</v>
      </c>
    </row>
    <row r="224" spans="8:10">
      <c r="H224" s="146" t="s">
        <v>940</v>
      </c>
      <c r="I224" s="147" t="s">
        <v>1025</v>
      </c>
      <c r="J224" s="146">
        <v>15106</v>
      </c>
    </row>
    <row r="225" spans="8:10">
      <c r="H225" s="146" t="s">
        <v>940</v>
      </c>
      <c r="I225" s="147" t="s">
        <v>1029</v>
      </c>
      <c r="J225" s="146">
        <v>15109</v>
      </c>
    </row>
    <row r="226" spans="8:10">
      <c r="H226" s="146" t="s">
        <v>940</v>
      </c>
      <c r="I226" s="147" t="s">
        <v>1035</v>
      </c>
      <c r="J226" s="146">
        <v>15114</v>
      </c>
    </row>
    <row r="227" spans="8:10">
      <c r="H227" s="146" t="s">
        <v>940</v>
      </c>
      <c r="I227" s="147" t="s">
        <v>922</v>
      </c>
      <c r="J227" s="146">
        <v>15131</v>
      </c>
    </row>
    <row r="228" spans="8:10">
      <c r="H228" s="146" t="s">
        <v>940</v>
      </c>
      <c r="I228" s="147" t="s">
        <v>1060</v>
      </c>
      <c r="J228" s="146">
        <v>15135</v>
      </c>
    </row>
    <row r="229" spans="8:10">
      <c r="H229" s="146" t="s">
        <v>940</v>
      </c>
      <c r="I229" s="147" t="s">
        <v>1086</v>
      </c>
      <c r="J229" s="146">
        <v>15162</v>
      </c>
    </row>
    <row r="230" spans="8:10">
      <c r="H230" s="146" t="s">
        <v>940</v>
      </c>
      <c r="I230" s="147" t="s">
        <v>1104</v>
      </c>
      <c r="J230" s="146">
        <v>15172</v>
      </c>
    </row>
    <row r="231" spans="8:10">
      <c r="H231" s="146" t="s">
        <v>940</v>
      </c>
      <c r="I231" s="147" t="s">
        <v>1109</v>
      </c>
      <c r="J231" s="146">
        <v>15176</v>
      </c>
    </row>
    <row r="232" spans="8:10">
      <c r="H232" s="146" t="s">
        <v>940</v>
      </c>
      <c r="I232" s="147" t="s">
        <v>1110</v>
      </c>
      <c r="J232" s="146">
        <v>15232</v>
      </c>
    </row>
    <row r="233" spans="8:10">
      <c r="H233" s="146" t="s">
        <v>940</v>
      </c>
      <c r="I233" s="147" t="s">
        <v>1112</v>
      </c>
      <c r="J233" s="146">
        <v>15180</v>
      </c>
    </row>
    <row r="234" spans="8:10">
      <c r="H234" s="146" t="s">
        <v>940</v>
      </c>
      <c r="I234" s="147" t="s">
        <v>1113</v>
      </c>
      <c r="J234" s="146">
        <v>15183</v>
      </c>
    </row>
    <row r="235" spans="8:10">
      <c r="H235" s="146" t="s">
        <v>940</v>
      </c>
      <c r="I235" s="147" t="s">
        <v>1115</v>
      </c>
      <c r="J235" s="146">
        <v>15185</v>
      </c>
    </row>
    <row r="236" spans="8:10">
      <c r="H236" s="146" t="s">
        <v>940</v>
      </c>
      <c r="I236" s="147" t="s">
        <v>1116</v>
      </c>
      <c r="J236" s="146">
        <v>15187</v>
      </c>
    </row>
    <row r="237" spans="8:10">
      <c r="H237" s="146" t="s">
        <v>940</v>
      </c>
      <c r="I237" s="147" t="s">
        <v>1117</v>
      </c>
      <c r="J237" s="146">
        <v>15236</v>
      </c>
    </row>
    <row r="238" spans="8:10">
      <c r="H238" s="146" t="s">
        <v>940</v>
      </c>
      <c r="I238" s="147" t="s">
        <v>1123</v>
      </c>
      <c r="J238" s="146">
        <v>15189</v>
      </c>
    </row>
    <row r="239" spans="8:10">
      <c r="H239" s="146" t="s">
        <v>940</v>
      </c>
      <c r="I239" s="147" t="s">
        <v>1136</v>
      </c>
      <c r="J239" s="146">
        <v>15204</v>
      </c>
    </row>
    <row r="240" spans="8:10">
      <c r="H240" s="146" t="s">
        <v>940</v>
      </c>
      <c r="I240" s="147" t="s">
        <v>1146</v>
      </c>
      <c r="J240" s="146">
        <v>15212</v>
      </c>
    </row>
    <row r="241" spans="8:10">
      <c r="H241" s="146" t="s">
        <v>940</v>
      </c>
      <c r="I241" s="147" t="s">
        <v>1150</v>
      </c>
      <c r="J241" s="146">
        <v>15215</v>
      </c>
    </row>
    <row r="242" spans="8:10">
      <c r="H242" s="146" t="s">
        <v>940</v>
      </c>
      <c r="I242" s="147" t="s">
        <v>1153</v>
      </c>
      <c r="J242" s="146">
        <v>15218</v>
      </c>
    </row>
    <row r="243" spans="8:10">
      <c r="H243" s="146" t="s">
        <v>940</v>
      </c>
      <c r="I243" s="147" t="s">
        <v>1158</v>
      </c>
      <c r="J243" s="146">
        <v>15223</v>
      </c>
    </row>
    <row r="244" spans="8:10">
      <c r="H244" s="146" t="s">
        <v>940</v>
      </c>
      <c r="I244" s="147" t="s">
        <v>1160</v>
      </c>
      <c r="J244" s="146">
        <v>15224</v>
      </c>
    </row>
    <row r="245" spans="8:10">
      <c r="H245" s="146" t="s">
        <v>940</v>
      </c>
      <c r="I245" s="147" t="s">
        <v>1164</v>
      </c>
      <c r="J245" s="146">
        <v>15226</v>
      </c>
    </row>
    <row r="246" spans="8:10">
      <c r="H246" s="146" t="s">
        <v>940</v>
      </c>
      <c r="I246" s="147" t="s">
        <v>1181</v>
      </c>
      <c r="J246" s="146">
        <v>15238</v>
      </c>
    </row>
    <row r="247" spans="8:10">
      <c r="H247" s="146" t="s">
        <v>940</v>
      </c>
      <c r="I247" s="147" t="s">
        <v>1198</v>
      </c>
      <c r="J247" s="146">
        <v>15244</v>
      </c>
    </row>
    <row r="248" spans="8:10">
      <c r="H248" s="146" t="s">
        <v>940</v>
      </c>
      <c r="I248" s="147" t="s">
        <v>1206</v>
      </c>
      <c r="J248" s="146">
        <v>15248</v>
      </c>
    </row>
    <row r="249" spans="8:10">
      <c r="H249" s="146" t="s">
        <v>940</v>
      </c>
      <c r="I249" s="147" t="s">
        <v>1237</v>
      </c>
      <c r="J249" s="146">
        <v>15272</v>
      </c>
    </row>
    <row r="250" spans="8:10">
      <c r="H250" s="146" t="s">
        <v>940</v>
      </c>
      <c r="I250" s="147" t="s">
        <v>1240</v>
      </c>
      <c r="J250" s="146">
        <v>15276</v>
      </c>
    </row>
    <row r="251" spans="8:10">
      <c r="H251" s="146" t="s">
        <v>940</v>
      </c>
      <c r="I251" s="147" t="s">
        <v>1260</v>
      </c>
      <c r="J251" s="146">
        <v>15293</v>
      </c>
    </row>
    <row r="252" spans="8:10">
      <c r="H252" s="146" t="s">
        <v>940</v>
      </c>
      <c r="I252" s="147" t="s">
        <v>1268</v>
      </c>
      <c r="J252" s="146">
        <v>15296</v>
      </c>
    </row>
    <row r="253" spans="8:10">
      <c r="H253" s="146" t="s">
        <v>940</v>
      </c>
      <c r="I253" s="147" t="s">
        <v>1269</v>
      </c>
      <c r="J253" s="146">
        <v>15299</v>
      </c>
    </row>
    <row r="254" spans="8:10">
      <c r="H254" s="146" t="s">
        <v>940</v>
      </c>
      <c r="I254" s="147" t="s">
        <v>1283</v>
      </c>
      <c r="J254" s="146">
        <v>15317</v>
      </c>
    </row>
    <row r="255" spans="8:10">
      <c r="H255" s="146" t="s">
        <v>940</v>
      </c>
      <c r="I255" s="147" t="s">
        <v>1302</v>
      </c>
      <c r="J255" s="146">
        <v>15322</v>
      </c>
    </row>
    <row r="256" spans="8:10">
      <c r="H256" s="146" t="s">
        <v>940</v>
      </c>
      <c r="I256" s="147" t="s">
        <v>1307</v>
      </c>
      <c r="J256" s="146">
        <v>15325</v>
      </c>
    </row>
    <row r="257" spans="8:10">
      <c r="H257" s="146" t="s">
        <v>940</v>
      </c>
      <c r="I257" s="147" t="s">
        <v>1309</v>
      </c>
      <c r="J257" s="146">
        <v>15332</v>
      </c>
    </row>
    <row r="258" spans="8:10">
      <c r="H258" s="146" t="s">
        <v>940</v>
      </c>
      <c r="I258" s="147" t="s">
        <v>1334</v>
      </c>
      <c r="J258" s="146">
        <v>15362</v>
      </c>
    </row>
    <row r="259" spans="8:10">
      <c r="H259" s="146" t="s">
        <v>940</v>
      </c>
      <c r="I259" s="147" t="s">
        <v>1338</v>
      </c>
      <c r="J259" s="146">
        <v>15367</v>
      </c>
    </row>
    <row r="260" spans="8:10">
      <c r="H260" s="146" t="s">
        <v>940</v>
      </c>
      <c r="I260" s="147" t="s">
        <v>1339</v>
      </c>
      <c r="J260" s="146">
        <v>15368</v>
      </c>
    </row>
    <row r="261" spans="8:10">
      <c r="H261" s="146" t="s">
        <v>940</v>
      </c>
      <c r="I261" s="147" t="s">
        <v>1350</v>
      </c>
      <c r="J261" s="146">
        <v>15380</v>
      </c>
    </row>
    <row r="262" spans="8:10">
      <c r="H262" s="146" t="s">
        <v>940</v>
      </c>
      <c r="I262" s="147" t="s">
        <v>1382</v>
      </c>
      <c r="J262" s="146">
        <v>15403</v>
      </c>
    </row>
    <row r="263" spans="8:10">
      <c r="H263" s="146" t="s">
        <v>940</v>
      </c>
      <c r="I263" s="147" t="s">
        <v>1384</v>
      </c>
      <c r="J263" s="146">
        <v>15401</v>
      </c>
    </row>
    <row r="264" spans="8:10">
      <c r="H264" s="146" t="s">
        <v>940</v>
      </c>
      <c r="I264" s="147" t="s">
        <v>1387</v>
      </c>
      <c r="J264" s="146">
        <v>15377</v>
      </c>
    </row>
    <row r="265" spans="8:10">
      <c r="H265" s="146" t="s">
        <v>940</v>
      </c>
      <c r="I265" s="147" t="s">
        <v>1409</v>
      </c>
      <c r="J265" s="146">
        <v>15425</v>
      </c>
    </row>
    <row r="266" spans="8:10">
      <c r="H266" s="146" t="s">
        <v>940</v>
      </c>
      <c r="I266" s="147" t="s">
        <v>1433</v>
      </c>
      <c r="J266" s="146">
        <v>15442</v>
      </c>
    </row>
    <row r="267" spans="8:10">
      <c r="H267" s="146" t="s">
        <v>940</v>
      </c>
      <c r="I267" s="147" t="s">
        <v>1449</v>
      </c>
      <c r="J267" s="146">
        <v>15455</v>
      </c>
    </row>
    <row r="268" spans="8:10">
      <c r="H268" s="146" t="s">
        <v>940</v>
      </c>
      <c r="I268" s="147" t="s">
        <v>1459</v>
      </c>
      <c r="J268" s="146">
        <v>15464</v>
      </c>
    </row>
    <row r="269" spans="8:10">
      <c r="H269" s="146" t="s">
        <v>940</v>
      </c>
      <c r="I269" s="147" t="s">
        <v>1460</v>
      </c>
      <c r="J269" s="146">
        <v>15466</v>
      </c>
    </row>
    <row r="270" spans="8:10">
      <c r="H270" s="146" t="s">
        <v>940</v>
      </c>
      <c r="I270" s="147" t="s">
        <v>1461</v>
      </c>
      <c r="J270" s="146">
        <v>15469</v>
      </c>
    </row>
    <row r="271" spans="8:10">
      <c r="H271" s="146" t="s">
        <v>940</v>
      </c>
      <c r="I271" s="147" t="s">
        <v>1474</v>
      </c>
      <c r="J271" s="146">
        <v>15476</v>
      </c>
    </row>
    <row r="272" spans="8:10">
      <c r="H272" s="146" t="s">
        <v>940</v>
      </c>
      <c r="I272" s="147" t="s">
        <v>1479</v>
      </c>
      <c r="J272" s="146">
        <v>15480</v>
      </c>
    </row>
    <row r="273" spans="8:10">
      <c r="H273" s="146" t="s">
        <v>940</v>
      </c>
      <c r="I273" s="147" t="s">
        <v>1489</v>
      </c>
      <c r="J273" s="146">
        <v>15491</v>
      </c>
    </row>
    <row r="274" spans="8:10">
      <c r="H274" s="146" t="s">
        <v>940</v>
      </c>
      <c r="I274" s="147" t="s">
        <v>1494</v>
      </c>
      <c r="J274" s="146">
        <v>15494</v>
      </c>
    </row>
    <row r="275" spans="8:10">
      <c r="H275" s="146" t="s">
        <v>940</v>
      </c>
      <c r="I275" s="147" t="s">
        <v>1501</v>
      </c>
      <c r="J275" s="146">
        <v>15500</v>
      </c>
    </row>
    <row r="276" spans="8:10">
      <c r="H276" s="146" t="s">
        <v>940</v>
      </c>
      <c r="I276" s="147" t="s">
        <v>1510</v>
      </c>
      <c r="J276" s="146">
        <v>15507</v>
      </c>
    </row>
    <row r="277" spans="8:10">
      <c r="H277" s="146" t="s">
        <v>940</v>
      </c>
      <c r="I277" s="147" t="s">
        <v>1512</v>
      </c>
      <c r="J277" s="146">
        <v>15511</v>
      </c>
    </row>
    <row r="278" spans="8:10">
      <c r="H278" s="146" t="s">
        <v>940</v>
      </c>
      <c r="I278" s="147" t="s">
        <v>1518</v>
      </c>
      <c r="J278" s="146">
        <v>15514</v>
      </c>
    </row>
    <row r="279" spans="8:10">
      <c r="H279" s="146" t="s">
        <v>940</v>
      </c>
      <c r="I279" s="147" t="s">
        <v>1522</v>
      </c>
      <c r="J279" s="146">
        <v>15516</v>
      </c>
    </row>
    <row r="280" spans="8:10">
      <c r="H280" s="146" t="s">
        <v>940</v>
      </c>
      <c r="I280" s="147" t="s">
        <v>1523</v>
      </c>
      <c r="J280" s="146">
        <v>15518</v>
      </c>
    </row>
    <row r="281" spans="8:10">
      <c r="H281" s="146" t="s">
        <v>940</v>
      </c>
      <c r="I281" s="147" t="s">
        <v>1536</v>
      </c>
      <c r="J281" s="146">
        <v>15522</v>
      </c>
    </row>
    <row r="282" spans="8:10">
      <c r="H282" s="146" t="s">
        <v>940</v>
      </c>
      <c r="I282" s="147" t="s">
        <v>1543</v>
      </c>
      <c r="J282" s="146">
        <v>15531</v>
      </c>
    </row>
    <row r="283" spans="8:10">
      <c r="H283" s="146" t="s">
        <v>940</v>
      </c>
      <c r="I283" s="147" t="s">
        <v>1544</v>
      </c>
      <c r="J283" s="146">
        <v>15533</v>
      </c>
    </row>
    <row r="284" spans="8:10">
      <c r="H284" s="146" t="s">
        <v>940</v>
      </c>
      <c r="I284" s="147" t="s">
        <v>1546</v>
      </c>
      <c r="J284" s="146">
        <v>15537</v>
      </c>
    </row>
    <row r="285" spans="8:10">
      <c r="H285" s="146" t="s">
        <v>940</v>
      </c>
      <c r="I285" s="147" t="s">
        <v>1553</v>
      </c>
      <c r="J285" s="146">
        <v>15542</v>
      </c>
    </row>
    <row r="286" spans="8:10">
      <c r="H286" s="146" t="s">
        <v>940</v>
      </c>
      <c r="I286" s="147" t="s">
        <v>1563</v>
      </c>
      <c r="J286" s="146">
        <v>15550</v>
      </c>
    </row>
    <row r="287" spans="8:10">
      <c r="H287" s="146" t="s">
        <v>940</v>
      </c>
      <c r="I287" s="147" t="s">
        <v>1590</v>
      </c>
      <c r="J287" s="146">
        <v>15572</v>
      </c>
    </row>
    <row r="288" spans="8:10">
      <c r="H288" s="146" t="s">
        <v>940</v>
      </c>
      <c r="I288" s="147" t="s">
        <v>1621</v>
      </c>
      <c r="J288" s="146">
        <v>15580</v>
      </c>
    </row>
    <row r="289" spans="8:10">
      <c r="H289" s="146" t="s">
        <v>940</v>
      </c>
      <c r="I289" s="147" t="s">
        <v>1624</v>
      </c>
      <c r="J289" s="146">
        <v>15599</v>
      </c>
    </row>
    <row r="290" spans="8:10">
      <c r="H290" s="146" t="s">
        <v>940</v>
      </c>
      <c r="I290" s="147" t="s">
        <v>1625</v>
      </c>
      <c r="J290" s="146">
        <v>15600</v>
      </c>
    </row>
    <row r="291" spans="8:10">
      <c r="H291" s="146" t="s">
        <v>940</v>
      </c>
      <c r="I291" s="147" t="s">
        <v>1647</v>
      </c>
      <c r="J291" s="146">
        <v>15621</v>
      </c>
    </row>
    <row r="292" spans="8:10">
      <c r="H292" s="146" t="s">
        <v>940</v>
      </c>
      <c r="I292" s="147" t="s">
        <v>1655</v>
      </c>
      <c r="J292" s="146">
        <v>15632</v>
      </c>
    </row>
    <row r="293" spans="8:10">
      <c r="H293" s="146" t="s">
        <v>940</v>
      </c>
      <c r="I293" s="147" t="s">
        <v>1657</v>
      </c>
      <c r="J293" s="146">
        <v>15638</v>
      </c>
    </row>
    <row r="294" spans="8:10">
      <c r="H294" s="146" t="s">
        <v>940</v>
      </c>
      <c r="I294" s="147" t="s">
        <v>1665</v>
      </c>
      <c r="J294" s="146">
        <v>15646</v>
      </c>
    </row>
    <row r="295" spans="8:10">
      <c r="H295" s="146" t="s">
        <v>940</v>
      </c>
      <c r="I295" s="147" t="s">
        <v>1688</v>
      </c>
      <c r="J295" s="146">
        <v>15660</v>
      </c>
    </row>
    <row r="296" spans="8:10">
      <c r="H296" s="146" t="s">
        <v>940</v>
      </c>
      <c r="I296" s="147" t="s">
        <v>1701</v>
      </c>
      <c r="J296" s="146">
        <v>15664</v>
      </c>
    </row>
    <row r="297" spans="8:10">
      <c r="H297" s="146" t="s">
        <v>940</v>
      </c>
      <c r="I297" s="147" t="s">
        <v>1714</v>
      </c>
      <c r="J297" s="146">
        <v>15667</v>
      </c>
    </row>
    <row r="298" spans="8:10">
      <c r="H298" s="146" t="s">
        <v>940</v>
      </c>
      <c r="I298" s="147" t="s">
        <v>1720</v>
      </c>
      <c r="J298" s="146">
        <v>15673</v>
      </c>
    </row>
    <row r="299" spans="8:10">
      <c r="H299" s="146" t="s">
        <v>940</v>
      </c>
      <c r="I299" s="147" t="s">
        <v>1722</v>
      </c>
      <c r="J299" s="146">
        <v>15676</v>
      </c>
    </row>
    <row r="300" spans="8:10">
      <c r="H300" s="146" t="s">
        <v>940</v>
      </c>
      <c r="I300" s="147" t="s">
        <v>1725</v>
      </c>
      <c r="J300" s="146">
        <v>15681</v>
      </c>
    </row>
    <row r="301" spans="8:10">
      <c r="H301" s="146" t="s">
        <v>940</v>
      </c>
      <c r="I301" s="147" t="s">
        <v>1746</v>
      </c>
      <c r="J301" s="146">
        <v>15690</v>
      </c>
    </row>
    <row r="302" spans="8:10">
      <c r="H302" s="146" t="s">
        <v>940</v>
      </c>
      <c r="I302" s="147" t="s">
        <v>1751</v>
      </c>
      <c r="J302" s="146">
        <v>15693</v>
      </c>
    </row>
    <row r="303" spans="8:10">
      <c r="H303" s="146" t="s">
        <v>940</v>
      </c>
      <c r="I303" s="147" t="s">
        <v>1754</v>
      </c>
      <c r="J303" s="146">
        <v>15696</v>
      </c>
    </row>
    <row r="304" spans="8:10">
      <c r="H304" s="146" t="s">
        <v>940</v>
      </c>
      <c r="I304" s="147" t="s">
        <v>1757</v>
      </c>
      <c r="J304" s="146">
        <v>15686</v>
      </c>
    </row>
    <row r="305" spans="8:10">
      <c r="H305" s="146" t="s">
        <v>940</v>
      </c>
      <c r="I305" s="147" t="s">
        <v>1768</v>
      </c>
      <c r="J305" s="146">
        <v>15720</v>
      </c>
    </row>
    <row r="306" spans="8:10">
      <c r="H306" s="146" t="s">
        <v>940</v>
      </c>
      <c r="I306" s="147" t="s">
        <v>1769</v>
      </c>
      <c r="J306" s="146">
        <v>15723</v>
      </c>
    </row>
    <row r="307" spans="8:10">
      <c r="H307" s="146" t="s">
        <v>940</v>
      </c>
      <c r="I307" s="147" t="s">
        <v>1773</v>
      </c>
      <c r="J307" s="146">
        <v>15740</v>
      </c>
    </row>
    <row r="308" spans="8:10">
      <c r="H308" s="146" t="s">
        <v>940</v>
      </c>
      <c r="I308" s="147" t="s">
        <v>1786</v>
      </c>
      <c r="J308" s="146">
        <v>15753</v>
      </c>
    </row>
    <row r="309" spans="8:10">
      <c r="H309" s="146" t="s">
        <v>940</v>
      </c>
      <c r="I309" s="147" t="s">
        <v>1787</v>
      </c>
      <c r="J309" s="146">
        <v>15757</v>
      </c>
    </row>
    <row r="310" spans="8:10">
      <c r="H310" s="146" t="s">
        <v>940</v>
      </c>
      <c r="I310" s="147" t="s">
        <v>1789</v>
      </c>
      <c r="J310" s="146">
        <v>15755</v>
      </c>
    </row>
    <row r="311" spans="8:10">
      <c r="H311" s="146" t="s">
        <v>940</v>
      </c>
      <c r="I311" s="147" t="s">
        <v>1790</v>
      </c>
      <c r="J311" s="146">
        <v>15759</v>
      </c>
    </row>
    <row r="312" spans="8:10">
      <c r="H312" s="146" t="s">
        <v>940</v>
      </c>
      <c r="I312" s="147" t="s">
        <v>1794</v>
      </c>
      <c r="J312" s="146">
        <v>15761</v>
      </c>
    </row>
    <row r="313" spans="8:10">
      <c r="H313" s="146" t="s">
        <v>940</v>
      </c>
      <c r="I313" s="147" t="s">
        <v>1799</v>
      </c>
      <c r="J313" s="146">
        <v>15762</v>
      </c>
    </row>
    <row r="314" spans="8:10">
      <c r="H314" s="146" t="s">
        <v>940</v>
      </c>
      <c r="I314" s="147" t="s">
        <v>1800</v>
      </c>
      <c r="J314" s="146">
        <v>15764</v>
      </c>
    </row>
    <row r="315" spans="8:10">
      <c r="H315" s="146" t="s">
        <v>940</v>
      </c>
      <c r="I315" s="147" t="s">
        <v>1801</v>
      </c>
      <c r="J315" s="146">
        <v>15763</v>
      </c>
    </row>
    <row r="316" spans="8:10">
      <c r="H316" s="146" t="s">
        <v>940</v>
      </c>
      <c r="I316" s="147" t="s">
        <v>1813</v>
      </c>
      <c r="J316" s="146">
        <v>15774</v>
      </c>
    </row>
    <row r="317" spans="8:10">
      <c r="H317" s="146" t="s">
        <v>940</v>
      </c>
      <c r="I317" s="147" t="s">
        <v>1814</v>
      </c>
      <c r="J317" s="146">
        <v>15776</v>
      </c>
    </row>
    <row r="318" spans="8:10">
      <c r="H318" s="146" t="s">
        <v>940</v>
      </c>
      <c r="I318" s="147" t="s">
        <v>1816</v>
      </c>
      <c r="J318" s="146">
        <v>15778</v>
      </c>
    </row>
    <row r="319" spans="8:10">
      <c r="H319" s="146" t="s">
        <v>940</v>
      </c>
      <c r="I319" s="147" t="s">
        <v>1831</v>
      </c>
      <c r="J319" s="146">
        <v>15790</v>
      </c>
    </row>
    <row r="320" spans="8:10">
      <c r="H320" s="146" t="s">
        <v>940</v>
      </c>
      <c r="I320" s="147" t="s">
        <v>1838</v>
      </c>
      <c r="J320" s="146">
        <v>15798</v>
      </c>
    </row>
    <row r="321" spans="8:10">
      <c r="H321" s="146" t="s">
        <v>940</v>
      </c>
      <c r="I321" s="147" t="s">
        <v>1843</v>
      </c>
      <c r="J321" s="146">
        <v>15804</v>
      </c>
    </row>
    <row r="322" spans="8:10">
      <c r="H322" s="146" t="s">
        <v>940</v>
      </c>
      <c r="I322" s="147" t="s">
        <v>1844</v>
      </c>
      <c r="J322" s="146">
        <v>15806</v>
      </c>
    </row>
    <row r="323" spans="8:10">
      <c r="H323" s="146" t="s">
        <v>940</v>
      </c>
      <c r="I323" s="147" t="s">
        <v>1851</v>
      </c>
      <c r="J323" s="146">
        <v>15808</v>
      </c>
    </row>
    <row r="324" spans="8:10">
      <c r="H324" s="146" t="s">
        <v>940</v>
      </c>
      <c r="I324" s="147" t="s">
        <v>1852</v>
      </c>
      <c r="J324" s="146">
        <v>15810</v>
      </c>
    </row>
    <row r="325" spans="8:10">
      <c r="H325" s="146" t="s">
        <v>940</v>
      </c>
      <c r="I325" s="147" t="s">
        <v>1855</v>
      </c>
      <c r="J325" s="146">
        <v>15814</v>
      </c>
    </row>
    <row r="326" spans="8:10">
      <c r="H326" s="146" t="s">
        <v>940</v>
      </c>
      <c r="I326" s="147" t="s">
        <v>1858</v>
      </c>
      <c r="J326" s="146">
        <v>15816</v>
      </c>
    </row>
    <row r="327" spans="8:10">
      <c r="H327" s="146" t="s">
        <v>940</v>
      </c>
      <c r="I327" s="147" t="s">
        <v>1862</v>
      </c>
      <c r="J327" s="146">
        <v>15820</v>
      </c>
    </row>
    <row r="328" spans="8:10">
      <c r="H328" s="146" t="s">
        <v>940</v>
      </c>
      <c r="I328" s="147" t="s">
        <v>1866</v>
      </c>
      <c r="J328" s="146">
        <v>15822</v>
      </c>
    </row>
    <row r="329" spans="8:10">
      <c r="H329" s="146" t="s">
        <v>940</v>
      </c>
      <c r="I329" s="147" t="s">
        <v>1872</v>
      </c>
      <c r="J329" s="146">
        <v>15001</v>
      </c>
    </row>
    <row r="330" spans="8:10">
      <c r="H330" s="146" t="s">
        <v>940</v>
      </c>
      <c r="I330" s="147" t="s">
        <v>1873</v>
      </c>
      <c r="J330" s="146">
        <v>15832</v>
      </c>
    </row>
    <row r="331" spans="8:10">
      <c r="H331" s="146" t="s">
        <v>940</v>
      </c>
      <c r="I331" s="147" t="s">
        <v>1878</v>
      </c>
      <c r="J331" s="146">
        <v>15835</v>
      </c>
    </row>
    <row r="332" spans="8:10">
      <c r="H332" s="146" t="s">
        <v>940</v>
      </c>
      <c r="I332" s="147" t="s">
        <v>1879</v>
      </c>
      <c r="J332" s="146">
        <v>15837</v>
      </c>
    </row>
    <row r="333" spans="8:10">
      <c r="H333" s="146" t="s">
        <v>940</v>
      </c>
      <c r="I333" s="147" t="s">
        <v>1880</v>
      </c>
      <c r="J333" s="146">
        <v>15839</v>
      </c>
    </row>
    <row r="334" spans="8:10">
      <c r="H334" s="146" t="s">
        <v>940</v>
      </c>
      <c r="I334" s="147" t="s">
        <v>1884</v>
      </c>
      <c r="J334" s="146">
        <v>15842</v>
      </c>
    </row>
    <row r="335" spans="8:10">
      <c r="H335" s="146" t="s">
        <v>940</v>
      </c>
      <c r="I335" s="147" t="s">
        <v>1906</v>
      </c>
      <c r="J335" s="146">
        <v>15861</v>
      </c>
    </row>
    <row r="336" spans="8:10">
      <c r="H336" s="146" t="s">
        <v>940</v>
      </c>
      <c r="I336" s="147" t="s">
        <v>1915</v>
      </c>
      <c r="J336" s="146">
        <v>15407</v>
      </c>
    </row>
    <row r="337" spans="8:10">
      <c r="H337" s="146" t="s">
        <v>940</v>
      </c>
      <c r="I337" s="147" t="s">
        <v>1930</v>
      </c>
      <c r="J337" s="146">
        <v>15879</v>
      </c>
    </row>
    <row r="338" spans="8:10">
      <c r="H338" s="146" t="s">
        <v>940</v>
      </c>
      <c r="I338" s="147" t="s">
        <v>1949</v>
      </c>
      <c r="J338" s="146">
        <v>15897</v>
      </c>
    </row>
    <row r="339" spans="8:10">
      <c r="H339" s="146" t="s">
        <v>922</v>
      </c>
      <c r="I339" s="147" t="s">
        <v>923</v>
      </c>
      <c r="J339" s="146">
        <v>17013</v>
      </c>
    </row>
    <row r="340" spans="8:10">
      <c r="H340" s="146" t="s">
        <v>922</v>
      </c>
      <c r="I340" s="147" t="s">
        <v>959</v>
      </c>
      <c r="J340" s="146">
        <v>17042</v>
      </c>
    </row>
    <row r="341" spans="8:10">
      <c r="H341" s="146" t="s">
        <v>922</v>
      </c>
      <c r="I341" s="147" t="s">
        <v>969</v>
      </c>
      <c r="J341" s="146">
        <v>17050</v>
      </c>
    </row>
    <row r="342" spans="8:10">
      <c r="H342" s="146" t="s">
        <v>922</v>
      </c>
      <c r="I342" s="147" t="s">
        <v>1007</v>
      </c>
      <c r="J342" s="146">
        <v>17088</v>
      </c>
    </row>
    <row r="343" spans="8:10">
      <c r="H343" s="146" t="s">
        <v>922</v>
      </c>
      <c r="I343" s="147" t="s">
        <v>1105</v>
      </c>
      <c r="J343" s="146">
        <v>17174</v>
      </c>
    </row>
    <row r="344" spans="8:10">
      <c r="H344" s="146" t="s">
        <v>922</v>
      </c>
      <c r="I344" s="147" t="s">
        <v>1235</v>
      </c>
      <c r="J344" s="146">
        <v>17272</v>
      </c>
    </row>
    <row r="345" spans="8:10">
      <c r="H345" s="146" t="s">
        <v>922</v>
      </c>
      <c r="I345" s="147" t="s">
        <v>1356</v>
      </c>
      <c r="J345" s="146">
        <v>17380</v>
      </c>
    </row>
    <row r="346" spans="8:10">
      <c r="H346" s="146" t="s">
        <v>922</v>
      </c>
      <c r="I346" s="147" t="s">
        <v>1366</v>
      </c>
      <c r="J346" s="146">
        <v>17388</v>
      </c>
    </row>
    <row r="347" spans="8:10">
      <c r="H347" s="146" t="s">
        <v>922</v>
      </c>
      <c r="I347" s="147" t="s">
        <v>1425</v>
      </c>
      <c r="J347" s="146">
        <v>17001</v>
      </c>
    </row>
    <row r="348" spans="8:10">
      <c r="H348" s="146" t="s">
        <v>922</v>
      </c>
      <c r="I348" s="147" t="s">
        <v>1427</v>
      </c>
      <c r="J348" s="146">
        <v>17433</v>
      </c>
    </row>
    <row r="349" spans="8:10">
      <c r="H349" s="146" t="s">
        <v>922</v>
      </c>
      <c r="I349" s="147" t="s">
        <v>1435</v>
      </c>
      <c r="J349" s="146">
        <v>17442</v>
      </c>
    </row>
    <row r="350" spans="8:10">
      <c r="H350" s="146" t="s">
        <v>922</v>
      </c>
      <c r="I350" s="147" t="s">
        <v>1436</v>
      </c>
      <c r="J350" s="146">
        <v>17444</v>
      </c>
    </row>
    <row r="351" spans="8:10">
      <c r="H351" s="146" t="s">
        <v>922</v>
      </c>
      <c r="I351" s="147" t="s">
        <v>1438</v>
      </c>
      <c r="J351" s="146">
        <v>17446</v>
      </c>
    </row>
    <row r="352" spans="8:10">
      <c r="H352" s="146" t="s">
        <v>922</v>
      </c>
      <c r="I352" s="147" t="s">
        <v>1484</v>
      </c>
      <c r="J352" s="146">
        <v>17486</v>
      </c>
    </row>
    <row r="353" spans="8:10">
      <c r="H353" s="146" t="s">
        <v>922</v>
      </c>
      <c r="I353" s="147" t="s">
        <v>1491</v>
      </c>
      <c r="J353" s="146">
        <v>17495</v>
      </c>
    </row>
    <row r="354" spans="8:10">
      <c r="H354" s="146" t="s">
        <v>922</v>
      </c>
      <c r="I354" s="147" t="s">
        <v>1515</v>
      </c>
      <c r="J354" s="146">
        <v>17513</v>
      </c>
    </row>
    <row r="355" spans="8:10">
      <c r="H355" s="146" t="s">
        <v>922</v>
      </c>
      <c r="I355" s="147" t="s">
        <v>1525</v>
      </c>
      <c r="J355" s="146">
        <v>17524</v>
      </c>
    </row>
    <row r="356" spans="8:10">
      <c r="H356" s="146" t="s">
        <v>922</v>
      </c>
      <c r="I356" s="147" t="s">
        <v>1549</v>
      </c>
      <c r="J356" s="146">
        <v>17541</v>
      </c>
    </row>
    <row r="357" spans="8:10">
      <c r="H357" s="146" t="s">
        <v>922</v>
      </c>
      <c r="I357" s="147" t="s">
        <v>1642</v>
      </c>
      <c r="J357" s="146">
        <v>17614</v>
      </c>
    </row>
    <row r="358" spans="8:10">
      <c r="H358" s="146" t="s">
        <v>922</v>
      </c>
      <c r="I358" s="147" t="s">
        <v>964</v>
      </c>
      <c r="J358" s="146">
        <v>17616</v>
      </c>
    </row>
    <row r="359" spans="8:10">
      <c r="H359" s="146" t="s">
        <v>922</v>
      </c>
      <c r="I359" s="147" t="s">
        <v>1660</v>
      </c>
      <c r="J359" s="146">
        <v>17653</v>
      </c>
    </row>
    <row r="360" spans="8:10">
      <c r="H360" s="146" t="s">
        <v>922</v>
      </c>
      <c r="I360" s="147" t="s">
        <v>1666</v>
      </c>
      <c r="J360" s="146">
        <v>17662</v>
      </c>
    </row>
    <row r="361" spans="8:10">
      <c r="H361" s="146" t="s">
        <v>922</v>
      </c>
      <c r="I361" s="147" t="s">
        <v>1698</v>
      </c>
      <c r="J361" s="146">
        <v>17665</v>
      </c>
    </row>
    <row r="362" spans="8:10">
      <c r="H362" s="146" t="s">
        <v>922</v>
      </c>
      <c r="I362" s="147" t="s">
        <v>1810</v>
      </c>
      <c r="J362" s="146">
        <v>17777</v>
      </c>
    </row>
    <row r="363" spans="8:10">
      <c r="H363" s="146" t="s">
        <v>922</v>
      </c>
      <c r="I363" s="147" t="s">
        <v>1911</v>
      </c>
      <c r="J363" s="146">
        <v>17867</v>
      </c>
    </row>
    <row r="364" spans="8:10">
      <c r="H364" s="146" t="s">
        <v>922</v>
      </c>
      <c r="I364" s="147" t="s">
        <v>1922</v>
      </c>
      <c r="J364" s="146">
        <v>17873</v>
      </c>
    </row>
    <row r="365" spans="8:10">
      <c r="H365" s="146" t="s">
        <v>922</v>
      </c>
      <c r="I365" s="147" t="s">
        <v>1932</v>
      </c>
      <c r="J365" s="146">
        <v>17877</v>
      </c>
    </row>
    <row r="366" spans="8:10">
      <c r="H366" s="146" t="s">
        <v>930</v>
      </c>
      <c r="I366" s="147" t="s">
        <v>931</v>
      </c>
      <c r="J366" s="146">
        <v>18029</v>
      </c>
    </row>
    <row r="367" spans="8:10">
      <c r="H367" s="146" t="s">
        <v>930</v>
      </c>
      <c r="I367" s="147" t="s">
        <v>1010</v>
      </c>
      <c r="J367" s="146">
        <v>18094</v>
      </c>
    </row>
    <row r="368" spans="8:10">
      <c r="H368" s="146" t="s">
        <v>930</v>
      </c>
      <c r="I368" s="147" t="s">
        <v>1077</v>
      </c>
      <c r="J368" s="146">
        <v>18150</v>
      </c>
    </row>
    <row r="369" spans="8:10">
      <c r="H369" s="146" t="s">
        <v>930</v>
      </c>
      <c r="I369" s="147" t="s">
        <v>1171</v>
      </c>
      <c r="J369" s="146">
        <v>18205</v>
      </c>
    </row>
    <row r="370" spans="8:10">
      <c r="H370" s="146" t="s">
        <v>930</v>
      </c>
      <c r="I370" s="147" t="s">
        <v>1201</v>
      </c>
      <c r="J370" s="146">
        <v>18247</v>
      </c>
    </row>
    <row r="371" spans="8:10">
      <c r="H371" s="146" t="s">
        <v>930</v>
      </c>
      <c r="I371" s="147" t="s">
        <v>1212</v>
      </c>
      <c r="J371" s="146">
        <v>18256</v>
      </c>
    </row>
    <row r="372" spans="8:10">
      <c r="H372" s="146" t="s">
        <v>930</v>
      </c>
      <c r="I372" s="147" t="s">
        <v>1239</v>
      </c>
      <c r="J372" s="146">
        <v>18001</v>
      </c>
    </row>
    <row r="373" spans="8:10">
      <c r="H373" s="146" t="s">
        <v>930</v>
      </c>
      <c r="I373" s="147" t="s">
        <v>1368</v>
      </c>
      <c r="J373" s="146">
        <v>18410</v>
      </c>
    </row>
    <row r="374" spans="8:10">
      <c r="H374" s="146" t="s">
        <v>930</v>
      </c>
      <c r="I374" s="147" t="s">
        <v>1448</v>
      </c>
      <c r="J374" s="146">
        <v>18460</v>
      </c>
    </row>
    <row r="375" spans="8:10">
      <c r="H375" s="146" t="s">
        <v>930</v>
      </c>
      <c r="I375" s="147" t="s">
        <v>1470</v>
      </c>
      <c r="J375" s="146">
        <v>18479</v>
      </c>
    </row>
    <row r="376" spans="8:10">
      <c r="H376" s="146" t="s">
        <v>930</v>
      </c>
      <c r="I376" s="147" t="s">
        <v>1604</v>
      </c>
      <c r="J376" s="146">
        <v>18592</v>
      </c>
    </row>
    <row r="377" spans="8:10">
      <c r="H377" s="146" t="s">
        <v>930</v>
      </c>
      <c r="I377" s="147" t="s">
        <v>1702</v>
      </c>
      <c r="J377" s="146">
        <v>18610</v>
      </c>
    </row>
    <row r="378" spans="8:10">
      <c r="H378" s="146" t="s">
        <v>930</v>
      </c>
      <c r="I378" s="147" t="s">
        <v>1736</v>
      </c>
      <c r="J378" s="146">
        <v>18753</v>
      </c>
    </row>
    <row r="379" spans="8:10">
      <c r="H379" s="146" t="s">
        <v>930</v>
      </c>
      <c r="I379" s="147" t="s">
        <v>1791</v>
      </c>
      <c r="J379" s="146">
        <v>18756</v>
      </c>
    </row>
    <row r="380" spans="8:10">
      <c r="H380" s="146" t="s">
        <v>930</v>
      </c>
      <c r="I380" s="147" t="s">
        <v>1793</v>
      </c>
      <c r="J380" s="146">
        <v>18785</v>
      </c>
    </row>
    <row r="381" spans="8:10">
      <c r="H381" s="146" t="s">
        <v>930</v>
      </c>
      <c r="I381" s="147" t="s">
        <v>1901</v>
      </c>
      <c r="J381" s="146">
        <v>18860</v>
      </c>
    </row>
    <row r="382" spans="8:10">
      <c r="H382" s="146" t="s">
        <v>924</v>
      </c>
      <c r="I382" s="147" t="s">
        <v>925</v>
      </c>
      <c r="J382" s="146">
        <v>85010</v>
      </c>
    </row>
    <row r="383" spans="8:10">
      <c r="H383" s="146" t="s">
        <v>924</v>
      </c>
      <c r="I383" s="147" t="s">
        <v>1093</v>
      </c>
      <c r="J383" s="146">
        <v>85015</v>
      </c>
    </row>
    <row r="384" spans="8:10">
      <c r="H384" s="146" t="s">
        <v>924</v>
      </c>
      <c r="I384" s="147" t="s">
        <v>1314</v>
      </c>
      <c r="J384" s="146">
        <v>85125</v>
      </c>
    </row>
    <row r="385" spans="8:10">
      <c r="H385" s="146" t="s">
        <v>924</v>
      </c>
      <c r="I385" s="147" t="s">
        <v>1377</v>
      </c>
      <c r="J385" s="146">
        <v>85136</v>
      </c>
    </row>
    <row r="386" spans="8:10">
      <c r="H386" s="146" t="s">
        <v>924</v>
      </c>
      <c r="I386" s="147" t="s">
        <v>1424</v>
      </c>
      <c r="J386" s="146">
        <v>85139</v>
      </c>
    </row>
    <row r="387" spans="8:10">
      <c r="H387" s="146" t="s">
        <v>924</v>
      </c>
      <c r="I387" s="147" t="s">
        <v>1467</v>
      </c>
      <c r="J387" s="146">
        <v>85162</v>
      </c>
    </row>
    <row r="388" spans="8:10">
      <c r="H388" s="146" t="s">
        <v>924</v>
      </c>
      <c r="I388" s="147" t="s">
        <v>1495</v>
      </c>
      <c r="J388" s="146">
        <v>85225</v>
      </c>
    </row>
    <row r="389" spans="8:10">
      <c r="H389" s="146" t="s">
        <v>924</v>
      </c>
      <c r="I389" s="147" t="s">
        <v>1507</v>
      </c>
      <c r="J389" s="146">
        <v>85230</v>
      </c>
    </row>
    <row r="390" spans="8:10">
      <c r="H390" s="146" t="s">
        <v>924</v>
      </c>
      <c r="I390" s="147" t="s">
        <v>1545</v>
      </c>
      <c r="J390" s="146">
        <v>85250</v>
      </c>
    </row>
    <row r="391" spans="8:10">
      <c r="H391" s="146" t="s">
        <v>924</v>
      </c>
      <c r="I391" s="147" t="s">
        <v>1574</v>
      </c>
      <c r="J391" s="146">
        <v>85263</v>
      </c>
    </row>
    <row r="392" spans="8:10">
      <c r="H392" s="146" t="s">
        <v>924</v>
      </c>
      <c r="I392" s="147" t="s">
        <v>1626</v>
      </c>
      <c r="J392" s="146">
        <v>85279</v>
      </c>
    </row>
    <row r="393" spans="8:10">
      <c r="H393" s="146" t="s">
        <v>924</v>
      </c>
      <c r="I393" s="147" t="s">
        <v>1652</v>
      </c>
      <c r="J393" s="146">
        <v>85300</v>
      </c>
    </row>
    <row r="394" spans="8:10">
      <c r="H394" s="146" t="s">
        <v>924</v>
      </c>
      <c r="I394" s="147" t="s">
        <v>1656</v>
      </c>
      <c r="J394" s="146">
        <v>85315</v>
      </c>
    </row>
    <row r="395" spans="8:10">
      <c r="H395" s="146" t="s">
        <v>924</v>
      </c>
      <c r="I395" s="147" t="s">
        <v>1715</v>
      </c>
      <c r="J395" s="146">
        <v>85325</v>
      </c>
    </row>
    <row r="396" spans="8:10">
      <c r="H396" s="146" t="s">
        <v>924</v>
      </c>
      <c r="I396" s="147" t="s">
        <v>1821</v>
      </c>
      <c r="J396" s="146">
        <v>85400</v>
      </c>
    </row>
    <row r="397" spans="8:10">
      <c r="H397" s="146" t="s">
        <v>924</v>
      </c>
      <c r="I397" s="147" t="s">
        <v>1832</v>
      </c>
      <c r="J397" s="146">
        <v>85410</v>
      </c>
    </row>
    <row r="398" spans="8:10">
      <c r="H398" s="146" t="s">
        <v>924</v>
      </c>
      <c r="I398" s="147" t="s">
        <v>1868</v>
      </c>
      <c r="J398" s="146">
        <v>85430</v>
      </c>
    </row>
    <row r="399" spans="8:10">
      <c r="H399" s="146" t="s">
        <v>924</v>
      </c>
      <c r="I399" s="147" t="s">
        <v>1923</v>
      </c>
      <c r="J399" s="146">
        <v>85440</v>
      </c>
    </row>
    <row r="400" spans="8:10">
      <c r="H400" s="146" t="s">
        <v>924</v>
      </c>
      <c r="I400" s="147" t="s">
        <v>1941</v>
      </c>
      <c r="J400" s="146">
        <v>85001</v>
      </c>
    </row>
    <row r="401" spans="8:10">
      <c r="H401" s="146" t="s">
        <v>938</v>
      </c>
      <c r="I401" s="147" t="s">
        <v>939</v>
      </c>
      <c r="J401" s="146">
        <v>19022</v>
      </c>
    </row>
    <row r="402" spans="8:10">
      <c r="H402" s="146" t="s">
        <v>938</v>
      </c>
      <c r="I402" s="147" t="s">
        <v>979</v>
      </c>
      <c r="J402" s="146">
        <v>19050</v>
      </c>
    </row>
    <row r="403" spans="8:10">
      <c r="H403" s="146" t="s">
        <v>938</v>
      </c>
      <c r="I403" s="147" t="s">
        <v>992</v>
      </c>
      <c r="J403" s="146">
        <v>19075</v>
      </c>
    </row>
    <row r="404" spans="8:10">
      <c r="H404" s="146" t="s">
        <v>938</v>
      </c>
      <c r="I404" s="147" t="s">
        <v>914</v>
      </c>
      <c r="J404" s="146">
        <v>19100</v>
      </c>
    </row>
    <row r="405" spans="8:10">
      <c r="H405" s="146" t="s">
        <v>938</v>
      </c>
      <c r="I405" s="147" t="s">
        <v>1031</v>
      </c>
      <c r="J405" s="146">
        <v>19110</v>
      </c>
    </row>
    <row r="406" spans="8:10">
      <c r="H406" s="146" t="s">
        <v>938</v>
      </c>
      <c r="I406" s="147" t="s">
        <v>1047</v>
      </c>
      <c r="J406" s="146">
        <v>19130</v>
      </c>
    </row>
    <row r="407" spans="8:10">
      <c r="H407" s="146" t="s">
        <v>938</v>
      </c>
      <c r="I407" s="147" t="s">
        <v>1052</v>
      </c>
      <c r="J407" s="146">
        <v>19137</v>
      </c>
    </row>
    <row r="408" spans="8:10">
      <c r="H408" s="146" t="s">
        <v>938</v>
      </c>
      <c r="I408" s="147" t="s">
        <v>1056</v>
      </c>
      <c r="J408" s="146">
        <v>19142</v>
      </c>
    </row>
    <row r="409" spans="8:10">
      <c r="H409" s="146" t="s">
        <v>938</v>
      </c>
      <c r="I409" s="147" t="s">
        <v>1147</v>
      </c>
      <c r="J409" s="146">
        <v>19212</v>
      </c>
    </row>
    <row r="410" spans="8:10">
      <c r="H410" s="146" t="s">
        <v>938</v>
      </c>
      <c r="I410" s="147" t="s">
        <v>1224</v>
      </c>
      <c r="J410" s="146">
        <v>19256</v>
      </c>
    </row>
    <row r="411" spans="8:10">
      <c r="H411" s="146" t="s">
        <v>938</v>
      </c>
      <c r="I411" s="147" t="s">
        <v>1239</v>
      </c>
      <c r="J411" s="146">
        <v>19290</v>
      </c>
    </row>
    <row r="412" spans="8:10">
      <c r="H412" s="146" t="s">
        <v>938</v>
      </c>
      <c r="I412" s="147" t="s">
        <v>1294</v>
      </c>
      <c r="J412" s="146">
        <v>19318</v>
      </c>
    </row>
    <row r="413" spans="8:10">
      <c r="H413" s="146" t="s">
        <v>938</v>
      </c>
      <c r="I413" s="147" t="s">
        <v>1327</v>
      </c>
      <c r="J413" s="146">
        <v>19355</v>
      </c>
    </row>
    <row r="414" spans="8:10">
      <c r="H414" s="146" t="s">
        <v>938</v>
      </c>
      <c r="I414" s="147" t="s">
        <v>1335</v>
      </c>
      <c r="J414" s="146">
        <v>19364</v>
      </c>
    </row>
    <row r="415" spans="8:10">
      <c r="H415" s="146" t="s">
        <v>938</v>
      </c>
      <c r="I415" s="147" t="s">
        <v>1378</v>
      </c>
      <c r="J415" s="146">
        <v>19392</v>
      </c>
    </row>
    <row r="416" spans="8:10">
      <c r="H416" s="146" t="s">
        <v>938</v>
      </c>
      <c r="I416" s="147" t="s">
        <v>1383</v>
      </c>
      <c r="J416" s="146">
        <v>19397</v>
      </c>
    </row>
    <row r="417" spans="8:10">
      <c r="H417" s="146" t="s">
        <v>938</v>
      </c>
      <c r="I417" s="147" t="s">
        <v>1400</v>
      </c>
      <c r="J417" s="146">
        <v>19418</v>
      </c>
    </row>
    <row r="418" spans="8:10">
      <c r="H418" s="146" t="s">
        <v>938</v>
      </c>
      <c r="I418" s="147" t="s">
        <v>1446</v>
      </c>
      <c r="J418" s="146">
        <v>19450</v>
      </c>
    </row>
    <row r="419" spans="8:10">
      <c r="H419" s="146" t="s">
        <v>938</v>
      </c>
      <c r="I419" s="147" t="s">
        <v>1450</v>
      </c>
      <c r="J419" s="146">
        <v>19455</v>
      </c>
    </row>
    <row r="420" spans="8:10">
      <c r="H420" s="146" t="s">
        <v>938</v>
      </c>
      <c r="I420" s="147" t="s">
        <v>1469</v>
      </c>
      <c r="J420" s="146">
        <v>19473</v>
      </c>
    </row>
    <row r="421" spans="8:10">
      <c r="H421" s="146" t="s">
        <v>938</v>
      </c>
      <c r="I421" s="147" t="s">
        <v>1516</v>
      </c>
      <c r="J421" s="146">
        <v>19513</v>
      </c>
    </row>
    <row r="422" spans="8:10">
      <c r="H422" s="146" t="s">
        <v>938</v>
      </c>
      <c r="I422" s="147" t="s">
        <v>1517</v>
      </c>
      <c r="J422" s="146">
        <v>19517</v>
      </c>
    </row>
    <row r="423" spans="8:10">
      <c r="H423" s="146" t="s">
        <v>938</v>
      </c>
      <c r="I423" s="147" t="s">
        <v>1542</v>
      </c>
      <c r="J423" s="146">
        <v>19532</v>
      </c>
    </row>
    <row r="424" spans="8:10">
      <c r="H424" s="146" t="s">
        <v>938</v>
      </c>
      <c r="I424" s="147" t="s">
        <v>1554</v>
      </c>
      <c r="J424" s="146">
        <v>19533</v>
      </c>
    </row>
    <row r="425" spans="8:10">
      <c r="H425" s="146" t="s">
        <v>938</v>
      </c>
      <c r="I425" s="147" t="s">
        <v>1557</v>
      </c>
      <c r="J425" s="146">
        <v>19548</v>
      </c>
    </row>
    <row r="426" spans="8:10">
      <c r="H426" s="146" t="s">
        <v>938</v>
      </c>
      <c r="I426" s="147" t="s">
        <v>1573</v>
      </c>
      <c r="J426" s="146">
        <v>19001</v>
      </c>
    </row>
    <row r="427" spans="8:10">
      <c r="H427" s="146" t="s">
        <v>938</v>
      </c>
      <c r="I427" s="147" t="s">
        <v>1608</v>
      </c>
      <c r="J427" s="146">
        <v>19573</v>
      </c>
    </row>
    <row r="428" spans="8:10">
      <c r="H428" s="146" t="s">
        <v>938</v>
      </c>
      <c r="I428" s="147" t="s">
        <v>1613</v>
      </c>
      <c r="J428" s="146">
        <v>19585</v>
      </c>
    </row>
    <row r="429" spans="8:10">
      <c r="H429" s="146" t="s">
        <v>938</v>
      </c>
      <c r="I429" s="147" t="s">
        <v>1648</v>
      </c>
      <c r="J429" s="146">
        <v>19622</v>
      </c>
    </row>
    <row r="430" spans="8:10">
      <c r="H430" s="146" t="s">
        <v>938</v>
      </c>
      <c r="I430" s="147" t="s">
        <v>1732</v>
      </c>
      <c r="J430" s="146">
        <v>19693</v>
      </c>
    </row>
    <row r="431" spans="8:10">
      <c r="H431" s="146" t="s">
        <v>938</v>
      </c>
      <c r="I431" s="147" t="s">
        <v>1748</v>
      </c>
      <c r="J431" s="146">
        <v>19701</v>
      </c>
    </row>
    <row r="432" spans="8:10">
      <c r="H432" s="146" t="s">
        <v>938</v>
      </c>
      <c r="I432" s="147" t="s">
        <v>1758</v>
      </c>
      <c r="J432" s="146">
        <v>19698</v>
      </c>
    </row>
    <row r="433" spans="8:10">
      <c r="H433" s="146" t="s">
        <v>938</v>
      </c>
      <c r="I433" s="147" t="s">
        <v>1778</v>
      </c>
      <c r="J433" s="146">
        <v>19743</v>
      </c>
    </row>
    <row r="434" spans="8:10">
      <c r="H434" s="146" t="s">
        <v>938</v>
      </c>
      <c r="I434" s="147" t="s">
        <v>1802</v>
      </c>
      <c r="J434" s="146">
        <v>19760</v>
      </c>
    </row>
    <row r="435" spans="8:10">
      <c r="H435" s="146" t="s">
        <v>938</v>
      </c>
      <c r="I435" s="147" t="s">
        <v>1805</v>
      </c>
      <c r="J435" s="146">
        <v>19780</v>
      </c>
    </row>
    <row r="436" spans="8:10">
      <c r="H436" s="146" t="s">
        <v>938</v>
      </c>
      <c r="I436" s="147" t="s">
        <v>1030</v>
      </c>
      <c r="J436" s="146">
        <v>19785</v>
      </c>
    </row>
    <row r="437" spans="8:10">
      <c r="H437" s="146" t="s">
        <v>938</v>
      </c>
      <c r="I437" s="147" t="s">
        <v>1849</v>
      </c>
      <c r="J437" s="146">
        <v>19807</v>
      </c>
    </row>
    <row r="438" spans="8:10">
      <c r="H438" s="146" t="s">
        <v>938</v>
      </c>
      <c r="I438" s="147" t="s">
        <v>1850</v>
      </c>
      <c r="J438" s="146">
        <v>19809</v>
      </c>
    </row>
    <row r="439" spans="8:10">
      <c r="H439" s="146" t="s">
        <v>938</v>
      </c>
      <c r="I439" s="147" t="s">
        <v>1864</v>
      </c>
      <c r="J439" s="146">
        <v>19821</v>
      </c>
    </row>
    <row r="440" spans="8:10">
      <c r="H440" s="146" t="s">
        <v>938</v>
      </c>
      <c r="I440" s="147" t="s">
        <v>1867</v>
      </c>
      <c r="J440" s="146">
        <v>19824</v>
      </c>
    </row>
    <row r="441" spans="8:10">
      <c r="H441" s="146" t="s">
        <v>938</v>
      </c>
      <c r="I441" s="147" t="s">
        <v>1918</v>
      </c>
      <c r="J441" s="146">
        <v>19845</v>
      </c>
    </row>
    <row r="442" spans="8:10">
      <c r="H442" s="146" t="s">
        <v>918</v>
      </c>
      <c r="I442" s="147" t="s">
        <v>919</v>
      </c>
      <c r="J442" s="146">
        <v>20011</v>
      </c>
    </row>
    <row r="443" spans="8:10">
      <c r="H443" s="146" t="s">
        <v>918</v>
      </c>
      <c r="I443" s="147" t="s">
        <v>926</v>
      </c>
      <c r="J443" s="146">
        <v>20013</v>
      </c>
    </row>
    <row r="444" spans="8:10">
      <c r="H444" s="146" t="s">
        <v>918</v>
      </c>
      <c r="I444" s="147" t="s">
        <v>985</v>
      </c>
      <c r="J444" s="146">
        <v>20032</v>
      </c>
    </row>
    <row r="445" spans="8:10">
      <c r="H445" s="146" t="s">
        <v>918</v>
      </c>
      <c r="I445" s="147" t="s">
        <v>1006</v>
      </c>
      <c r="J445" s="146">
        <v>20045</v>
      </c>
    </row>
    <row r="446" spans="8:10">
      <c r="H446" s="146" t="s">
        <v>918</v>
      </c>
      <c r="I446" s="147" t="s">
        <v>1024</v>
      </c>
      <c r="J446" s="146">
        <v>20060</v>
      </c>
    </row>
    <row r="447" spans="8:10">
      <c r="H447" s="146" t="s">
        <v>918</v>
      </c>
      <c r="I447" s="147" t="s">
        <v>1102</v>
      </c>
      <c r="J447" s="146">
        <v>20175</v>
      </c>
    </row>
    <row r="448" spans="8:10">
      <c r="H448" s="146" t="s">
        <v>918</v>
      </c>
      <c r="I448" s="147" t="s">
        <v>1111</v>
      </c>
      <c r="J448" s="146">
        <v>20178</v>
      </c>
    </row>
    <row r="449" spans="8:10">
      <c r="H449" s="146" t="s">
        <v>918</v>
      </c>
      <c r="I449" s="147" t="s">
        <v>1173</v>
      </c>
      <c r="J449" s="146">
        <v>20228</v>
      </c>
    </row>
    <row r="450" spans="8:10">
      <c r="H450" s="146" t="s">
        <v>918</v>
      </c>
      <c r="I450" s="147" t="s">
        <v>1200</v>
      </c>
      <c r="J450" s="146">
        <v>20238</v>
      </c>
    </row>
    <row r="451" spans="8:10">
      <c r="H451" s="146" t="s">
        <v>918</v>
      </c>
      <c r="I451" s="147" t="s">
        <v>1211</v>
      </c>
      <c r="J451" s="146">
        <v>20250</v>
      </c>
    </row>
    <row r="452" spans="8:10">
      <c r="H452" s="146" t="s">
        <v>918</v>
      </c>
      <c r="I452" s="147" t="s">
        <v>1266</v>
      </c>
      <c r="J452" s="146">
        <v>20295</v>
      </c>
    </row>
    <row r="453" spans="8:10">
      <c r="H453" s="146" t="s">
        <v>918</v>
      </c>
      <c r="I453" s="147" t="s">
        <v>1279</v>
      </c>
      <c r="J453" s="146">
        <v>20310</v>
      </c>
    </row>
    <row r="454" spans="8:10">
      <c r="H454" s="146" t="s">
        <v>918</v>
      </c>
      <c r="I454" s="147" t="s">
        <v>1360</v>
      </c>
      <c r="J454" s="146">
        <v>20383</v>
      </c>
    </row>
    <row r="455" spans="8:10">
      <c r="H455" s="146" t="s">
        <v>918</v>
      </c>
      <c r="I455" s="147" t="s">
        <v>1362</v>
      </c>
      <c r="J455" s="146">
        <v>20400</v>
      </c>
    </row>
    <row r="456" spans="8:10">
      <c r="H456" s="146" t="s">
        <v>918</v>
      </c>
      <c r="I456" s="147" t="s">
        <v>1370</v>
      </c>
      <c r="J456" s="146">
        <v>20621</v>
      </c>
    </row>
    <row r="457" spans="8:10">
      <c r="H457" s="146" t="s">
        <v>918</v>
      </c>
      <c r="I457" s="147" t="s">
        <v>1423</v>
      </c>
      <c r="J457" s="146">
        <v>20443</v>
      </c>
    </row>
    <row r="458" spans="8:10">
      <c r="H458" s="146" t="s">
        <v>918</v>
      </c>
      <c r="I458" s="147" t="s">
        <v>1520</v>
      </c>
      <c r="J458" s="146">
        <v>20517</v>
      </c>
    </row>
    <row r="459" spans="8:10">
      <c r="H459" s="146" t="s">
        <v>918</v>
      </c>
      <c r="I459" s="147" t="s">
        <v>1548</v>
      </c>
      <c r="J459" s="146">
        <v>20550</v>
      </c>
    </row>
    <row r="460" spans="8:10">
      <c r="H460" s="146" t="s">
        <v>918</v>
      </c>
      <c r="I460" s="147" t="s">
        <v>1579</v>
      </c>
      <c r="J460" s="146">
        <v>20570</v>
      </c>
    </row>
    <row r="461" spans="8:10">
      <c r="H461" s="146" t="s">
        <v>918</v>
      </c>
      <c r="I461" s="147" t="s">
        <v>1634</v>
      </c>
      <c r="J461" s="146">
        <v>20614</v>
      </c>
    </row>
    <row r="462" spans="8:10">
      <c r="H462" s="146" t="s">
        <v>918</v>
      </c>
      <c r="I462" s="147" t="s">
        <v>1670</v>
      </c>
      <c r="J462" s="146">
        <v>20710</v>
      </c>
    </row>
    <row r="463" spans="8:10">
      <c r="H463" s="146" t="s">
        <v>918</v>
      </c>
      <c r="I463" s="147" t="s">
        <v>1687</v>
      </c>
      <c r="J463" s="146">
        <v>20750</v>
      </c>
    </row>
    <row r="464" spans="8:10">
      <c r="H464" s="146" t="s">
        <v>918</v>
      </c>
      <c r="I464" s="147" t="s">
        <v>1718</v>
      </c>
      <c r="J464" s="146">
        <v>20770</v>
      </c>
    </row>
    <row r="465" spans="8:10">
      <c r="H465" s="146" t="s">
        <v>918</v>
      </c>
      <c r="I465" s="147" t="s">
        <v>1820</v>
      </c>
      <c r="J465" s="146">
        <v>20787</v>
      </c>
    </row>
    <row r="466" spans="8:10">
      <c r="H466" s="146" t="s">
        <v>918</v>
      </c>
      <c r="I466" s="147" t="s">
        <v>1900</v>
      </c>
      <c r="J466" s="146">
        <v>20001</v>
      </c>
    </row>
    <row r="467" spans="8:10">
      <c r="H467" s="146" t="s">
        <v>910</v>
      </c>
      <c r="I467" s="147" t="s">
        <v>911</v>
      </c>
      <c r="J467" s="146">
        <v>27006</v>
      </c>
    </row>
    <row r="468" spans="8:10">
      <c r="H468" s="146" t="s">
        <v>910</v>
      </c>
      <c r="I468" s="147" t="s">
        <v>945</v>
      </c>
      <c r="J468" s="146">
        <v>27025</v>
      </c>
    </row>
    <row r="469" spans="8:10">
      <c r="H469" s="146" t="s">
        <v>910</v>
      </c>
      <c r="I469" s="147" t="s">
        <v>987</v>
      </c>
      <c r="J469" s="146">
        <v>27050</v>
      </c>
    </row>
    <row r="470" spans="8:10">
      <c r="H470" s="146" t="s">
        <v>910</v>
      </c>
      <c r="I470" s="147" t="s">
        <v>989</v>
      </c>
      <c r="J470" s="146">
        <v>27073</v>
      </c>
    </row>
    <row r="471" spans="8:10">
      <c r="H471" s="146" t="s">
        <v>910</v>
      </c>
      <c r="I471" s="147" t="s">
        <v>990</v>
      </c>
      <c r="J471" s="146">
        <v>27075</v>
      </c>
    </row>
    <row r="472" spans="8:10">
      <c r="H472" s="146" t="s">
        <v>910</v>
      </c>
      <c r="I472" s="147" t="s">
        <v>991</v>
      </c>
      <c r="J472" s="146">
        <v>27077</v>
      </c>
    </row>
    <row r="473" spans="8:10">
      <c r="H473" s="146" t="s">
        <v>910</v>
      </c>
      <c r="I473" s="147" t="s">
        <v>1009</v>
      </c>
      <c r="J473" s="146">
        <v>27086</v>
      </c>
    </row>
    <row r="474" spans="8:10">
      <c r="H474" s="146" t="s">
        <v>910</v>
      </c>
      <c r="I474" s="147" t="s">
        <v>1023</v>
      </c>
      <c r="J474" s="146">
        <v>27099</v>
      </c>
    </row>
    <row r="475" spans="8:10">
      <c r="H475" s="146" t="s">
        <v>910</v>
      </c>
      <c r="I475" s="147" t="s">
        <v>1074</v>
      </c>
      <c r="J475" s="146">
        <v>27150</v>
      </c>
    </row>
    <row r="476" spans="8:10">
      <c r="H476" s="146" t="s">
        <v>910</v>
      </c>
      <c r="I476" s="147" t="s">
        <v>1089</v>
      </c>
      <c r="J476" s="146">
        <v>27160</v>
      </c>
    </row>
    <row r="477" spans="8:10">
      <c r="H477" s="146" t="s">
        <v>910</v>
      </c>
      <c r="I477" s="147" t="s">
        <v>1139</v>
      </c>
      <c r="J477" s="146">
        <v>27205</v>
      </c>
    </row>
    <row r="478" spans="8:10">
      <c r="H478" s="146" t="s">
        <v>910</v>
      </c>
      <c r="I478" s="147" t="s">
        <v>1189</v>
      </c>
      <c r="J478" s="146">
        <v>27135</v>
      </c>
    </row>
    <row r="479" spans="8:10">
      <c r="H479" s="146" t="s">
        <v>910</v>
      </c>
      <c r="I479" s="147" t="s">
        <v>1191</v>
      </c>
      <c r="J479" s="146">
        <v>27245</v>
      </c>
    </row>
    <row r="480" spans="8:10">
      <c r="H480" s="146" t="s">
        <v>910</v>
      </c>
      <c r="I480" s="147" t="s">
        <v>1209</v>
      </c>
      <c r="J480" s="146">
        <v>27250</v>
      </c>
    </row>
    <row r="481" spans="8:10">
      <c r="H481" s="146" t="s">
        <v>910</v>
      </c>
      <c r="I481" s="147" t="s">
        <v>1331</v>
      </c>
      <c r="J481" s="146">
        <v>27361</v>
      </c>
    </row>
    <row r="482" spans="8:10">
      <c r="H482" s="146" t="s">
        <v>910</v>
      </c>
      <c r="I482" s="147" t="s">
        <v>1345</v>
      </c>
      <c r="J482" s="146">
        <v>27372</v>
      </c>
    </row>
    <row r="483" spans="8:10">
      <c r="H483" s="146" t="s">
        <v>910</v>
      </c>
      <c r="I483" s="147" t="s">
        <v>1399</v>
      </c>
      <c r="J483" s="146">
        <v>27413</v>
      </c>
    </row>
    <row r="484" spans="8:10">
      <c r="H484" s="146" t="s">
        <v>910</v>
      </c>
      <c r="I484" s="147" t="s">
        <v>1442</v>
      </c>
      <c r="J484" s="146">
        <v>27425</v>
      </c>
    </row>
    <row r="485" spans="8:10">
      <c r="H485" s="146" t="s">
        <v>910</v>
      </c>
      <c r="I485" s="147" t="s">
        <v>1443</v>
      </c>
      <c r="J485" s="146">
        <v>27430</v>
      </c>
    </row>
    <row r="486" spans="8:10">
      <c r="H486" s="146" t="s">
        <v>910</v>
      </c>
      <c r="I486" s="147" t="s">
        <v>1444</v>
      </c>
      <c r="J486" s="146">
        <v>27450</v>
      </c>
    </row>
    <row r="487" spans="8:10">
      <c r="H487" s="146" t="s">
        <v>910</v>
      </c>
      <c r="I487" s="147" t="s">
        <v>1492</v>
      </c>
      <c r="J487" s="146">
        <v>27491</v>
      </c>
    </row>
    <row r="488" spans="8:10">
      <c r="H488" s="146" t="s">
        <v>910</v>
      </c>
      <c r="I488" s="147" t="s">
        <v>1496</v>
      </c>
      <c r="J488" s="146">
        <v>27495</v>
      </c>
    </row>
    <row r="489" spans="8:10">
      <c r="H489" s="146" t="s">
        <v>910</v>
      </c>
      <c r="I489" s="147" t="s">
        <v>1618</v>
      </c>
      <c r="J489" s="146">
        <v>27001</v>
      </c>
    </row>
    <row r="490" spans="8:10">
      <c r="H490" s="146" t="s">
        <v>910</v>
      </c>
      <c r="I490" s="147" t="s">
        <v>1635</v>
      </c>
      <c r="J490" s="146">
        <v>27580</v>
      </c>
    </row>
    <row r="491" spans="8:10">
      <c r="H491" s="146" t="s">
        <v>910</v>
      </c>
      <c r="I491" s="147" t="s">
        <v>1636</v>
      </c>
      <c r="J491" s="146">
        <v>27600</v>
      </c>
    </row>
    <row r="492" spans="8:10">
      <c r="H492" s="146" t="s">
        <v>910</v>
      </c>
      <c r="I492" s="147" t="s">
        <v>1642</v>
      </c>
      <c r="J492" s="146">
        <v>27615</v>
      </c>
    </row>
    <row r="493" spans="8:10">
      <c r="H493" s="146" t="s">
        <v>910</v>
      </c>
      <c r="I493" s="147" t="s">
        <v>1704</v>
      </c>
      <c r="J493" s="146">
        <v>27660</v>
      </c>
    </row>
    <row r="494" spans="8:10">
      <c r="H494" s="146" t="s">
        <v>910</v>
      </c>
      <c r="I494" s="147" t="s">
        <v>1783</v>
      </c>
      <c r="J494" s="146">
        <v>27745</v>
      </c>
    </row>
    <row r="495" spans="8:10">
      <c r="H495" s="146" t="s">
        <v>910</v>
      </c>
      <c r="I495" s="147" t="s">
        <v>1818</v>
      </c>
      <c r="J495" s="146">
        <v>27787</v>
      </c>
    </row>
    <row r="496" spans="8:10">
      <c r="H496" s="146" t="s">
        <v>910</v>
      </c>
      <c r="I496" s="147" t="s">
        <v>1886</v>
      </c>
      <c r="J496" s="146">
        <v>27800</v>
      </c>
    </row>
    <row r="497" spans="8:10">
      <c r="H497" s="146" t="s">
        <v>910</v>
      </c>
      <c r="I497" s="147" t="s">
        <v>1887</v>
      </c>
      <c r="J497" s="146">
        <v>27810</v>
      </c>
    </row>
    <row r="498" spans="8:10">
      <c r="H498" s="146" t="s">
        <v>893</v>
      </c>
      <c r="I498" s="147" t="s">
        <v>988</v>
      </c>
      <c r="J498" s="146">
        <v>23068</v>
      </c>
    </row>
    <row r="499" spans="8:10">
      <c r="H499" s="146" t="s">
        <v>893</v>
      </c>
      <c r="I499" s="147" t="s">
        <v>1029</v>
      </c>
      <c r="J499" s="146">
        <v>23079</v>
      </c>
    </row>
    <row r="500" spans="8:10">
      <c r="H500" s="146" t="s">
        <v>893</v>
      </c>
      <c r="I500" s="147" t="s">
        <v>1061</v>
      </c>
      <c r="J500" s="146">
        <v>23090</v>
      </c>
    </row>
    <row r="501" spans="8:10">
      <c r="H501" s="146" t="s">
        <v>893</v>
      </c>
      <c r="I501" s="147" t="s">
        <v>1085</v>
      </c>
      <c r="J501" s="146">
        <v>23162</v>
      </c>
    </row>
    <row r="502" spans="8:10">
      <c r="H502" s="146" t="s">
        <v>893</v>
      </c>
      <c r="I502" s="147" t="s">
        <v>1101</v>
      </c>
      <c r="J502" s="146">
        <v>23168</v>
      </c>
    </row>
    <row r="503" spans="8:10">
      <c r="H503" s="146" t="s">
        <v>893</v>
      </c>
      <c r="I503" s="147" t="s">
        <v>1106</v>
      </c>
      <c r="J503" s="146">
        <v>23182</v>
      </c>
    </row>
    <row r="504" spans="8:10">
      <c r="H504" s="146" t="s">
        <v>893</v>
      </c>
      <c r="I504" s="147" t="s">
        <v>1122</v>
      </c>
      <c r="J504" s="146">
        <v>23189</v>
      </c>
    </row>
    <row r="505" spans="8:10">
      <c r="H505" s="146" t="s">
        <v>893</v>
      </c>
      <c r="I505" s="147" t="s">
        <v>1152</v>
      </c>
      <c r="J505" s="146">
        <v>23300</v>
      </c>
    </row>
    <row r="506" spans="8:10">
      <c r="H506" s="146" t="s">
        <v>893</v>
      </c>
      <c r="I506" s="147" t="s">
        <v>1346</v>
      </c>
      <c r="J506" s="146">
        <v>23350</v>
      </c>
    </row>
    <row r="507" spans="8:10">
      <c r="H507" s="146" t="s">
        <v>893</v>
      </c>
      <c r="I507" s="147" t="s">
        <v>1401</v>
      </c>
      <c r="J507" s="146">
        <v>23417</v>
      </c>
    </row>
    <row r="508" spans="8:10">
      <c r="H508" s="146" t="s">
        <v>893</v>
      </c>
      <c r="I508" s="147" t="s">
        <v>1403</v>
      </c>
      <c r="J508" s="146">
        <v>23419</v>
      </c>
    </row>
    <row r="509" spans="8:10">
      <c r="H509" s="146" t="s">
        <v>893</v>
      </c>
      <c r="I509" s="147" t="s">
        <v>1457</v>
      </c>
      <c r="J509" s="146">
        <v>23464</v>
      </c>
    </row>
    <row r="510" spans="8:10">
      <c r="H510" s="146" t="s">
        <v>893</v>
      </c>
      <c r="I510" s="147" t="s">
        <v>1464</v>
      </c>
      <c r="J510" s="146">
        <v>23466</v>
      </c>
    </row>
    <row r="511" spans="8:10">
      <c r="H511" s="146" t="s">
        <v>893</v>
      </c>
      <c r="I511" s="147" t="s">
        <v>1466</v>
      </c>
      <c r="J511" s="146">
        <v>23001</v>
      </c>
    </row>
    <row r="512" spans="8:10">
      <c r="H512" s="146" t="s">
        <v>893</v>
      </c>
      <c r="I512" s="147" t="s">
        <v>1468</v>
      </c>
      <c r="J512" s="146">
        <v>23500</v>
      </c>
    </row>
    <row r="513" spans="8:10">
      <c r="H513" s="146" t="s">
        <v>893</v>
      </c>
      <c r="I513" s="147" t="s">
        <v>1568</v>
      </c>
      <c r="J513" s="146">
        <v>23555</v>
      </c>
    </row>
    <row r="514" spans="8:10">
      <c r="H514" s="146" t="s">
        <v>893</v>
      </c>
      <c r="I514" s="147" t="s">
        <v>1580</v>
      </c>
      <c r="J514" s="146">
        <v>23570</v>
      </c>
    </row>
    <row r="515" spans="8:10">
      <c r="H515" s="146" t="s">
        <v>893</v>
      </c>
      <c r="I515" s="147" t="s">
        <v>1595</v>
      </c>
      <c r="J515" s="146">
        <v>23574</v>
      </c>
    </row>
    <row r="516" spans="8:10">
      <c r="H516" s="146" t="s">
        <v>893</v>
      </c>
      <c r="I516" s="147" t="s">
        <v>1598</v>
      </c>
      <c r="J516" s="146">
        <v>23580</v>
      </c>
    </row>
    <row r="517" spans="8:10">
      <c r="H517" s="146" t="s">
        <v>893</v>
      </c>
      <c r="I517" s="147" t="s">
        <v>1615</v>
      </c>
      <c r="J517" s="146">
        <v>23586</v>
      </c>
    </row>
    <row r="518" spans="8:10">
      <c r="H518" s="146" t="s">
        <v>893</v>
      </c>
      <c r="I518" s="147" t="s">
        <v>1658</v>
      </c>
      <c r="J518" s="146">
        <v>23660</v>
      </c>
    </row>
    <row r="519" spans="8:10">
      <c r="H519" s="146" t="s">
        <v>893</v>
      </c>
      <c r="I519" s="147" t="s">
        <v>1674</v>
      </c>
      <c r="J519" s="146">
        <v>23670</v>
      </c>
    </row>
    <row r="520" spans="8:10">
      <c r="H520" s="146" t="s">
        <v>893</v>
      </c>
      <c r="I520" s="147" t="s">
        <v>1675</v>
      </c>
      <c r="J520" s="146">
        <v>23672</v>
      </c>
    </row>
    <row r="521" spans="8:10">
      <c r="H521" s="146" t="s">
        <v>893</v>
      </c>
      <c r="I521" s="147" t="s">
        <v>1681</v>
      </c>
      <c r="J521" s="146">
        <v>23675</v>
      </c>
    </row>
    <row r="522" spans="8:10">
      <c r="H522" s="146" t="s">
        <v>893</v>
      </c>
      <c r="I522" s="147" t="s">
        <v>1683</v>
      </c>
      <c r="J522" s="146">
        <v>23678</v>
      </c>
    </row>
    <row r="523" spans="8:10">
      <c r="H523" s="146" t="s">
        <v>893</v>
      </c>
      <c r="I523" s="147" t="s">
        <v>1729</v>
      </c>
      <c r="J523" s="146">
        <v>23686</v>
      </c>
    </row>
    <row r="524" spans="8:10">
      <c r="H524" s="146" t="s">
        <v>893</v>
      </c>
      <c r="I524" s="147" t="s">
        <v>1847</v>
      </c>
      <c r="J524" s="146">
        <v>23807</v>
      </c>
    </row>
    <row r="525" spans="8:10">
      <c r="H525" s="146" t="s">
        <v>893</v>
      </c>
      <c r="I525" s="147" t="s">
        <v>1896</v>
      </c>
      <c r="J525" s="146">
        <v>23855</v>
      </c>
    </row>
    <row r="526" spans="8:10">
      <c r="H526" s="146" t="s">
        <v>894</v>
      </c>
      <c r="I526" s="147" t="s">
        <v>917</v>
      </c>
      <c r="J526" s="146">
        <v>25001</v>
      </c>
    </row>
    <row r="527" spans="8:10">
      <c r="H527" s="146" t="s">
        <v>894</v>
      </c>
      <c r="I527" s="147" t="s">
        <v>928</v>
      </c>
      <c r="J527" s="146">
        <v>25019</v>
      </c>
    </row>
    <row r="528" spans="8:10">
      <c r="H528" s="146" t="s">
        <v>894</v>
      </c>
      <c r="I528" s="147" t="s">
        <v>951</v>
      </c>
      <c r="J528" s="146">
        <v>25035</v>
      </c>
    </row>
    <row r="529" spans="8:10">
      <c r="H529" s="146" t="s">
        <v>894</v>
      </c>
      <c r="I529" s="147" t="s">
        <v>957</v>
      </c>
      <c r="J529" s="146">
        <v>25040</v>
      </c>
    </row>
    <row r="530" spans="8:10">
      <c r="H530" s="146" t="s">
        <v>894</v>
      </c>
      <c r="I530" s="147" t="s">
        <v>966</v>
      </c>
      <c r="J530" s="146">
        <v>25599</v>
      </c>
    </row>
    <row r="531" spans="8:10">
      <c r="H531" s="146" t="s">
        <v>894</v>
      </c>
      <c r="I531" s="147" t="s">
        <v>973</v>
      </c>
      <c r="J531" s="146">
        <v>25053</v>
      </c>
    </row>
    <row r="532" spans="8:10">
      <c r="H532" s="146" t="s">
        <v>894</v>
      </c>
      <c r="I532" s="147" t="s">
        <v>1014</v>
      </c>
      <c r="J532" s="146">
        <v>25086</v>
      </c>
    </row>
    <row r="533" spans="8:10">
      <c r="H533" s="146" t="s">
        <v>894</v>
      </c>
      <c r="I533" s="147" t="s">
        <v>1019</v>
      </c>
      <c r="J533" s="146">
        <v>25095</v>
      </c>
    </row>
    <row r="534" spans="8:10">
      <c r="H534" s="146" t="s">
        <v>894</v>
      </c>
      <c r="I534" s="147" t="s">
        <v>1022</v>
      </c>
      <c r="J534" s="146">
        <v>25099</v>
      </c>
    </row>
    <row r="535" spans="8:10">
      <c r="H535" s="146" t="s">
        <v>894</v>
      </c>
      <c r="I535" s="147" t="s">
        <v>1036</v>
      </c>
      <c r="J535" s="146">
        <v>25120</v>
      </c>
    </row>
    <row r="536" spans="8:10">
      <c r="H536" s="146" t="s">
        <v>894</v>
      </c>
      <c r="I536" s="147" t="s">
        <v>1040</v>
      </c>
      <c r="J536" s="146">
        <v>25123</v>
      </c>
    </row>
    <row r="537" spans="8:10">
      <c r="H537" s="146" t="s">
        <v>894</v>
      </c>
      <c r="I537" s="147" t="s">
        <v>1048</v>
      </c>
      <c r="J537" s="146">
        <v>25126</v>
      </c>
    </row>
    <row r="538" spans="8:10">
      <c r="H538" s="146" t="s">
        <v>894</v>
      </c>
      <c r="I538" s="147" t="s">
        <v>1065</v>
      </c>
      <c r="J538" s="146">
        <v>25148</v>
      </c>
    </row>
    <row r="539" spans="8:10">
      <c r="H539" s="146" t="s">
        <v>894</v>
      </c>
      <c r="I539" s="147" t="s">
        <v>1067</v>
      </c>
      <c r="J539" s="146">
        <v>25151</v>
      </c>
    </row>
    <row r="540" spans="8:10">
      <c r="H540" s="146" t="s">
        <v>894</v>
      </c>
      <c r="I540" s="147" t="s">
        <v>1073</v>
      </c>
      <c r="J540" s="146">
        <v>25154</v>
      </c>
    </row>
    <row r="541" spans="8:10">
      <c r="H541" s="146" t="s">
        <v>894</v>
      </c>
      <c r="I541" s="147" t="s">
        <v>1091</v>
      </c>
      <c r="J541" s="146">
        <v>25168</v>
      </c>
    </row>
    <row r="542" spans="8:10">
      <c r="H542" s="146" t="s">
        <v>894</v>
      </c>
      <c r="I542" s="147" t="s">
        <v>1097</v>
      </c>
      <c r="J542" s="146">
        <v>25175</v>
      </c>
    </row>
    <row r="543" spans="8:10">
      <c r="H543" s="146" t="s">
        <v>894</v>
      </c>
      <c r="I543" s="147" t="s">
        <v>1107</v>
      </c>
      <c r="J543" s="146">
        <v>25178</v>
      </c>
    </row>
    <row r="544" spans="8:10">
      <c r="H544" s="146" t="s">
        <v>894</v>
      </c>
      <c r="I544" s="147" t="s">
        <v>1118</v>
      </c>
      <c r="J544" s="146">
        <v>25181</v>
      </c>
    </row>
    <row r="545" spans="8:10">
      <c r="H545" s="146" t="s">
        <v>894</v>
      </c>
      <c r="I545" s="147" t="s">
        <v>1119</v>
      </c>
      <c r="J545" s="146">
        <v>25183</v>
      </c>
    </row>
    <row r="546" spans="8:10">
      <c r="H546" s="146" t="s">
        <v>894</v>
      </c>
      <c r="I546" s="147" t="s">
        <v>1131</v>
      </c>
      <c r="J546" s="146">
        <v>25200</v>
      </c>
    </row>
    <row r="547" spans="8:10">
      <c r="H547" s="146" t="s">
        <v>894</v>
      </c>
      <c r="I547" s="147" t="s">
        <v>1151</v>
      </c>
      <c r="J547" s="146">
        <v>25214</v>
      </c>
    </row>
    <row r="548" spans="8:10">
      <c r="H548" s="146" t="s">
        <v>894</v>
      </c>
      <c r="I548" s="147" t="s">
        <v>1161</v>
      </c>
      <c r="J548" s="146">
        <v>25224</v>
      </c>
    </row>
    <row r="549" spans="8:10">
      <c r="H549" s="146" t="s">
        <v>894</v>
      </c>
      <c r="I549" s="147" t="s">
        <v>1199</v>
      </c>
      <c r="J549" s="146">
        <v>25245</v>
      </c>
    </row>
    <row r="550" spans="8:10">
      <c r="H550" s="146" t="s">
        <v>894</v>
      </c>
      <c r="I550" s="147" t="s">
        <v>1214</v>
      </c>
      <c r="J550" s="146">
        <v>25258</v>
      </c>
    </row>
    <row r="551" spans="8:10">
      <c r="H551" s="146" t="s">
        <v>894</v>
      </c>
      <c r="I551" s="147" t="s">
        <v>1220</v>
      </c>
      <c r="J551" s="146">
        <v>25260</v>
      </c>
    </row>
    <row r="552" spans="8:10">
      <c r="H552" s="146" t="s">
        <v>894</v>
      </c>
      <c r="I552" s="147" t="s">
        <v>1233</v>
      </c>
      <c r="J552" s="146">
        <v>25269</v>
      </c>
    </row>
    <row r="553" spans="8:10">
      <c r="H553" s="146" t="s">
        <v>894</v>
      </c>
      <c r="I553" s="147" t="s">
        <v>1244</v>
      </c>
      <c r="J553" s="146">
        <v>25279</v>
      </c>
    </row>
    <row r="554" spans="8:10">
      <c r="H554" s="146" t="s">
        <v>894</v>
      </c>
      <c r="I554" s="147" t="s">
        <v>1247</v>
      </c>
      <c r="J554" s="146">
        <v>25281</v>
      </c>
    </row>
    <row r="555" spans="8:10">
      <c r="H555" s="146" t="s">
        <v>894</v>
      </c>
      <c r="I555" s="147" t="s">
        <v>1255</v>
      </c>
      <c r="J555" s="146">
        <v>25286</v>
      </c>
    </row>
    <row r="556" spans="8:10">
      <c r="H556" s="146" t="s">
        <v>894</v>
      </c>
      <c r="I556" s="147" t="s">
        <v>1256</v>
      </c>
      <c r="J556" s="146">
        <v>25288</v>
      </c>
    </row>
    <row r="557" spans="8:10">
      <c r="H557" s="146" t="s">
        <v>894</v>
      </c>
      <c r="I557" s="147" t="s">
        <v>1257</v>
      </c>
      <c r="J557" s="146">
        <v>25290</v>
      </c>
    </row>
    <row r="558" spans="8:10">
      <c r="H558" s="146" t="s">
        <v>894</v>
      </c>
      <c r="I558" s="147" t="s">
        <v>1258</v>
      </c>
      <c r="J558" s="146">
        <v>25293</v>
      </c>
    </row>
    <row r="559" spans="8:10">
      <c r="H559" s="146" t="s">
        <v>894</v>
      </c>
      <c r="I559" s="147" t="s">
        <v>1259</v>
      </c>
      <c r="J559" s="146">
        <v>25295</v>
      </c>
    </row>
    <row r="560" spans="8:10">
      <c r="H560" s="146" t="s">
        <v>894</v>
      </c>
      <c r="I560" s="147" t="s">
        <v>1261</v>
      </c>
      <c r="J560" s="146">
        <v>25297</v>
      </c>
    </row>
    <row r="561" spans="8:10">
      <c r="H561" s="146" t="s">
        <v>894</v>
      </c>
      <c r="I561" s="147" t="s">
        <v>1265</v>
      </c>
      <c r="J561" s="146">
        <v>25299</v>
      </c>
    </row>
    <row r="562" spans="8:10">
      <c r="H562" s="146" t="s">
        <v>894</v>
      </c>
      <c r="I562" s="147" t="s">
        <v>1275</v>
      </c>
      <c r="J562" s="146">
        <v>25307</v>
      </c>
    </row>
    <row r="563" spans="8:10">
      <c r="H563" s="146" t="s">
        <v>894</v>
      </c>
      <c r="I563" s="147" t="s">
        <v>1281</v>
      </c>
      <c r="J563" s="146">
        <v>25312</v>
      </c>
    </row>
    <row r="564" spans="8:10">
      <c r="H564" s="146" t="s">
        <v>894</v>
      </c>
      <c r="I564" s="147" t="s">
        <v>1285</v>
      </c>
      <c r="J564" s="146">
        <v>25317</v>
      </c>
    </row>
    <row r="565" spans="8:10">
      <c r="H565" s="146" t="s">
        <v>894</v>
      </c>
      <c r="I565" s="147" t="s">
        <v>1289</v>
      </c>
      <c r="J565" s="146">
        <v>25320</v>
      </c>
    </row>
    <row r="566" spans="8:10">
      <c r="H566" s="146" t="s">
        <v>894</v>
      </c>
      <c r="I566" s="147" t="s">
        <v>1298</v>
      </c>
      <c r="J566" s="146">
        <v>25322</v>
      </c>
    </row>
    <row r="567" spans="8:10">
      <c r="H567" s="146" t="s">
        <v>894</v>
      </c>
      <c r="I567" s="147" t="s">
        <v>1300</v>
      </c>
      <c r="J567" s="146">
        <v>25324</v>
      </c>
    </row>
    <row r="568" spans="8:10">
      <c r="H568" s="146" t="s">
        <v>894</v>
      </c>
      <c r="I568" s="147" t="s">
        <v>1301</v>
      </c>
      <c r="J568" s="146">
        <v>25326</v>
      </c>
    </row>
    <row r="569" spans="8:10">
      <c r="H569" s="146" t="s">
        <v>894</v>
      </c>
      <c r="I569" s="147" t="s">
        <v>1305</v>
      </c>
      <c r="J569" s="146">
        <v>25328</v>
      </c>
    </row>
    <row r="570" spans="8:10">
      <c r="H570" s="146" t="s">
        <v>894</v>
      </c>
      <c r="I570" s="147" t="s">
        <v>1306</v>
      </c>
      <c r="J570" s="146">
        <v>25335</v>
      </c>
    </row>
    <row r="571" spans="8:10">
      <c r="H571" s="146" t="s">
        <v>894</v>
      </c>
      <c r="I571" s="147" t="s">
        <v>1310</v>
      </c>
      <c r="J571" s="146">
        <v>25339</v>
      </c>
    </row>
    <row r="572" spans="8:10">
      <c r="H572" s="146" t="s">
        <v>894</v>
      </c>
      <c r="I572" s="147" t="s">
        <v>1340</v>
      </c>
      <c r="J572" s="146">
        <v>25368</v>
      </c>
    </row>
    <row r="573" spans="8:10">
      <c r="H573" s="146" t="s">
        <v>894</v>
      </c>
      <c r="I573" s="147" t="s">
        <v>1344</v>
      </c>
      <c r="J573" s="146">
        <v>25372</v>
      </c>
    </row>
    <row r="574" spans="8:10">
      <c r="H574" s="146" t="s">
        <v>894</v>
      </c>
      <c r="I574" s="147" t="s">
        <v>1349</v>
      </c>
      <c r="J574" s="146">
        <v>25377</v>
      </c>
    </row>
    <row r="575" spans="8:10">
      <c r="H575" s="146" t="s">
        <v>894</v>
      </c>
      <c r="I575" s="147" t="s">
        <v>1367</v>
      </c>
      <c r="J575" s="146">
        <v>25386</v>
      </c>
    </row>
    <row r="576" spans="8:10">
      <c r="H576" s="146" t="s">
        <v>894</v>
      </c>
      <c r="I576" s="147" t="s">
        <v>1369</v>
      </c>
      <c r="J576" s="146">
        <v>25394</v>
      </c>
    </row>
    <row r="577" spans="8:10">
      <c r="H577" s="146" t="s">
        <v>894</v>
      </c>
      <c r="I577" s="147" t="s">
        <v>1372</v>
      </c>
      <c r="J577" s="146">
        <v>25398</v>
      </c>
    </row>
    <row r="578" spans="8:10">
      <c r="H578" s="146" t="s">
        <v>894</v>
      </c>
      <c r="I578" s="147" t="s">
        <v>1383</v>
      </c>
      <c r="J578" s="146">
        <v>25402</v>
      </c>
    </row>
    <row r="579" spans="8:10">
      <c r="H579" s="146" t="s">
        <v>894</v>
      </c>
      <c r="I579" s="147" t="s">
        <v>1393</v>
      </c>
      <c r="J579" s="146">
        <v>25407</v>
      </c>
    </row>
    <row r="580" spans="8:10">
      <c r="H580" s="146" t="s">
        <v>894</v>
      </c>
      <c r="I580" s="147" t="s">
        <v>1412</v>
      </c>
      <c r="J580" s="146">
        <v>25426</v>
      </c>
    </row>
    <row r="581" spans="8:10">
      <c r="H581" s="146" t="s">
        <v>894</v>
      </c>
      <c r="I581" s="147" t="s">
        <v>1413</v>
      </c>
      <c r="J581" s="146">
        <v>25430</v>
      </c>
    </row>
    <row r="582" spans="8:10">
      <c r="H582" s="146" t="s">
        <v>894</v>
      </c>
      <c r="I582" s="147" t="s">
        <v>1426</v>
      </c>
      <c r="J582" s="146">
        <v>25436</v>
      </c>
    </row>
    <row r="583" spans="8:10">
      <c r="H583" s="146" t="s">
        <v>894</v>
      </c>
      <c r="I583" s="147" t="s">
        <v>1441</v>
      </c>
      <c r="J583" s="146">
        <v>25438</v>
      </c>
    </row>
    <row r="584" spans="8:10">
      <c r="H584" s="146" t="s">
        <v>894</v>
      </c>
      <c r="I584" s="147" t="s">
        <v>1473</v>
      </c>
      <c r="J584" s="146">
        <v>25473</v>
      </c>
    </row>
    <row r="585" spans="8:10">
      <c r="H585" s="146" t="s">
        <v>894</v>
      </c>
      <c r="I585" s="147" t="s">
        <v>929</v>
      </c>
      <c r="J585" s="146">
        <v>25483</v>
      </c>
    </row>
    <row r="586" spans="8:10">
      <c r="H586" s="146" t="s">
        <v>894</v>
      </c>
      <c r="I586" s="147" t="s">
        <v>1486</v>
      </c>
      <c r="J586" s="146">
        <v>25486</v>
      </c>
    </row>
    <row r="587" spans="8:10">
      <c r="H587" s="146" t="s">
        <v>894</v>
      </c>
      <c r="I587" s="147" t="s">
        <v>1487</v>
      </c>
      <c r="J587" s="146">
        <v>25488</v>
      </c>
    </row>
    <row r="588" spans="8:10">
      <c r="H588" s="146" t="s">
        <v>894</v>
      </c>
      <c r="I588" s="147" t="s">
        <v>1488</v>
      </c>
      <c r="J588" s="146">
        <v>25489</v>
      </c>
    </row>
    <row r="589" spans="8:10">
      <c r="H589" s="146" t="s">
        <v>894</v>
      </c>
      <c r="I589" s="147" t="s">
        <v>1490</v>
      </c>
      <c r="J589" s="146">
        <v>25491</v>
      </c>
    </row>
    <row r="590" spans="8:10">
      <c r="H590" s="146" t="s">
        <v>894</v>
      </c>
      <c r="I590" s="147" t="s">
        <v>1513</v>
      </c>
      <c r="J590" s="146">
        <v>25513</v>
      </c>
    </row>
    <row r="591" spans="8:10">
      <c r="H591" s="146" t="s">
        <v>894</v>
      </c>
      <c r="I591" s="147" t="s">
        <v>1521</v>
      </c>
      <c r="J591" s="146">
        <v>25518</v>
      </c>
    </row>
    <row r="592" spans="8:10">
      <c r="H592" s="146" t="s">
        <v>894</v>
      </c>
      <c r="I592" s="147" t="s">
        <v>1535</v>
      </c>
      <c r="J592" s="146">
        <v>25524</v>
      </c>
    </row>
    <row r="593" spans="8:10">
      <c r="H593" s="146" t="s">
        <v>894</v>
      </c>
      <c r="I593" s="147" t="s">
        <v>1539</v>
      </c>
      <c r="J593" s="146">
        <v>25530</v>
      </c>
    </row>
    <row r="594" spans="8:10">
      <c r="H594" s="146" t="s">
        <v>894</v>
      </c>
      <c r="I594" s="147" t="s">
        <v>1540</v>
      </c>
      <c r="J594" s="146">
        <v>25535</v>
      </c>
    </row>
    <row r="595" spans="8:10">
      <c r="H595" s="146" t="s">
        <v>894</v>
      </c>
      <c r="I595" s="147" t="s">
        <v>1606</v>
      </c>
      <c r="J595" s="146">
        <v>25572</v>
      </c>
    </row>
    <row r="596" spans="8:10">
      <c r="H596" s="146" t="s">
        <v>894</v>
      </c>
      <c r="I596" s="147" t="s">
        <v>1611</v>
      </c>
      <c r="J596" s="146">
        <v>25580</v>
      </c>
    </row>
    <row r="597" spans="8:10">
      <c r="H597" s="146" t="s">
        <v>894</v>
      </c>
      <c r="I597" s="147" t="s">
        <v>1616</v>
      </c>
      <c r="J597" s="146">
        <v>25592</v>
      </c>
    </row>
    <row r="598" spans="8:10">
      <c r="H598" s="146" t="s">
        <v>894</v>
      </c>
      <c r="I598" s="147" t="s">
        <v>1617</v>
      </c>
      <c r="J598" s="146">
        <v>25594</v>
      </c>
    </row>
    <row r="599" spans="8:10">
      <c r="H599" s="146" t="s">
        <v>894</v>
      </c>
      <c r="I599" s="147" t="s">
        <v>1622</v>
      </c>
      <c r="J599" s="146">
        <v>25596</v>
      </c>
    </row>
    <row r="600" spans="8:10">
      <c r="H600" s="146" t="s">
        <v>894</v>
      </c>
      <c r="I600" s="147" t="s">
        <v>1633</v>
      </c>
      <c r="J600" s="146">
        <v>25612</v>
      </c>
    </row>
    <row r="601" spans="8:10">
      <c r="H601" s="146" t="s">
        <v>894</v>
      </c>
      <c r="I601" s="147" t="s">
        <v>1677</v>
      </c>
      <c r="J601" s="146">
        <v>25645</v>
      </c>
    </row>
    <row r="602" spans="8:10">
      <c r="H602" s="146" t="s">
        <v>894</v>
      </c>
      <c r="I602" s="147" t="s">
        <v>1680</v>
      </c>
      <c r="J602" s="146">
        <v>25649</v>
      </c>
    </row>
    <row r="603" spans="8:10">
      <c r="H603" s="146" t="s">
        <v>894</v>
      </c>
      <c r="I603" s="147" t="s">
        <v>1685</v>
      </c>
      <c r="J603" s="146">
        <v>25653</v>
      </c>
    </row>
    <row r="604" spans="8:10">
      <c r="H604" s="146" t="s">
        <v>894</v>
      </c>
      <c r="I604" s="147" t="s">
        <v>1692</v>
      </c>
      <c r="J604" s="146">
        <v>25658</v>
      </c>
    </row>
    <row r="605" spans="8:10">
      <c r="H605" s="146" t="s">
        <v>894</v>
      </c>
      <c r="I605" s="147" t="s">
        <v>1707</v>
      </c>
      <c r="J605" s="146">
        <v>25662</v>
      </c>
    </row>
    <row r="606" spans="8:10">
      <c r="H606" s="146" t="s">
        <v>894</v>
      </c>
      <c r="I606" s="147" t="s">
        <v>1767</v>
      </c>
      <c r="J606" s="146">
        <v>25718</v>
      </c>
    </row>
    <row r="607" spans="8:10">
      <c r="H607" s="146" t="s">
        <v>894</v>
      </c>
      <c r="I607" s="147" t="s">
        <v>1771</v>
      </c>
      <c r="J607" s="146">
        <v>25736</v>
      </c>
    </row>
    <row r="608" spans="8:10">
      <c r="H608" s="146" t="s">
        <v>894</v>
      </c>
      <c r="I608" s="147" t="s">
        <v>1774</v>
      </c>
      <c r="J608" s="146">
        <v>25740</v>
      </c>
    </row>
    <row r="609" spans="8:10">
      <c r="H609" s="146" t="s">
        <v>894</v>
      </c>
      <c r="I609" s="147" t="s">
        <v>1777</v>
      </c>
      <c r="J609" s="146">
        <v>25743</v>
      </c>
    </row>
    <row r="610" spans="8:10">
      <c r="H610" s="146" t="s">
        <v>894</v>
      </c>
      <c r="I610" s="147" t="s">
        <v>1780</v>
      </c>
      <c r="J610" s="146">
        <v>25745</v>
      </c>
    </row>
    <row r="611" spans="8:10">
      <c r="H611" s="146" t="s">
        <v>894</v>
      </c>
      <c r="I611" s="147" t="s">
        <v>1785</v>
      </c>
      <c r="J611" s="146">
        <v>25754</v>
      </c>
    </row>
    <row r="612" spans="8:10">
      <c r="H612" s="146" t="s">
        <v>894</v>
      </c>
      <c r="I612" s="147" t="s">
        <v>1798</v>
      </c>
      <c r="J612" s="146">
        <v>25758</v>
      </c>
    </row>
    <row r="613" spans="8:10">
      <c r="H613" s="146" t="s">
        <v>894</v>
      </c>
      <c r="I613" s="147" t="s">
        <v>1807</v>
      </c>
      <c r="J613" s="146">
        <v>25769</v>
      </c>
    </row>
    <row r="614" spans="8:10">
      <c r="H614" s="146" t="s">
        <v>894</v>
      </c>
      <c r="I614" s="147" t="s">
        <v>1808</v>
      </c>
      <c r="J614" s="146">
        <v>25772</v>
      </c>
    </row>
    <row r="615" spans="8:10">
      <c r="H615" s="146" t="s">
        <v>894</v>
      </c>
      <c r="I615" s="147" t="s">
        <v>1809</v>
      </c>
      <c r="J615" s="146">
        <v>25777</v>
      </c>
    </row>
    <row r="616" spans="8:10">
      <c r="H616" s="146" t="s">
        <v>894</v>
      </c>
      <c r="I616" s="147" t="s">
        <v>1812</v>
      </c>
      <c r="J616" s="146">
        <v>25779</v>
      </c>
    </row>
    <row r="617" spans="8:10">
      <c r="H617" s="146" t="s">
        <v>894</v>
      </c>
      <c r="I617" s="147" t="s">
        <v>1815</v>
      </c>
      <c r="J617" s="146">
        <v>25781</v>
      </c>
    </row>
    <row r="618" spans="8:10">
      <c r="H618" s="146" t="s">
        <v>894</v>
      </c>
      <c r="I618" s="147" t="s">
        <v>1817</v>
      </c>
      <c r="J618" s="146">
        <v>25785</v>
      </c>
    </row>
    <row r="619" spans="8:10">
      <c r="H619" s="146" t="s">
        <v>894</v>
      </c>
      <c r="I619" s="147" t="s">
        <v>1833</v>
      </c>
      <c r="J619" s="146">
        <v>25793</v>
      </c>
    </row>
    <row r="620" spans="8:10">
      <c r="H620" s="146" t="s">
        <v>894</v>
      </c>
      <c r="I620" s="147" t="s">
        <v>1835</v>
      </c>
      <c r="J620" s="146">
        <v>25797</v>
      </c>
    </row>
    <row r="621" spans="8:10">
      <c r="H621" s="146" t="s">
        <v>894</v>
      </c>
      <c r="I621" s="147" t="s">
        <v>1837</v>
      </c>
      <c r="J621" s="146">
        <v>25799</v>
      </c>
    </row>
    <row r="622" spans="8:10">
      <c r="H622" s="146" t="s">
        <v>894</v>
      </c>
      <c r="I622" s="147" t="s">
        <v>1842</v>
      </c>
      <c r="J622" s="146">
        <v>25805</v>
      </c>
    </row>
    <row r="623" spans="8:10">
      <c r="H623" s="146" t="s">
        <v>894</v>
      </c>
      <c r="I623" s="147" t="s">
        <v>1845</v>
      </c>
      <c r="J623" s="146">
        <v>25807</v>
      </c>
    </row>
    <row r="624" spans="8:10">
      <c r="H624" s="146" t="s">
        <v>894</v>
      </c>
      <c r="I624" s="147" t="s">
        <v>1856</v>
      </c>
      <c r="J624" s="146">
        <v>25815</v>
      </c>
    </row>
    <row r="625" spans="8:10">
      <c r="H625" s="146" t="s">
        <v>894</v>
      </c>
      <c r="I625" s="147" t="s">
        <v>1857</v>
      </c>
      <c r="J625" s="146">
        <v>25817</v>
      </c>
    </row>
    <row r="626" spans="8:10">
      <c r="H626" s="146" t="s">
        <v>894</v>
      </c>
      <c r="I626" s="147" t="s">
        <v>1863</v>
      </c>
      <c r="J626" s="146">
        <v>25823</v>
      </c>
    </row>
    <row r="627" spans="8:10">
      <c r="H627" s="146" t="s">
        <v>894</v>
      </c>
      <c r="I627" s="147" t="s">
        <v>1881</v>
      </c>
      <c r="J627" s="146">
        <v>25839</v>
      </c>
    </row>
    <row r="628" spans="8:10">
      <c r="H628" s="146" t="s">
        <v>894</v>
      </c>
      <c r="I628" s="147" t="s">
        <v>1882</v>
      </c>
      <c r="J628" s="146">
        <v>25841</v>
      </c>
    </row>
    <row r="629" spans="8:10">
      <c r="H629" s="146" t="s">
        <v>894</v>
      </c>
      <c r="I629" s="147" t="s">
        <v>1885</v>
      </c>
      <c r="J629" s="146">
        <v>25845</v>
      </c>
    </row>
    <row r="630" spans="8:10">
      <c r="H630" s="146" t="s">
        <v>894</v>
      </c>
      <c r="I630" s="147" t="s">
        <v>1894</v>
      </c>
      <c r="J630" s="146">
        <v>25851</v>
      </c>
    </row>
    <row r="631" spans="8:10">
      <c r="H631" s="146" t="s">
        <v>894</v>
      </c>
      <c r="I631" s="147" t="s">
        <v>1905</v>
      </c>
      <c r="J631" s="146">
        <v>25506</v>
      </c>
    </row>
    <row r="632" spans="8:10">
      <c r="H632" s="146" t="s">
        <v>894</v>
      </c>
      <c r="I632" s="147" t="s">
        <v>1907</v>
      </c>
      <c r="J632" s="146">
        <v>25862</v>
      </c>
    </row>
    <row r="633" spans="8:10">
      <c r="H633" s="146" t="s">
        <v>894</v>
      </c>
      <c r="I633" s="147" t="s">
        <v>1910</v>
      </c>
      <c r="J633" s="146">
        <v>25867</v>
      </c>
    </row>
    <row r="634" spans="8:10">
      <c r="H634" s="146" t="s">
        <v>894</v>
      </c>
      <c r="I634" s="147" t="s">
        <v>1916</v>
      </c>
      <c r="J634" s="146">
        <v>25843</v>
      </c>
    </row>
    <row r="635" spans="8:10">
      <c r="H635" s="146" t="s">
        <v>894</v>
      </c>
      <c r="I635" s="147" t="s">
        <v>1920</v>
      </c>
      <c r="J635" s="146">
        <v>25871</v>
      </c>
    </row>
    <row r="636" spans="8:10">
      <c r="H636" s="146" t="s">
        <v>894</v>
      </c>
      <c r="I636" s="147" t="s">
        <v>1924</v>
      </c>
      <c r="J636" s="146">
        <v>25873</v>
      </c>
    </row>
    <row r="637" spans="8:10">
      <c r="H637" s="146" t="s">
        <v>894</v>
      </c>
      <c r="I637" s="147" t="s">
        <v>1928</v>
      </c>
      <c r="J637" s="146">
        <v>25875</v>
      </c>
    </row>
    <row r="638" spans="8:10">
      <c r="H638" s="146" t="s">
        <v>894</v>
      </c>
      <c r="I638" s="147" t="s">
        <v>1929</v>
      </c>
      <c r="J638" s="146">
        <v>25878</v>
      </c>
    </row>
    <row r="639" spans="8:10">
      <c r="H639" s="146" t="s">
        <v>894</v>
      </c>
      <c r="I639" s="147" t="s">
        <v>1933</v>
      </c>
      <c r="J639" s="146">
        <v>25885</v>
      </c>
    </row>
    <row r="640" spans="8:10">
      <c r="H640" s="146" t="s">
        <v>894</v>
      </c>
      <c r="I640" s="147" t="s">
        <v>1950</v>
      </c>
      <c r="J640" s="146">
        <v>25898</v>
      </c>
    </row>
    <row r="641" spans="8:10">
      <c r="H641" s="146" t="s">
        <v>894</v>
      </c>
      <c r="I641" s="147" t="s">
        <v>1951</v>
      </c>
      <c r="J641" s="146">
        <v>25899</v>
      </c>
    </row>
    <row r="642" spans="8:10">
      <c r="H642" s="146" t="s">
        <v>1003</v>
      </c>
      <c r="I642" s="147" t="s">
        <v>1004</v>
      </c>
      <c r="J642" s="146">
        <v>94343</v>
      </c>
    </row>
    <row r="643" spans="8:10">
      <c r="H643" s="146" t="s">
        <v>1003</v>
      </c>
      <c r="I643" s="147" t="s">
        <v>1038</v>
      </c>
      <c r="J643" s="146">
        <v>94886</v>
      </c>
    </row>
    <row r="644" spans="8:10">
      <c r="H644" s="146" t="s">
        <v>1003</v>
      </c>
      <c r="I644" s="147" t="s">
        <v>1326</v>
      </c>
      <c r="J644" s="146">
        <v>94001</v>
      </c>
    </row>
    <row r="645" spans="8:10">
      <c r="H645" s="146" t="s">
        <v>1003</v>
      </c>
      <c r="I645" s="147" t="s">
        <v>1361</v>
      </c>
      <c r="J645" s="146">
        <v>94885</v>
      </c>
    </row>
    <row r="646" spans="8:10">
      <c r="H646" s="146" t="s">
        <v>1003</v>
      </c>
      <c r="I646" s="147" t="s">
        <v>1429</v>
      </c>
      <c r="J646" s="146">
        <v>94663</v>
      </c>
    </row>
    <row r="647" spans="8:10">
      <c r="H647" s="146" t="s">
        <v>1003</v>
      </c>
      <c r="I647" s="147" t="s">
        <v>1471</v>
      </c>
      <c r="J647" s="146">
        <v>94888</v>
      </c>
    </row>
    <row r="648" spans="8:10">
      <c r="H648" s="146" t="s">
        <v>1003</v>
      </c>
      <c r="I648" s="147" t="s">
        <v>1534</v>
      </c>
      <c r="J648" s="146">
        <v>94887</v>
      </c>
    </row>
    <row r="649" spans="8:10">
      <c r="H649" s="146" t="s">
        <v>1003</v>
      </c>
      <c r="I649" s="147" t="s">
        <v>1593</v>
      </c>
      <c r="J649" s="146">
        <v>94884</v>
      </c>
    </row>
    <row r="650" spans="8:10">
      <c r="H650" s="146" t="s">
        <v>1003</v>
      </c>
      <c r="I650" s="147" t="s">
        <v>1690</v>
      </c>
      <c r="J650" s="146">
        <v>94883</v>
      </c>
    </row>
    <row r="651" spans="8:10">
      <c r="H651" s="146" t="s">
        <v>1050</v>
      </c>
      <c r="I651" s="147" t="s">
        <v>1049</v>
      </c>
      <c r="J651" s="146">
        <v>95015</v>
      </c>
    </row>
    <row r="652" spans="8:10">
      <c r="H652" s="146" t="s">
        <v>1050</v>
      </c>
      <c r="I652" s="147" t="s">
        <v>1218</v>
      </c>
      <c r="J652" s="146">
        <v>95025</v>
      </c>
    </row>
    <row r="653" spans="8:10">
      <c r="H653" s="146" t="s">
        <v>1050</v>
      </c>
      <c r="I653" s="147" t="s">
        <v>1449</v>
      </c>
      <c r="J653" s="146">
        <v>95200</v>
      </c>
    </row>
    <row r="654" spans="8:10">
      <c r="H654" s="146" t="s">
        <v>1050</v>
      </c>
      <c r="I654" s="147" t="s">
        <v>1703</v>
      </c>
      <c r="J654" s="146">
        <v>95001</v>
      </c>
    </row>
    <row r="655" spans="8:10">
      <c r="H655" s="146" t="s">
        <v>912</v>
      </c>
      <c r="I655" s="147" t="s">
        <v>913</v>
      </c>
      <c r="J655" s="146">
        <v>41006</v>
      </c>
    </row>
    <row r="656" spans="8:10">
      <c r="H656" s="146" t="s">
        <v>912</v>
      </c>
      <c r="I656" s="147" t="s">
        <v>916</v>
      </c>
      <c r="J656" s="146">
        <v>41013</v>
      </c>
    </row>
    <row r="657" spans="8:10">
      <c r="H657" s="146" t="s">
        <v>912</v>
      </c>
      <c r="I657" s="147" t="s">
        <v>927</v>
      </c>
      <c r="J657" s="146">
        <v>41016</v>
      </c>
    </row>
    <row r="658" spans="8:10">
      <c r="H658" s="146" t="s">
        <v>912</v>
      </c>
      <c r="I658" s="147" t="s">
        <v>937</v>
      </c>
      <c r="J658" s="146">
        <v>41020</v>
      </c>
    </row>
    <row r="659" spans="8:10">
      <c r="H659" s="146" t="s">
        <v>912</v>
      </c>
      <c r="I659" s="147" t="s">
        <v>944</v>
      </c>
      <c r="J659" s="146">
        <v>41026</v>
      </c>
    </row>
    <row r="660" spans="8:10">
      <c r="H660" s="146" t="s">
        <v>912</v>
      </c>
      <c r="I660" s="147" t="s">
        <v>995</v>
      </c>
      <c r="J660" s="146">
        <v>41078</v>
      </c>
    </row>
    <row r="661" spans="8:10">
      <c r="H661" s="146" t="s">
        <v>912</v>
      </c>
      <c r="I661" s="147" t="s">
        <v>1059</v>
      </c>
      <c r="J661" s="146">
        <v>41132</v>
      </c>
    </row>
    <row r="662" spans="8:10">
      <c r="H662" s="146" t="s">
        <v>912</v>
      </c>
      <c r="I662" s="147" t="s">
        <v>1132</v>
      </c>
      <c r="J662" s="146">
        <v>41206</v>
      </c>
    </row>
    <row r="663" spans="8:10">
      <c r="H663" s="146" t="s">
        <v>912</v>
      </c>
      <c r="I663" s="147" t="s">
        <v>1227</v>
      </c>
      <c r="J663" s="146">
        <v>41244</v>
      </c>
    </row>
    <row r="664" spans="8:10">
      <c r="H664" s="146" t="s">
        <v>912</v>
      </c>
      <c r="I664" s="147" t="s">
        <v>1270</v>
      </c>
      <c r="J664" s="146">
        <v>41298</v>
      </c>
    </row>
    <row r="665" spans="8:10">
      <c r="H665" s="146" t="s">
        <v>912</v>
      </c>
      <c r="I665" s="147" t="s">
        <v>1272</v>
      </c>
      <c r="J665" s="146">
        <v>41306</v>
      </c>
    </row>
    <row r="666" spans="8:10">
      <c r="H666" s="146" t="s">
        <v>912</v>
      </c>
      <c r="I666" s="147" t="s">
        <v>1288</v>
      </c>
      <c r="J666" s="146">
        <v>41319</v>
      </c>
    </row>
    <row r="667" spans="8:10">
      <c r="H667" s="146" t="s">
        <v>912</v>
      </c>
      <c r="I667" s="147" t="s">
        <v>1320</v>
      </c>
      <c r="J667" s="146">
        <v>41349</v>
      </c>
    </row>
    <row r="668" spans="8:10">
      <c r="H668" s="146" t="s">
        <v>912</v>
      </c>
      <c r="I668" s="147" t="s">
        <v>1329</v>
      </c>
      <c r="J668" s="146">
        <v>41357</v>
      </c>
    </row>
    <row r="669" spans="8:10">
      <c r="H669" s="146" t="s">
        <v>912</v>
      </c>
      <c r="I669" s="147" t="s">
        <v>1330</v>
      </c>
      <c r="J669" s="146">
        <v>41359</v>
      </c>
    </row>
    <row r="670" spans="8:10">
      <c r="H670" s="146" t="s">
        <v>912</v>
      </c>
      <c r="I670" s="147" t="s">
        <v>1347</v>
      </c>
      <c r="J670" s="146">
        <v>41378</v>
      </c>
    </row>
    <row r="671" spans="8:10">
      <c r="H671" s="146" t="s">
        <v>912</v>
      </c>
      <c r="I671" s="147" t="s">
        <v>1374</v>
      </c>
      <c r="J671" s="146">
        <v>41396</v>
      </c>
    </row>
    <row r="672" spans="8:10">
      <c r="H672" s="146" t="s">
        <v>912</v>
      </c>
      <c r="I672" s="147" t="s">
        <v>1480</v>
      </c>
      <c r="J672" s="146">
        <v>41483</v>
      </c>
    </row>
    <row r="673" spans="8:10">
      <c r="H673" s="146" t="s">
        <v>912</v>
      </c>
      <c r="I673" s="147" t="s">
        <v>1485</v>
      </c>
      <c r="J673" s="146">
        <v>41001</v>
      </c>
    </row>
    <row r="674" spans="8:10">
      <c r="H674" s="146" t="s">
        <v>912</v>
      </c>
      <c r="I674" s="147" t="s">
        <v>1505</v>
      </c>
      <c r="J674" s="146">
        <v>41503</v>
      </c>
    </row>
    <row r="675" spans="8:10">
      <c r="H675" s="146" t="s">
        <v>912</v>
      </c>
      <c r="I675" s="147" t="s">
        <v>1519</v>
      </c>
      <c r="J675" s="146">
        <v>41518</v>
      </c>
    </row>
    <row r="676" spans="8:10">
      <c r="H676" s="146" t="s">
        <v>912</v>
      </c>
      <c r="I676" s="147" t="s">
        <v>1524</v>
      </c>
      <c r="J676" s="146">
        <v>41524</v>
      </c>
    </row>
    <row r="677" spans="8:10">
      <c r="H677" s="146" t="s">
        <v>912</v>
      </c>
      <c r="I677" s="147" t="s">
        <v>1525</v>
      </c>
      <c r="J677" s="146">
        <v>41530</v>
      </c>
    </row>
    <row r="678" spans="8:10">
      <c r="H678" s="146" t="s">
        <v>912</v>
      </c>
      <c r="I678" s="147" t="s">
        <v>1564</v>
      </c>
      <c r="J678" s="146">
        <v>41548</v>
      </c>
    </row>
    <row r="679" spans="8:10">
      <c r="H679" s="146" t="s">
        <v>912</v>
      </c>
      <c r="I679" s="147" t="s">
        <v>1565</v>
      </c>
      <c r="J679" s="146">
        <v>41551</v>
      </c>
    </row>
    <row r="680" spans="8:10">
      <c r="H680" s="146" t="s">
        <v>912</v>
      </c>
      <c r="I680" s="147" t="s">
        <v>1643</v>
      </c>
      <c r="J680" s="146">
        <v>41615</v>
      </c>
    </row>
    <row r="681" spans="8:10">
      <c r="H681" s="146" t="s">
        <v>912</v>
      </c>
      <c r="I681" s="147" t="s">
        <v>1659</v>
      </c>
      <c r="J681" s="146">
        <v>41660</v>
      </c>
    </row>
    <row r="682" spans="8:10">
      <c r="H682" s="146" t="s">
        <v>912</v>
      </c>
      <c r="I682" s="147" t="s">
        <v>1669</v>
      </c>
      <c r="J682" s="146">
        <v>41668</v>
      </c>
    </row>
    <row r="683" spans="8:10">
      <c r="H683" s="146" t="s">
        <v>912</v>
      </c>
      <c r="I683" s="147" t="s">
        <v>1746</v>
      </c>
      <c r="J683" s="146">
        <v>41676</v>
      </c>
    </row>
    <row r="684" spans="8:10">
      <c r="H684" s="146" t="s">
        <v>912</v>
      </c>
      <c r="I684" s="147" t="s">
        <v>1806</v>
      </c>
      <c r="J684" s="146">
        <v>41770</v>
      </c>
    </row>
    <row r="685" spans="8:10">
      <c r="H685" s="146" t="s">
        <v>912</v>
      </c>
      <c r="I685" s="147" t="s">
        <v>1829</v>
      </c>
      <c r="J685" s="146">
        <v>41791</v>
      </c>
    </row>
    <row r="686" spans="8:10">
      <c r="H686" s="146" t="s">
        <v>912</v>
      </c>
      <c r="I686" s="147" t="s">
        <v>1834</v>
      </c>
      <c r="J686" s="146">
        <v>41799</v>
      </c>
    </row>
    <row r="687" spans="8:10">
      <c r="H687" s="146" t="s">
        <v>912</v>
      </c>
      <c r="I687" s="147" t="s">
        <v>1840</v>
      </c>
      <c r="J687" s="146">
        <v>41801</v>
      </c>
    </row>
    <row r="688" spans="8:10">
      <c r="H688" s="146" t="s">
        <v>912</v>
      </c>
      <c r="I688" s="147" t="s">
        <v>1841</v>
      </c>
      <c r="J688" s="146">
        <v>41797</v>
      </c>
    </row>
    <row r="689" spans="8:10">
      <c r="H689" s="146" t="s">
        <v>912</v>
      </c>
      <c r="I689" s="147" t="s">
        <v>1848</v>
      </c>
      <c r="J689" s="146">
        <v>41807</v>
      </c>
    </row>
    <row r="690" spans="8:10">
      <c r="H690" s="146" t="s">
        <v>912</v>
      </c>
      <c r="I690" s="147" t="s">
        <v>1927</v>
      </c>
      <c r="J690" s="146">
        <v>41872</v>
      </c>
    </row>
    <row r="691" spans="8:10">
      <c r="H691" s="146" t="s">
        <v>912</v>
      </c>
      <c r="I691" s="147" t="s">
        <v>1935</v>
      </c>
      <c r="J691" s="146">
        <v>41885</v>
      </c>
    </row>
    <row r="692" spans="8:10">
      <c r="H692" s="146" t="s">
        <v>1955</v>
      </c>
      <c r="I692" s="147" t="s">
        <v>931</v>
      </c>
      <c r="J692" s="146">
        <v>44035</v>
      </c>
    </row>
    <row r="693" spans="8:10">
      <c r="H693" s="146" t="s">
        <v>1955</v>
      </c>
      <c r="I693" s="147" t="s">
        <v>1001</v>
      </c>
      <c r="J693" s="146">
        <v>44078</v>
      </c>
    </row>
    <row r="694" spans="8:10">
      <c r="H694" s="146" t="s">
        <v>1955</v>
      </c>
      <c r="I694" s="147" t="s">
        <v>1176</v>
      </c>
      <c r="J694" s="146">
        <v>44090</v>
      </c>
    </row>
    <row r="695" spans="8:10">
      <c r="H695" s="146" t="s">
        <v>1955</v>
      </c>
      <c r="I695" s="147" t="s">
        <v>1177</v>
      </c>
      <c r="J695" s="146">
        <v>44098</v>
      </c>
    </row>
    <row r="696" spans="8:10">
      <c r="H696" s="146" t="s">
        <v>1955</v>
      </c>
      <c r="I696" s="147" t="s">
        <v>1210</v>
      </c>
      <c r="J696" s="146">
        <v>44110</v>
      </c>
    </row>
    <row r="697" spans="8:10">
      <c r="H697" s="146" t="s">
        <v>1955</v>
      </c>
      <c r="I697" s="147" t="s">
        <v>1245</v>
      </c>
      <c r="J697" s="146">
        <v>44279</v>
      </c>
    </row>
    <row r="698" spans="8:10">
      <c r="H698" s="146" t="s">
        <v>1955</v>
      </c>
      <c r="I698" s="147" t="s">
        <v>1315</v>
      </c>
      <c r="J698" s="146">
        <v>44378</v>
      </c>
    </row>
    <row r="699" spans="8:10">
      <c r="H699" s="146" t="s">
        <v>1955</v>
      </c>
      <c r="I699" s="147" t="s">
        <v>1363</v>
      </c>
      <c r="J699" s="146">
        <v>44420</v>
      </c>
    </row>
    <row r="700" spans="8:10">
      <c r="H700" s="146" t="s">
        <v>1955</v>
      </c>
      <c r="I700" s="147" t="s">
        <v>1417</v>
      </c>
      <c r="J700" s="146">
        <v>44430</v>
      </c>
    </row>
    <row r="701" spans="8:10">
      <c r="H701" s="146" t="s">
        <v>1955</v>
      </c>
      <c r="I701" s="147" t="s">
        <v>1423</v>
      </c>
      <c r="J701" s="146">
        <v>44560</v>
      </c>
    </row>
    <row r="702" spans="8:10">
      <c r="H702" s="146" t="s">
        <v>1955</v>
      </c>
      <c r="I702" s="147" t="s">
        <v>1640</v>
      </c>
      <c r="J702" s="146">
        <v>44001</v>
      </c>
    </row>
    <row r="703" spans="8:10">
      <c r="H703" s="146" t="s">
        <v>1955</v>
      </c>
      <c r="I703" s="147" t="s">
        <v>1709</v>
      </c>
      <c r="J703" s="146">
        <v>44650</v>
      </c>
    </row>
    <row r="704" spans="8:10">
      <c r="H704" s="146" t="s">
        <v>1955</v>
      </c>
      <c r="I704" s="147" t="s">
        <v>1890</v>
      </c>
      <c r="J704" s="146">
        <v>44847</v>
      </c>
    </row>
    <row r="705" spans="8:10">
      <c r="H705" s="146" t="s">
        <v>1955</v>
      </c>
      <c r="I705" s="147" t="s">
        <v>1892</v>
      </c>
      <c r="J705" s="146">
        <v>44855</v>
      </c>
    </row>
    <row r="706" spans="8:10">
      <c r="H706" s="146" t="s">
        <v>1955</v>
      </c>
      <c r="I706" s="147" t="s">
        <v>1923</v>
      </c>
      <c r="J706" s="146">
        <v>44874</v>
      </c>
    </row>
    <row r="707" spans="8:10">
      <c r="H707" s="146" t="s">
        <v>935</v>
      </c>
      <c r="I707" s="147" t="s">
        <v>936</v>
      </c>
      <c r="J707" s="146">
        <v>47030</v>
      </c>
    </row>
    <row r="708" spans="8:10">
      <c r="H708" s="146" t="s">
        <v>935</v>
      </c>
      <c r="I708" s="147" t="s">
        <v>968</v>
      </c>
      <c r="J708" s="146">
        <v>47053</v>
      </c>
    </row>
    <row r="709" spans="8:10">
      <c r="H709" s="146" t="s">
        <v>935</v>
      </c>
      <c r="I709" s="147" t="s">
        <v>980</v>
      </c>
      <c r="J709" s="146">
        <v>47058</v>
      </c>
    </row>
    <row r="710" spans="8:10">
      <c r="H710" s="146" t="s">
        <v>935</v>
      </c>
      <c r="I710" s="147" t="s">
        <v>1088</v>
      </c>
      <c r="J710" s="146">
        <v>47161</v>
      </c>
    </row>
    <row r="711" spans="8:10">
      <c r="H711" s="146" t="s">
        <v>935</v>
      </c>
      <c r="I711" s="147" t="s">
        <v>1098</v>
      </c>
      <c r="J711" s="146">
        <v>47170</v>
      </c>
    </row>
    <row r="712" spans="8:10">
      <c r="H712" s="146" t="s">
        <v>935</v>
      </c>
      <c r="I712" s="147" t="s">
        <v>1121</v>
      </c>
      <c r="J712" s="146">
        <v>47189</v>
      </c>
    </row>
    <row r="713" spans="8:10">
      <c r="H713" s="146" t="s">
        <v>935</v>
      </c>
      <c r="I713" s="147" t="s">
        <v>1138</v>
      </c>
      <c r="J713" s="146">
        <v>47205</v>
      </c>
    </row>
    <row r="714" spans="8:10">
      <c r="H714" s="146" t="s">
        <v>935</v>
      </c>
      <c r="I714" s="147" t="s">
        <v>1186</v>
      </c>
      <c r="J714" s="146">
        <v>47245</v>
      </c>
    </row>
    <row r="715" spans="8:10">
      <c r="H715" s="146" t="s">
        <v>935</v>
      </c>
      <c r="I715" s="147" t="s">
        <v>1215</v>
      </c>
      <c r="J715" s="146">
        <v>47258</v>
      </c>
    </row>
    <row r="716" spans="8:10">
      <c r="H716" s="146" t="s">
        <v>935</v>
      </c>
      <c r="I716" s="147" t="s">
        <v>1217</v>
      </c>
      <c r="J716" s="146">
        <v>47268</v>
      </c>
    </row>
    <row r="717" spans="8:10">
      <c r="H717" s="146" t="s">
        <v>935</v>
      </c>
      <c r="I717" s="147" t="s">
        <v>1253</v>
      </c>
      <c r="J717" s="146">
        <v>47288</v>
      </c>
    </row>
    <row r="718" spans="8:10">
      <c r="H718" s="146" t="s">
        <v>935</v>
      </c>
      <c r="I718" s="147" t="s">
        <v>1292</v>
      </c>
      <c r="J718" s="146">
        <v>47318</v>
      </c>
    </row>
    <row r="719" spans="8:10">
      <c r="H719" s="146" t="s">
        <v>935</v>
      </c>
      <c r="I719" s="147" t="s">
        <v>1493</v>
      </c>
      <c r="J719" s="146">
        <v>47460</v>
      </c>
    </row>
    <row r="720" spans="8:10">
      <c r="H720" s="146" t="s">
        <v>935</v>
      </c>
      <c r="I720" s="147" t="s">
        <v>1547</v>
      </c>
      <c r="J720" s="146">
        <v>47541</v>
      </c>
    </row>
    <row r="721" spans="8:10">
      <c r="H721" s="146" t="s">
        <v>935</v>
      </c>
      <c r="I721" s="147" t="s">
        <v>1559</v>
      </c>
      <c r="J721" s="146">
        <v>47545</v>
      </c>
    </row>
    <row r="722" spans="8:10">
      <c r="H722" s="146" t="s">
        <v>935</v>
      </c>
      <c r="I722" s="147" t="s">
        <v>1566</v>
      </c>
      <c r="J722" s="146">
        <v>47551</v>
      </c>
    </row>
    <row r="723" spans="8:10">
      <c r="H723" s="146" t="s">
        <v>935</v>
      </c>
      <c r="I723" s="147" t="s">
        <v>1569</v>
      </c>
      <c r="J723" s="146">
        <v>47555</v>
      </c>
    </row>
    <row r="724" spans="8:10">
      <c r="H724" s="146" t="s">
        <v>935</v>
      </c>
      <c r="I724" s="147" t="s">
        <v>1583</v>
      </c>
      <c r="J724" s="146">
        <v>47570</v>
      </c>
    </row>
    <row r="725" spans="8:10">
      <c r="H725" s="146" t="s">
        <v>935</v>
      </c>
      <c r="I725" s="147" t="s">
        <v>1629</v>
      </c>
      <c r="J725" s="146">
        <v>47605</v>
      </c>
    </row>
    <row r="726" spans="8:10">
      <c r="H726" s="146" t="s">
        <v>935</v>
      </c>
      <c r="I726" s="147" t="s">
        <v>1653</v>
      </c>
      <c r="J726" s="146">
        <v>47660</v>
      </c>
    </row>
    <row r="727" spans="8:10">
      <c r="H727" s="146" t="s">
        <v>935</v>
      </c>
      <c r="I727" s="147" t="s">
        <v>1660</v>
      </c>
      <c r="J727" s="146">
        <v>47675</v>
      </c>
    </row>
    <row r="728" spans="8:10">
      <c r="H728" s="146" t="s">
        <v>935</v>
      </c>
      <c r="I728" s="147" t="s">
        <v>1733</v>
      </c>
      <c r="J728" s="146">
        <v>47692</v>
      </c>
    </row>
    <row r="729" spans="8:10">
      <c r="H729" s="146" t="s">
        <v>935</v>
      </c>
      <c r="I729" s="147" t="s">
        <v>1737</v>
      </c>
      <c r="J729" s="146">
        <v>47703</v>
      </c>
    </row>
    <row r="730" spans="8:10">
      <c r="H730" s="146" t="s">
        <v>935</v>
      </c>
      <c r="I730" s="147" t="s">
        <v>1739</v>
      </c>
      <c r="J730" s="146">
        <v>47707</v>
      </c>
    </row>
    <row r="731" spans="8:10">
      <c r="H731" s="146" t="s">
        <v>935</v>
      </c>
      <c r="I731" s="147" t="s">
        <v>1741</v>
      </c>
      <c r="J731" s="146">
        <v>47720</v>
      </c>
    </row>
    <row r="732" spans="8:10">
      <c r="H732" s="146" t="s">
        <v>935</v>
      </c>
      <c r="I732" s="147" t="s">
        <v>1747</v>
      </c>
      <c r="J732" s="146">
        <v>47001</v>
      </c>
    </row>
    <row r="733" spans="8:10">
      <c r="H733" s="146" t="s">
        <v>935</v>
      </c>
      <c r="I733" s="147" t="s">
        <v>1784</v>
      </c>
      <c r="J733" s="146">
        <v>47745</v>
      </c>
    </row>
    <row r="734" spans="8:10">
      <c r="H734" s="146" t="s">
        <v>935</v>
      </c>
      <c r="I734" s="147" t="s">
        <v>1836</v>
      </c>
      <c r="J734" s="146">
        <v>47798</v>
      </c>
    </row>
    <row r="735" spans="8:10">
      <c r="H735" s="146" t="s">
        <v>935</v>
      </c>
      <c r="I735" s="147" t="s">
        <v>1946</v>
      </c>
      <c r="J735" s="146">
        <v>47960</v>
      </c>
    </row>
    <row r="736" spans="8:10">
      <c r="H736" s="146" t="s">
        <v>935</v>
      </c>
      <c r="I736" s="147" t="s">
        <v>1952</v>
      </c>
      <c r="J736" s="146">
        <v>47980</v>
      </c>
    </row>
    <row r="737" spans="8:10">
      <c r="H737" s="146" t="s">
        <v>908</v>
      </c>
      <c r="I737" s="147" t="s">
        <v>909</v>
      </c>
      <c r="J737" s="146">
        <v>50006</v>
      </c>
    </row>
    <row r="738" spans="8:10">
      <c r="H738" s="146" t="s">
        <v>908</v>
      </c>
      <c r="I738" s="147" t="s">
        <v>999</v>
      </c>
      <c r="J738" s="146">
        <v>50110</v>
      </c>
    </row>
    <row r="739" spans="8:10">
      <c r="H739" s="146" t="s">
        <v>908</v>
      </c>
      <c r="I739" s="147" t="s">
        <v>1037</v>
      </c>
      <c r="J739" s="146">
        <v>50124</v>
      </c>
    </row>
    <row r="740" spans="8:10">
      <c r="H740" s="146" t="s">
        <v>908</v>
      </c>
      <c r="I740" s="147" t="s">
        <v>1082</v>
      </c>
      <c r="J740" s="146">
        <v>50150</v>
      </c>
    </row>
    <row r="741" spans="8:10">
      <c r="H741" s="146" t="s">
        <v>908</v>
      </c>
      <c r="I741" s="147" t="s">
        <v>1159</v>
      </c>
      <c r="J741" s="146">
        <v>50223</v>
      </c>
    </row>
    <row r="742" spans="8:10">
      <c r="H742" s="146" t="s">
        <v>908</v>
      </c>
      <c r="I742" s="147" t="s">
        <v>1165</v>
      </c>
      <c r="J742" s="146">
        <v>50226</v>
      </c>
    </row>
    <row r="743" spans="8:10">
      <c r="H743" s="146" t="s">
        <v>908</v>
      </c>
      <c r="I743" s="147" t="s">
        <v>1188</v>
      </c>
      <c r="J743" s="146">
        <v>50245</v>
      </c>
    </row>
    <row r="744" spans="8:10">
      <c r="H744" s="146" t="s">
        <v>908</v>
      </c>
      <c r="I744" s="147" t="s">
        <v>1195</v>
      </c>
      <c r="J744" s="146">
        <v>50251</v>
      </c>
    </row>
    <row r="745" spans="8:10">
      <c r="H745" s="146" t="s">
        <v>908</v>
      </c>
      <c r="I745" s="147" t="s">
        <v>1202</v>
      </c>
      <c r="J745" s="146">
        <v>50270</v>
      </c>
    </row>
    <row r="746" spans="8:10">
      <c r="H746" s="146" t="s">
        <v>908</v>
      </c>
      <c r="I746" s="147" t="s">
        <v>1252</v>
      </c>
      <c r="J746" s="146">
        <v>50287</v>
      </c>
    </row>
    <row r="747" spans="8:10">
      <c r="H747" s="146" t="s">
        <v>908</v>
      </c>
      <c r="I747" s="147" t="s">
        <v>1281</v>
      </c>
      <c r="J747" s="146">
        <v>50313</v>
      </c>
    </row>
    <row r="748" spans="8:10">
      <c r="H748" s="146" t="s">
        <v>908</v>
      </c>
      <c r="I748" s="147" t="s">
        <v>1292</v>
      </c>
      <c r="J748" s="146">
        <v>50318</v>
      </c>
    </row>
    <row r="749" spans="8:10">
      <c r="H749" s="146" t="s">
        <v>908</v>
      </c>
      <c r="I749" s="147" t="s">
        <v>1365</v>
      </c>
      <c r="J749" s="146">
        <v>50350</v>
      </c>
    </row>
    <row r="750" spans="8:10">
      <c r="H750" s="146" t="s">
        <v>908</v>
      </c>
      <c r="I750" s="147" t="s">
        <v>1392</v>
      </c>
      <c r="J750" s="146">
        <v>50400</v>
      </c>
    </row>
    <row r="751" spans="8:10">
      <c r="H751" s="146" t="s">
        <v>908</v>
      </c>
      <c r="I751" s="147" t="s">
        <v>1428</v>
      </c>
      <c r="J751" s="146">
        <v>50325</v>
      </c>
    </row>
    <row r="752" spans="8:10">
      <c r="H752" s="146" t="s">
        <v>908</v>
      </c>
      <c r="I752" s="147" t="s">
        <v>1447</v>
      </c>
      <c r="J752" s="146">
        <v>50330</v>
      </c>
    </row>
    <row r="753" spans="8:10">
      <c r="H753" s="146" t="s">
        <v>908</v>
      </c>
      <c r="I753" s="147" t="s">
        <v>1594</v>
      </c>
      <c r="J753" s="146">
        <v>50450</v>
      </c>
    </row>
    <row r="754" spans="8:10">
      <c r="H754" s="146" t="s">
        <v>908</v>
      </c>
      <c r="I754" s="147" t="s">
        <v>1596</v>
      </c>
      <c r="J754" s="146">
        <v>50568</v>
      </c>
    </row>
    <row r="755" spans="8:10">
      <c r="H755" s="146" t="s">
        <v>908</v>
      </c>
      <c r="I755" s="147" t="s">
        <v>1599</v>
      </c>
      <c r="J755" s="146">
        <v>50577</v>
      </c>
    </row>
    <row r="756" spans="8:10">
      <c r="H756" s="146" t="s">
        <v>908</v>
      </c>
      <c r="I756" s="147" t="s">
        <v>1600</v>
      </c>
      <c r="J756" s="146">
        <v>50573</v>
      </c>
    </row>
    <row r="757" spans="8:10">
      <c r="H757" s="146" t="s">
        <v>908</v>
      </c>
      <c r="I757" s="147" t="s">
        <v>1604</v>
      </c>
      <c r="J757" s="146">
        <v>50590</v>
      </c>
    </row>
    <row r="758" spans="8:10">
      <c r="H758" s="146" t="s">
        <v>908</v>
      </c>
      <c r="I758" s="147" t="s">
        <v>1631</v>
      </c>
      <c r="J758" s="146">
        <v>50606</v>
      </c>
    </row>
    <row r="759" spans="8:10">
      <c r="H759" s="146" t="s">
        <v>908</v>
      </c>
      <c r="I759" s="147" t="s">
        <v>1684</v>
      </c>
      <c r="J759" s="146">
        <v>50680</v>
      </c>
    </row>
    <row r="760" spans="8:10">
      <c r="H760" s="146" t="s">
        <v>908</v>
      </c>
      <c r="I760" s="147" t="s">
        <v>1705</v>
      </c>
      <c r="J760" s="146">
        <v>50683</v>
      </c>
    </row>
    <row r="761" spans="8:10">
      <c r="H761" s="146" t="s">
        <v>908</v>
      </c>
      <c r="I761" s="147" t="s">
        <v>1711</v>
      </c>
      <c r="J761" s="146">
        <v>50686</v>
      </c>
    </row>
    <row r="762" spans="8:10">
      <c r="H762" s="146" t="s">
        <v>908</v>
      </c>
      <c r="I762" s="147" t="s">
        <v>1718</v>
      </c>
      <c r="J762" s="146">
        <v>50689</v>
      </c>
    </row>
    <row r="763" spans="8:10">
      <c r="H763" s="146" t="s">
        <v>908</v>
      </c>
      <c r="I763" s="147" t="s">
        <v>1889</v>
      </c>
      <c r="J763" s="146">
        <v>50370</v>
      </c>
    </row>
    <row r="764" spans="8:10">
      <c r="H764" s="146" t="s">
        <v>908</v>
      </c>
      <c r="I764" s="147" t="s">
        <v>1926</v>
      </c>
      <c r="J764" s="146">
        <v>50001</v>
      </c>
    </row>
    <row r="765" spans="8:10">
      <c r="H765" s="146" t="s">
        <v>908</v>
      </c>
      <c r="I765" s="147" t="s">
        <v>1931</v>
      </c>
      <c r="J765" s="146">
        <v>50711</v>
      </c>
    </row>
    <row r="766" spans="8:10">
      <c r="H766" s="146" t="s">
        <v>929</v>
      </c>
      <c r="I766" s="147" t="s">
        <v>928</v>
      </c>
      <c r="J766" s="146">
        <v>52019</v>
      </c>
    </row>
    <row r="767" spans="8:10">
      <c r="H767" s="146" t="s">
        <v>929</v>
      </c>
      <c r="I767" s="147" t="s">
        <v>933</v>
      </c>
      <c r="J767" s="146">
        <v>52022</v>
      </c>
    </row>
    <row r="768" spans="8:10">
      <c r="H768" s="146" t="s">
        <v>929</v>
      </c>
      <c r="I768" s="147" t="s">
        <v>952</v>
      </c>
      <c r="J768" s="146">
        <v>52036</v>
      </c>
    </row>
    <row r="769" spans="8:10">
      <c r="H769" s="146" t="s">
        <v>929</v>
      </c>
      <c r="I769" s="147" t="s">
        <v>974</v>
      </c>
      <c r="J769" s="146">
        <v>52051</v>
      </c>
    </row>
    <row r="770" spans="8:10">
      <c r="H770" s="146" t="s">
        <v>929</v>
      </c>
      <c r="I770" s="147" t="s">
        <v>996</v>
      </c>
      <c r="J770" s="146">
        <v>52079</v>
      </c>
    </row>
    <row r="771" spans="8:10">
      <c r="H771" s="146" t="s">
        <v>929</v>
      </c>
      <c r="I771" s="147" t="s">
        <v>1008</v>
      </c>
      <c r="J771" s="146">
        <v>52083</v>
      </c>
    </row>
    <row r="772" spans="8:10">
      <c r="H772" s="146" t="s">
        <v>929</v>
      </c>
      <c r="I772" s="147" t="s">
        <v>1032</v>
      </c>
      <c r="J772" s="146">
        <v>52110</v>
      </c>
    </row>
    <row r="773" spans="8:10">
      <c r="H773" s="146" t="s">
        <v>929</v>
      </c>
      <c r="I773" s="147" t="s">
        <v>1090</v>
      </c>
      <c r="J773" s="146">
        <v>52240</v>
      </c>
    </row>
    <row r="774" spans="8:10">
      <c r="H774" s="146" t="s">
        <v>929</v>
      </c>
      <c r="I774" s="147" t="s">
        <v>1133</v>
      </c>
      <c r="J774" s="146">
        <v>52203</v>
      </c>
    </row>
    <row r="775" spans="8:10">
      <c r="H775" s="146" t="s">
        <v>929</v>
      </c>
      <c r="I775" s="147" t="s">
        <v>1141</v>
      </c>
      <c r="J775" s="146">
        <v>52207</v>
      </c>
    </row>
    <row r="776" spans="8:10">
      <c r="H776" s="146" t="s">
        <v>929</v>
      </c>
      <c r="I776" s="147" t="s">
        <v>1142</v>
      </c>
      <c r="J776" s="146">
        <v>52210</v>
      </c>
    </row>
    <row r="777" spans="8:10">
      <c r="H777" s="146" t="s">
        <v>929</v>
      </c>
      <c r="I777" s="147" t="s">
        <v>893</v>
      </c>
      <c r="J777" s="146">
        <v>52215</v>
      </c>
    </row>
    <row r="778" spans="8:10">
      <c r="H778" s="146" t="s">
        <v>929</v>
      </c>
      <c r="I778" s="147" t="s">
        <v>1157</v>
      </c>
      <c r="J778" s="146">
        <v>52224</v>
      </c>
    </row>
    <row r="779" spans="8:10">
      <c r="H779" s="146" t="s">
        <v>929</v>
      </c>
      <c r="I779" s="147" t="s">
        <v>1168</v>
      </c>
      <c r="J779" s="146">
        <v>52227</v>
      </c>
    </row>
    <row r="780" spans="8:10">
      <c r="H780" s="146" t="s">
        <v>929</v>
      </c>
      <c r="I780" s="147" t="s">
        <v>1169</v>
      </c>
      <c r="J780" s="146">
        <v>52233</v>
      </c>
    </row>
    <row r="781" spans="8:10">
      <c r="H781" s="146" t="s">
        <v>929</v>
      </c>
      <c r="I781" s="147" t="s">
        <v>1197</v>
      </c>
      <c r="J781" s="146">
        <v>52250</v>
      </c>
    </row>
    <row r="782" spans="8:10">
      <c r="H782" s="146" t="s">
        <v>929</v>
      </c>
      <c r="I782" s="147" t="s">
        <v>1213</v>
      </c>
      <c r="J782" s="146">
        <v>52254</v>
      </c>
    </row>
    <row r="783" spans="8:10">
      <c r="H783" s="146" t="s">
        <v>929</v>
      </c>
      <c r="I783" s="147" t="s">
        <v>1221</v>
      </c>
      <c r="J783" s="146">
        <v>52256</v>
      </c>
    </row>
    <row r="784" spans="8:10">
      <c r="H784" s="146" t="s">
        <v>929</v>
      </c>
      <c r="I784" s="147" t="s">
        <v>1223</v>
      </c>
      <c r="J784" s="146">
        <v>52258</v>
      </c>
    </row>
    <row r="785" spans="8:10">
      <c r="H785" s="146" t="s">
        <v>929</v>
      </c>
      <c r="I785" s="147" t="s">
        <v>1224</v>
      </c>
      <c r="J785" s="146">
        <v>52260</v>
      </c>
    </row>
    <row r="786" spans="8:10">
      <c r="H786" s="146" t="s">
        <v>929</v>
      </c>
      <c r="I786" s="147" t="s">
        <v>1248</v>
      </c>
      <c r="J786" s="146">
        <v>52520</v>
      </c>
    </row>
    <row r="787" spans="8:10">
      <c r="H787" s="146" t="s">
        <v>929</v>
      </c>
      <c r="I787" s="147" t="s">
        <v>1254</v>
      </c>
      <c r="J787" s="146">
        <v>52287</v>
      </c>
    </row>
    <row r="788" spans="8:10">
      <c r="H788" s="146" t="s">
        <v>929</v>
      </c>
      <c r="I788" s="147" t="s">
        <v>1286</v>
      </c>
      <c r="J788" s="146">
        <v>52317</v>
      </c>
    </row>
    <row r="789" spans="8:10">
      <c r="H789" s="146" t="s">
        <v>929</v>
      </c>
      <c r="I789" s="147" t="s">
        <v>1290</v>
      </c>
      <c r="J789" s="146">
        <v>52320</v>
      </c>
    </row>
    <row r="790" spans="8:10">
      <c r="H790" s="146" t="s">
        <v>929</v>
      </c>
      <c r="I790" s="147" t="s">
        <v>1291</v>
      </c>
      <c r="J790" s="146">
        <v>52323</v>
      </c>
    </row>
    <row r="791" spans="8:10">
      <c r="H791" s="146" t="s">
        <v>929</v>
      </c>
      <c r="I791" s="147" t="s">
        <v>1324</v>
      </c>
      <c r="J791" s="146">
        <v>52352</v>
      </c>
    </row>
    <row r="792" spans="8:10">
      <c r="H792" s="146" t="s">
        <v>929</v>
      </c>
      <c r="I792" s="147" t="s">
        <v>1325</v>
      </c>
      <c r="J792" s="146">
        <v>52354</v>
      </c>
    </row>
    <row r="793" spans="8:10">
      <c r="H793" s="146" t="s">
        <v>929</v>
      </c>
      <c r="I793" s="147" t="s">
        <v>1328</v>
      </c>
      <c r="J793" s="146">
        <v>52356</v>
      </c>
    </row>
    <row r="794" spans="8:10">
      <c r="H794" s="146" t="s">
        <v>929</v>
      </c>
      <c r="I794" s="147" t="s">
        <v>1354</v>
      </c>
      <c r="J794" s="146">
        <v>52378</v>
      </c>
    </row>
    <row r="795" spans="8:10">
      <c r="H795" s="146" t="s">
        <v>929</v>
      </c>
      <c r="I795" s="147" t="s">
        <v>1359</v>
      </c>
      <c r="J795" s="146">
        <v>52381</v>
      </c>
    </row>
    <row r="796" spans="8:10">
      <c r="H796" s="146" t="s">
        <v>929</v>
      </c>
      <c r="I796" s="147" t="s">
        <v>1364</v>
      </c>
      <c r="J796" s="146">
        <v>52385</v>
      </c>
    </row>
    <row r="797" spans="8:10">
      <c r="H797" s="146" t="s">
        <v>929</v>
      </c>
      <c r="I797" s="147" t="s">
        <v>1380</v>
      </c>
      <c r="J797" s="146">
        <v>52390</v>
      </c>
    </row>
    <row r="798" spans="8:10">
      <c r="H798" s="146" t="s">
        <v>929</v>
      </c>
      <c r="I798" s="147" t="s">
        <v>1381</v>
      </c>
      <c r="J798" s="146">
        <v>52399</v>
      </c>
    </row>
    <row r="799" spans="8:10">
      <c r="H799" s="146" t="s">
        <v>929</v>
      </c>
      <c r="I799" s="147" t="s">
        <v>1391</v>
      </c>
      <c r="J799" s="146">
        <v>52405</v>
      </c>
    </row>
    <row r="800" spans="8:10">
      <c r="H800" s="146" t="s">
        <v>929</v>
      </c>
      <c r="I800" s="147" t="s">
        <v>1398</v>
      </c>
      <c r="J800" s="146">
        <v>52411</v>
      </c>
    </row>
    <row r="801" spans="8:10">
      <c r="H801" s="146" t="s">
        <v>929</v>
      </c>
      <c r="I801" s="147" t="s">
        <v>1402</v>
      </c>
      <c r="J801" s="146">
        <v>52418</v>
      </c>
    </row>
    <row r="802" spans="8:10">
      <c r="H802" s="146" t="s">
        <v>929</v>
      </c>
      <c r="I802" s="147" t="s">
        <v>1415</v>
      </c>
      <c r="J802" s="146">
        <v>52427</v>
      </c>
    </row>
    <row r="803" spans="8:10">
      <c r="H803" s="146" t="s">
        <v>929</v>
      </c>
      <c r="I803" s="147" t="s">
        <v>1421</v>
      </c>
      <c r="J803" s="146">
        <v>52435</v>
      </c>
    </row>
    <row r="804" spans="8:10">
      <c r="H804" s="146" t="s">
        <v>929</v>
      </c>
      <c r="I804" s="147" t="s">
        <v>1473</v>
      </c>
      <c r="J804" s="146">
        <v>52473</v>
      </c>
    </row>
    <row r="805" spans="8:10">
      <c r="H805" s="146" t="s">
        <v>929</v>
      </c>
      <c r="I805" s="147" t="s">
        <v>929</v>
      </c>
      <c r="J805" s="146">
        <v>52480</v>
      </c>
    </row>
    <row r="806" spans="8:10">
      <c r="H806" s="146" t="s">
        <v>929</v>
      </c>
      <c r="I806" s="147" t="s">
        <v>1503</v>
      </c>
      <c r="J806" s="146">
        <v>52490</v>
      </c>
    </row>
    <row r="807" spans="8:10">
      <c r="H807" s="146" t="s">
        <v>929</v>
      </c>
      <c r="I807" s="147" t="s">
        <v>1509</v>
      </c>
      <c r="J807" s="146">
        <v>52506</v>
      </c>
    </row>
    <row r="808" spans="8:10">
      <c r="H808" s="146" t="s">
        <v>929</v>
      </c>
      <c r="I808" s="147" t="s">
        <v>1541</v>
      </c>
      <c r="J808" s="146">
        <v>52001</v>
      </c>
    </row>
    <row r="809" spans="8:10">
      <c r="H809" s="146" t="s">
        <v>929</v>
      </c>
      <c r="I809" s="147" t="s">
        <v>1570</v>
      </c>
      <c r="J809" s="146">
        <v>52540</v>
      </c>
    </row>
    <row r="810" spans="8:10">
      <c r="H810" s="146" t="s">
        <v>929</v>
      </c>
      <c r="I810" s="147" t="s">
        <v>1575</v>
      </c>
      <c r="J810" s="146">
        <v>52560</v>
      </c>
    </row>
    <row r="811" spans="8:10">
      <c r="H811" s="146" t="s">
        <v>929</v>
      </c>
      <c r="I811" s="147" t="s">
        <v>1578</v>
      </c>
      <c r="J811" s="146">
        <v>52565</v>
      </c>
    </row>
    <row r="812" spans="8:10">
      <c r="H812" s="146" t="s">
        <v>929</v>
      </c>
      <c r="I812" s="147" t="s">
        <v>1585</v>
      </c>
      <c r="J812" s="146">
        <v>52573</v>
      </c>
    </row>
    <row r="813" spans="8:10">
      <c r="H813" s="146" t="s">
        <v>929</v>
      </c>
      <c r="I813" s="147" t="s">
        <v>1612</v>
      </c>
      <c r="J813" s="146">
        <v>52585</v>
      </c>
    </row>
    <row r="814" spans="8:10">
      <c r="H814" s="146" t="s">
        <v>929</v>
      </c>
      <c r="I814" s="147" t="s">
        <v>1633</v>
      </c>
      <c r="J814" s="146">
        <v>52612</v>
      </c>
    </row>
    <row r="815" spans="8:10">
      <c r="H815" s="146" t="s">
        <v>929</v>
      </c>
      <c r="I815" s="147" t="s">
        <v>1644</v>
      </c>
      <c r="J815" s="146">
        <v>52621</v>
      </c>
    </row>
    <row r="816" spans="8:10">
      <c r="H816" s="146" t="s">
        <v>929</v>
      </c>
      <c r="I816" s="147" t="s">
        <v>1667</v>
      </c>
      <c r="J816" s="146">
        <v>52678</v>
      </c>
    </row>
    <row r="817" spans="8:10">
      <c r="H817" s="146" t="s">
        <v>929</v>
      </c>
      <c r="I817" s="147" t="s">
        <v>1673</v>
      </c>
      <c r="J817" s="146">
        <v>52835</v>
      </c>
    </row>
    <row r="818" spans="8:10">
      <c r="H818" s="146" t="s">
        <v>929</v>
      </c>
      <c r="I818" s="147" t="s">
        <v>1680</v>
      </c>
      <c r="J818" s="146">
        <v>52685</v>
      </c>
    </row>
    <row r="819" spans="8:10">
      <c r="H819" s="146" t="s">
        <v>929</v>
      </c>
      <c r="I819" s="147" t="s">
        <v>1712</v>
      </c>
      <c r="J819" s="146">
        <v>52687</v>
      </c>
    </row>
    <row r="820" spans="8:10">
      <c r="H820" s="146" t="s">
        <v>929</v>
      </c>
      <c r="I820" s="147" t="s">
        <v>1724</v>
      </c>
      <c r="J820" s="146">
        <v>52693</v>
      </c>
    </row>
    <row r="821" spans="8:10">
      <c r="H821" s="146" t="s">
        <v>929</v>
      </c>
      <c r="I821" s="147" t="s">
        <v>1727</v>
      </c>
      <c r="J821" s="146">
        <v>52694</v>
      </c>
    </row>
    <row r="822" spans="8:10">
      <c r="H822" s="146" t="s">
        <v>929</v>
      </c>
      <c r="I822" s="147" t="s">
        <v>1738</v>
      </c>
      <c r="J822" s="146">
        <v>52683</v>
      </c>
    </row>
    <row r="823" spans="8:10">
      <c r="H823" s="146" t="s">
        <v>929</v>
      </c>
      <c r="I823" s="147" t="s">
        <v>1740</v>
      </c>
      <c r="J823" s="146">
        <v>52696</v>
      </c>
    </row>
    <row r="824" spans="8:10">
      <c r="H824" s="146" t="s">
        <v>929</v>
      </c>
      <c r="I824" s="147" t="s">
        <v>1755</v>
      </c>
      <c r="J824" s="146">
        <v>52699</v>
      </c>
    </row>
    <row r="825" spans="8:10">
      <c r="H825" s="146" t="s">
        <v>929</v>
      </c>
      <c r="I825" s="147" t="s">
        <v>1764</v>
      </c>
      <c r="J825" s="146">
        <v>52720</v>
      </c>
    </row>
    <row r="826" spans="8:10">
      <c r="H826" s="146" t="s">
        <v>929</v>
      </c>
      <c r="I826" s="147" t="s">
        <v>1824</v>
      </c>
      <c r="J826" s="146">
        <v>52786</v>
      </c>
    </row>
    <row r="827" spans="8:10">
      <c r="H827" s="146" t="s">
        <v>929</v>
      </c>
      <c r="I827" s="147" t="s">
        <v>1825</v>
      </c>
      <c r="J827" s="146">
        <v>52788</v>
      </c>
    </row>
    <row r="828" spans="8:10">
      <c r="H828" s="146" t="s">
        <v>929</v>
      </c>
      <c r="I828" s="147" t="s">
        <v>1874</v>
      </c>
      <c r="J828" s="146">
        <v>52838</v>
      </c>
    </row>
    <row r="829" spans="8:10">
      <c r="H829" s="146" t="s">
        <v>929</v>
      </c>
      <c r="I829" s="147" t="s">
        <v>1934</v>
      </c>
      <c r="J829" s="146">
        <v>52885</v>
      </c>
    </row>
    <row r="830" spans="8:10">
      <c r="H830" s="146" t="s">
        <v>1956</v>
      </c>
      <c r="I830" s="147" t="s">
        <v>906</v>
      </c>
      <c r="J830" s="146">
        <v>54003</v>
      </c>
    </row>
    <row r="831" spans="8:10">
      <c r="H831" s="146" t="s">
        <v>1956</v>
      </c>
      <c r="I831" s="147" t="s">
        <v>975</v>
      </c>
      <c r="J831" s="146">
        <v>54051</v>
      </c>
    </row>
    <row r="832" spans="8:10">
      <c r="H832" s="146" t="s">
        <v>1956</v>
      </c>
      <c r="I832" s="147" t="s">
        <v>1021</v>
      </c>
      <c r="J832" s="146">
        <v>54099</v>
      </c>
    </row>
    <row r="833" spans="8:10">
      <c r="H833" s="146" t="s">
        <v>1956</v>
      </c>
      <c r="I833" s="147" t="s">
        <v>1027</v>
      </c>
      <c r="J833" s="146">
        <v>54109</v>
      </c>
    </row>
    <row r="834" spans="8:10">
      <c r="H834" s="146" t="s">
        <v>1956</v>
      </c>
      <c r="I834" s="147" t="s">
        <v>1041</v>
      </c>
      <c r="J834" s="146">
        <v>54128</v>
      </c>
    </row>
    <row r="835" spans="8:10">
      <c r="H835" s="146" t="s">
        <v>1956</v>
      </c>
      <c r="I835" s="147" t="s">
        <v>1042</v>
      </c>
      <c r="J835" s="146">
        <v>54125</v>
      </c>
    </row>
    <row r="836" spans="8:10">
      <c r="H836" s="146" t="s">
        <v>1956</v>
      </c>
      <c r="I836" s="147" t="s">
        <v>1103</v>
      </c>
      <c r="J836" s="146">
        <v>54172</v>
      </c>
    </row>
    <row r="837" spans="8:10">
      <c r="H837" s="146" t="s">
        <v>1956</v>
      </c>
      <c r="I837" s="147" t="s">
        <v>1114</v>
      </c>
      <c r="J837" s="146">
        <v>54174</v>
      </c>
    </row>
    <row r="838" spans="8:10">
      <c r="H838" s="146" t="s">
        <v>1956</v>
      </c>
      <c r="I838" s="147" t="s">
        <v>1144</v>
      </c>
      <c r="J838" s="146">
        <v>54206</v>
      </c>
    </row>
    <row r="839" spans="8:10">
      <c r="H839" s="146" t="s">
        <v>1956</v>
      </c>
      <c r="I839" s="147" t="s">
        <v>1162</v>
      </c>
      <c r="J839" s="146">
        <v>54001</v>
      </c>
    </row>
    <row r="840" spans="8:10">
      <c r="H840" s="146" t="s">
        <v>1956</v>
      </c>
      <c r="I840" s="147" t="s">
        <v>1163</v>
      </c>
      <c r="J840" s="146">
        <v>54223</v>
      </c>
    </row>
    <row r="841" spans="8:10">
      <c r="H841" s="146" t="s">
        <v>1956</v>
      </c>
      <c r="I841" s="147" t="s">
        <v>1182</v>
      </c>
      <c r="J841" s="146">
        <v>54239</v>
      </c>
    </row>
    <row r="842" spans="8:10">
      <c r="H842" s="146" t="s">
        <v>1956</v>
      </c>
      <c r="I842" s="147" t="s">
        <v>1190</v>
      </c>
      <c r="J842" s="146">
        <v>54245</v>
      </c>
    </row>
    <row r="843" spans="8:10">
      <c r="H843" s="146" t="s">
        <v>1956</v>
      </c>
      <c r="I843" s="147" t="s">
        <v>1225</v>
      </c>
      <c r="J843" s="146">
        <v>54250</v>
      </c>
    </row>
    <row r="844" spans="8:10">
      <c r="H844" s="146" t="s">
        <v>1956</v>
      </c>
      <c r="I844" s="147" t="s">
        <v>1226</v>
      </c>
      <c r="J844" s="146">
        <v>54261</v>
      </c>
    </row>
    <row r="845" spans="8:10">
      <c r="H845" s="146" t="s">
        <v>1956</v>
      </c>
      <c r="I845" s="147" t="s">
        <v>1280</v>
      </c>
      <c r="J845" s="146">
        <v>54313</v>
      </c>
    </row>
    <row r="846" spans="8:10">
      <c r="H846" s="146" t="s">
        <v>1956</v>
      </c>
      <c r="I846" s="147" t="s">
        <v>1311</v>
      </c>
      <c r="J846" s="146">
        <v>54344</v>
      </c>
    </row>
    <row r="847" spans="8:10">
      <c r="H847" s="146" t="s">
        <v>1956</v>
      </c>
      <c r="I847" s="147" t="s">
        <v>1317</v>
      </c>
      <c r="J847" s="146">
        <v>54347</v>
      </c>
    </row>
    <row r="848" spans="8:10">
      <c r="H848" s="146" t="s">
        <v>1956</v>
      </c>
      <c r="I848" s="147" t="s">
        <v>1357</v>
      </c>
      <c r="J848" s="146">
        <v>54385</v>
      </c>
    </row>
    <row r="849" spans="8:10">
      <c r="H849" s="146" t="s">
        <v>1956</v>
      </c>
      <c r="I849" s="147" t="s">
        <v>1375</v>
      </c>
      <c r="J849" s="146">
        <v>54398</v>
      </c>
    </row>
    <row r="850" spans="8:10">
      <c r="H850" s="146" t="s">
        <v>1956</v>
      </c>
      <c r="I850" s="147" t="s">
        <v>1386</v>
      </c>
      <c r="J850" s="146">
        <v>54377</v>
      </c>
    </row>
    <row r="851" spans="8:10">
      <c r="H851" s="146" t="s">
        <v>1956</v>
      </c>
      <c r="I851" s="147" t="s">
        <v>1405</v>
      </c>
      <c r="J851" s="146">
        <v>54405</v>
      </c>
    </row>
    <row r="852" spans="8:10">
      <c r="H852" s="146" t="s">
        <v>1956</v>
      </c>
      <c r="I852" s="147" t="s">
        <v>1407</v>
      </c>
      <c r="J852" s="146">
        <v>54418</v>
      </c>
    </row>
    <row r="853" spans="8:10">
      <c r="H853" s="146" t="s">
        <v>1956</v>
      </c>
      <c r="I853" s="147" t="s">
        <v>1478</v>
      </c>
      <c r="J853" s="146">
        <v>54480</v>
      </c>
    </row>
    <row r="854" spans="8:10">
      <c r="H854" s="146" t="s">
        <v>1956</v>
      </c>
      <c r="I854" s="147" t="s">
        <v>1499</v>
      </c>
      <c r="J854" s="146">
        <v>54498</v>
      </c>
    </row>
    <row r="855" spans="8:10">
      <c r="H855" s="146" t="s">
        <v>1956</v>
      </c>
      <c r="I855" s="147" t="s">
        <v>1532</v>
      </c>
      <c r="J855" s="146">
        <v>54518</v>
      </c>
    </row>
    <row r="856" spans="8:10">
      <c r="H856" s="146" t="s">
        <v>1956</v>
      </c>
      <c r="I856" s="147" t="s">
        <v>1533</v>
      </c>
      <c r="J856" s="146">
        <v>54520</v>
      </c>
    </row>
    <row r="857" spans="8:10">
      <c r="H857" s="146" t="s">
        <v>1956</v>
      </c>
      <c r="I857" s="147" t="s">
        <v>1607</v>
      </c>
      <c r="J857" s="146">
        <v>54553</v>
      </c>
    </row>
    <row r="858" spans="8:10">
      <c r="H858" s="146" t="s">
        <v>1956</v>
      </c>
      <c r="I858" s="147" t="s">
        <v>1623</v>
      </c>
      <c r="J858" s="146">
        <v>54599</v>
      </c>
    </row>
    <row r="859" spans="8:10">
      <c r="H859" s="146" t="s">
        <v>1956</v>
      </c>
      <c r="I859" s="147" t="s">
        <v>1661</v>
      </c>
      <c r="J859" s="146">
        <v>54660</v>
      </c>
    </row>
    <row r="860" spans="8:10">
      <c r="H860" s="146" t="s">
        <v>1956</v>
      </c>
      <c r="I860" s="147" t="s">
        <v>1682</v>
      </c>
      <c r="J860" s="146">
        <v>54670</v>
      </c>
    </row>
    <row r="861" spans="8:10">
      <c r="H861" s="146" t="s">
        <v>1956</v>
      </c>
      <c r="I861" s="147" t="s">
        <v>1685</v>
      </c>
      <c r="J861" s="146">
        <v>54673</v>
      </c>
    </row>
    <row r="862" spans="8:10">
      <c r="H862" s="146" t="s">
        <v>1956</v>
      </c>
      <c r="I862" s="147" t="s">
        <v>1759</v>
      </c>
      <c r="J862" s="146">
        <v>54680</v>
      </c>
    </row>
    <row r="863" spans="8:10">
      <c r="H863" s="146" t="s">
        <v>1956</v>
      </c>
      <c r="I863" s="147" t="s">
        <v>1766</v>
      </c>
      <c r="J863" s="146">
        <v>54720</v>
      </c>
    </row>
    <row r="864" spans="8:10">
      <c r="H864" s="146" t="s">
        <v>1956</v>
      </c>
      <c r="I864" s="147" t="s">
        <v>1776</v>
      </c>
      <c r="J864" s="146">
        <v>54743</v>
      </c>
    </row>
    <row r="865" spans="8:10">
      <c r="H865" s="146" t="s">
        <v>1956</v>
      </c>
      <c r="I865" s="147" t="s">
        <v>1839</v>
      </c>
      <c r="J865" s="146">
        <v>54800</v>
      </c>
    </row>
    <row r="866" spans="8:10">
      <c r="H866" s="146" t="s">
        <v>1956</v>
      </c>
      <c r="I866" s="147" t="s">
        <v>1846</v>
      </c>
      <c r="J866" s="146">
        <v>54810</v>
      </c>
    </row>
    <row r="867" spans="8:10">
      <c r="H867" s="146" t="s">
        <v>1956</v>
      </c>
      <c r="I867" s="147" t="s">
        <v>1859</v>
      </c>
      <c r="J867" s="146">
        <v>54820</v>
      </c>
    </row>
    <row r="868" spans="8:10">
      <c r="H868" s="146" t="s">
        <v>1956</v>
      </c>
      <c r="I868" s="147" t="s">
        <v>1914</v>
      </c>
      <c r="J868" s="146">
        <v>54871</v>
      </c>
    </row>
    <row r="869" spans="8:10">
      <c r="H869" s="146" t="s">
        <v>1956</v>
      </c>
      <c r="I869" s="147" t="s">
        <v>1917</v>
      </c>
      <c r="J869" s="146">
        <v>54874</v>
      </c>
    </row>
    <row r="870" spans="8:10">
      <c r="H870" s="146" t="s">
        <v>1134</v>
      </c>
      <c r="I870" s="147" t="s">
        <v>1133</v>
      </c>
      <c r="J870" s="146">
        <v>86219</v>
      </c>
    </row>
    <row r="871" spans="8:10">
      <c r="H871" s="146" t="s">
        <v>1134</v>
      </c>
      <c r="I871" s="146" t="s">
        <v>1390</v>
      </c>
      <c r="J871" s="146">
        <v>86573</v>
      </c>
    </row>
    <row r="872" spans="8:10">
      <c r="H872" s="146" t="s">
        <v>1134</v>
      </c>
      <c r="I872" s="147" t="s">
        <v>1454</v>
      </c>
      <c r="J872" s="146">
        <v>86001</v>
      </c>
    </row>
    <row r="873" spans="8:10">
      <c r="H873" s="146" t="s">
        <v>1134</v>
      </c>
      <c r="I873" s="147" t="s">
        <v>1506</v>
      </c>
      <c r="J873" s="146">
        <v>86320</v>
      </c>
    </row>
    <row r="874" spans="8:10">
      <c r="H874" s="146" t="s">
        <v>1134</v>
      </c>
      <c r="I874" s="147" t="s">
        <v>1588</v>
      </c>
      <c r="J874" s="146">
        <v>86568</v>
      </c>
    </row>
    <row r="875" spans="8:10">
      <c r="H875" s="146" t="s">
        <v>1134</v>
      </c>
      <c r="I875" s="147" t="s">
        <v>1591</v>
      </c>
      <c r="J875" s="146">
        <v>86569</v>
      </c>
    </row>
    <row r="876" spans="8:10">
      <c r="H876" s="146" t="s">
        <v>1134</v>
      </c>
      <c r="I876" s="147" t="s">
        <v>1597</v>
      </c>
      <c r="J876" s="146">
        <v>86571</v>
      </c>
    </row>
    <row r="877" spans="8:10">
      <c r="H877" s="146" t="s">
        <v>1134</v>
      </c>
      <c r="I877" s="147" t="s">
        <v>1692</v>
      </c>
      <c r="J877" s="146">
        <v>86755</v>
      </c>
    </row>
    <row r="878" spans="8:10">
      <c r="H878" s="146" t="s">
        <v>1134</v>
      </c>
      <c r="I878" s="147" t="s">
        <v>1721</v>
      </c>
      <c r="J878" s="146">
        <v>86757</v>
      </c>
    </row>
    <row r="879" spans="8:10">
      <c r="H879" s="146" t="s">
        <v>1134</v>
      </c>
      <c r="I879" s="147" t="s">
        <v>1759</v>
      </c>
      <c r="J879" s="146">
        <v>86760</v>
      </c>
    </row>
    <row r="880" spans="8:10">
      <c r="H880" s="146" t="s">
        <v>1134</v>
      </c>
      <c r="I880" s="147" t="s">
        <v>1775</v>
      </c>
      <c r="J880" s="146">
        <v>86749</v>
      </c>
    </row>
    <row r="881" spans="8:10">
      <c r="H881" s="146" t="s">
        <v>1134</v>
      </c>
      <c r="I881" s="147" t="s">
        <v>1899</v>
      </c>
      <c r="J881" s="146">
        <v>86865</v>
      </c>
    </row>
    <row r="882" spans="8:10">
      <c r="H882" s="146" t="s">
        <v>1134</v>
      </c>
      <c r="I882" s="147" t="s">
        <v>1919</v>
      </c>
      <c r="J882" s="146">
        <v>86885</v>
      </c>
    </row>
    <row r="883" spans="8:10">
      <c r="H883" s="146" t="s">
        <v>1959</v>
      </c>
      <c r="I883" s="147" t="s">
        <v>982</v>
      </c>
      <c r="J883" s="146">
        <v>63001</v>
      </c>
    </row>
    <row r="884" spans="8:10">
      <c r="H884" s="146" t="s">
        <v>1959</v>
      </c>
      <c r="I884" s="147" t="s">
        <v>1029</v>
      </c>
      <c r="J884" s="146">
        <v>63111</v>
      </c>
    </row>
    <row r="885" spans="8:10">
      <c r="H885" s="146" t="s">
        <v>1959</v>
      </c>
      <c r="I885" s="147" t="s">
        <v>1051</v>
      </c>
      <c r="J885" s="146">
        <v>63130</v>
      </c>
    </row>
    <row r="886" spans="8:10">
      <c r="H886" s="146" t="s">
        <v>1959</v>
      </c>
      <c r="I886" s="147" t="s">
        <v>1125</v>
      </c>
      <c r="J886" s="146">
        <v>63190</v>
      </c>
    </row>
    <row r="887" spans="8:10">
      <c r="H887" s="146" t="s">
        <v>1959</v>
      </c>
      <c r="I887" s="147" t="s">
        <v>893</v>
      </c>
      <c r="J887" s="146">
        <v>63212</v>
      </c>
    </row>
    <row r="888" spans="8:10">
      <c r="H888" s="146" t="s">
        <v>1959</v>
      </c>
      <c r="I888" s="147" t="s">
        <v>1236</v>
      </c>
      <c r="J888" s="146">
        <v>63272</v>
      </c>
    </row>
    <row r="889" spans="8:10">
      <c r="H889" s="146" t="s">
        <v>1959</v>
      </c>
      <c r="I889" s="147" t="s">
        <v>1271</v>
      </c>
      <c r="J889" s="146">
        <v>63302</v>
      </c>
    </row>
    <row r="890" spans="8:10">
      <c r="H890" s="146" t="s">
        <v>1959</v>
      </c>
      <c r="I890" s="147" t="s">
        <v>1379</v>
      </c>
      <c r="J890" s="146">
        <v>63401</v>
      </c>
    </row>
    <row r="891" spans="8:10">
      <c r="H891" s="146" t="s">
        <v>1959</v>
      </c>
      <c r="I891" s="147" t="s">
        <v>1465</v>
      </c>
      <c r="J891" s="146">
        <v>63470</v>
      </c>
    </row>
    <row r="892" spans="8:10">
      <c r="H892" s="146" t="s">
        <v>1959</v>
      </c>
      <c r="I892" s="147" t="s">
        <v>1558</v>
      </c>
      <c r="J892" s="146">
        <v>63548</v>
      </c>
    </row>
    <row r="893" spans="8:10">
      <c r="H893" s="146" t="s">
        <v>1959</v>
      </c>
      <c r="I893" s="147" t="s">
        <v>1619</v>
      </c>
      <c r="J893" s="146">
        <v>63594</v>
      </c>
    </row>
    <row r="894" spans="8:10">
      <c r="H894" s="146" t="s">
        <v>1959</v>
      </c>
      <c r="I894" s="147" t="s">
        <v>1663</v>
      </c>
      <c r="J894" s="146">
        <v>63690</v>
      </c>
    </row>
    <row r="895" spans="8:10">
      <c r="H895" s="146" t="s">
        <v>964</v>
      </c>
      <c r="I895" s="147" t="s">
        <v>965</v>
      </c>
      <c r="J895" s="146">
        <v>66045</v>
      </c>
    </row>
    <row r="896" spans="8:10">
      <c r="H896" s="146" t="s">
        <v>964</v>
      </c>
      <c r="I896" s="147" t="s">
        <v>992</v>
      </c>
      <c r="J896" s="146">
        <v>66075</v>
      </c>
    </row>
    <row r="897" spans="8:10">
      <c r="H897" s="146" t="s">
        <v>964</v>
      </c>
      <c r="I897" s="147" t="s">
        <v>1011</v>
      </c>
      <c r="J897" s="146">
        <v>66088</v>
      </c>
    </row>
    <row r="898" spans="8:10">
      <c r="H898" s="146" t="s">
        <v>964</v>
      </c>
      <c r="I898" s="147" t="s">
        <v>1180</v>
      </c>
      <c r="J898" s="146">
        <v>66170</v>
      </c>
    </row>
    <row r="899" spans="8:10">
      <c r="H899" s="146" t="s">
        <v>964</v>
      </c>
      <c r="I899" s="147" t="s">
        <v>1303</v>
      </c>
      <c r="J899" s="146">
        <v>66318</v>
      </c>
    </row>
    <row r="900" spans="8:10">
      <c r="H900" s="146" t="s">
        <v>964</v>
      </c>
      <c r="I900" s="147" t="s">
        <v>1352</v>
      </c>
      <c r="J900" s="146">
        <v>66383</v>
      </c>
    </row>
    <row r="901" spans="8:10">
      <c r="H901" s="146" t="s">
        <v>964</v>
      </c>
      <c r="I901" s="147" t="s">
        <v>1385</v>
      </c>
      <c r="J901" s="146">
        <v>66400</v>
      </c>
    </row>
    <row r="902" spans="8:10">
      <c r="H902" s="146" t="s">
        <v>964</v>
      </c>
      <c r="I902" s="147" t="s">
        <v>1437</v>
      </c>
      <c r="J902" s="146">
        <v>66440</v>
      </c>
    </row>
    <row r="903" spans="8:10">
      <c r="H903" s="146" t="s">
        <v>964</v>
      </c>
      <c r="I903" s="147" t="s">
        <v>1452</v>
      </c>
      <c r="J903" s="146">
        <v>66456</v>
      </c>
    </row>
    <row r="904" spans="8:10">
      <c r="H904" s="146" t="s">
        <v>964</v>
      </c>
      <c r="I904" s="147" t="s">
        <v>1552</v>
      </c>
      <c r="J904" s="146">
        <v>66001</v>
      </c>
    </row>
    <row r="905" spans="8:10">
      <c r="H905" s="146" t="s">
        <v>964</v>
      </c>
      <c r="I905" s="147" t="s">
        <v>1581</v>
      </c>
      <c r="J905" s="146">
        <v>66572</v>
      </c>
    </row>
    <row r="906" spans="8:10">
      <c r="H906" s="146" t="s">
        <v>964</v>
      </c>
      <c r="I906" s="147" t="s">
        <v>1620</v>
      </c>
      <c r="J906" s="146">
        <v>66594</v>
      </c>
    </row>
    <row r="907" spans="8:10">
      <c r="H907" s="146" t="s">
        <v>964</v>
      </c>
      <c r="I907" s="147" t="s">
        <v>1749</v>
      </c>
      <c r="J907" s="146">
        <v>66682</v>
      </c>
    </row>
    <row r="908" spans="8:10">
      <c r="H908" s="146" t="s">
        <v>964</v>
      </c>
      <c r="I908" s="147" t="s">
        <v>1763</v>
      </c>
      <c r="J908" s="146">
        <v>66687</v>
      </c>
    </row>
    <row r="909" spans="8:10">
      <c r="H909" s="146" t="s">
        <v>920</v>
      </c>
      <c r="I909" s="147" t="s">
        <v>921</v>
      </c>
      <c r="J909" s="146">
        <v>68013</v>
      </c>
    </row>
    <row r="910" spans="8:10">
      <c r="H910" s="146" t="s">
        <v>920</v>
      </c>
      <c r="I910" s="147" t="s">
        <v>931</v>
      </c>
      <c r="J910" s="146">
        <v>68020</v>
      </c>
    </row>
    <row r="911" spans="8:10">
      <c r="H911" s="146" t="s">
        <v>920</v>
      </c>
      <c r="I911" s="147" t="s">
        <v>970</v>
      </c>
      <c r="J911" s="146">
        <v>68051</v>
      </c>
    </row>
    <row r="912" spans="8:10">
      <c r="H912" s="146" t="s">
        <v>920</v>
      </c>
      <c r="I912" s="147" t="s">
        <v>997</v>
      </c>
      <c r="J912" s="146">
        <v>68077</v>
      </c>
    </row>
    <row r="913" spans="8:10">
      <c r="H913" s="146" t="s">
        <v>920</v>
      </c>
      <c r="I913" s="147" t="s">
        <v>998</v>
      </c>
      <c r="J913" s="146">
        <v>68079</v>
      </c>
    </row>
    <row r="914" spans="8:10">
      <c r="H914" s="146" t="s">
        <v>920</v>
      </c>
      <c r="I914" s="147" t="s">
        <v>1000</v>
      </c>
      <c r="J914" s="146">
        <v>68081</v>
      </c>
    </row>
    <row r="915" spans="8:10">
      <c r="H915" s="146" t="s">
        <v>920</v>
      </c>
      <c r="I915" s="147" t="s">
        <v>1018</v>
      </c>
      <c r="J915" s="146">
        <v>68092</v>
      </c>
    </row>
    <row r="916" spans="8:10">
      <c r="H916" s="146" t="s">
        <v>920</v>
      </c>
      <c r="I916" s="147" t="s">
        <v>914</v>
      </c>
      <c r="J916" s="146">
        <v>68101</v>
      </c>
    </row>
    <row r="917" spans="8:10">
      <c r="H917" s="146" t="s">
        <v>920</v>
      </c>
      <c r="I917" s="147" t="s">
        <v>1026</v>
      </c>
      <c r="J917" s="146">
        <v>68001</v>
      </c>
    </row>
    <row r="918" spans="8:10">
      <c r="H918" s="146" t="s">
        <v>920</v>
      </c>
      <c r="I918" s="147" t="s">
        <v>1036</v>
      </c>
      <c r="J918" s="146">
        <v>68121</v>
      </c>
    </row>
    <row r="919" spans="8:10">
      <c r="H919" s="146" t="s">
        <v>920</v>
      </c>
      <c r="I919" s="147" t="s">
        <v>1054</v>
      </c>
      <c r="J919" s="146">
        <v>68132</v>
      </c>
    </row>
    <row r="920" spans="8:10">
      <c r="H920" s="146" t="s">
        <v>920</v>
      </c>
      <c r="I920" s="147" t="s">
        <v>1066</v>
      </c>
      <c r="J920" s="146">
        <v>68147</v>
      </c>
    </row>
    <row r="921" spans="8:10">
      <c r="H921" s="146" t="s">
        <v>920</v>
      </c>
      <c r="I921" s="147" t="s">
        <v>1070</v>
      </c>
      <c r="J921" s="146">
        <v>68152</v>
      </c>
    </row>
    <row r="922" spans="8:10">
      <c r="H922" s="146" t="s">
        <v>920</v>
      </c>
      <c r="I922" s="147" t="s">
        <v>1084</v>
      </c>
      <c r="J922" s="146">
        <v>68160</v>
      </c>
    </row>
    <row r="923" spans="8:10">
      <c r="H923" s="146" t="s">
        <v>920</v>
      </c>
      <c r="I923" s="147" t="s">
        <v>1087</v>
      </c>
      <c r="J923" s="146">
        <v>68162</v>
      </c>
    </row>
    <row r="924" spans="8:10">
      <c r="H924" s="146" t="s">
        <v>920</v>
      </c>
      <c r="I924" s="147" t="s">
        <v>1095</v>
      </c>
      <c r="J924" s="146">
        <v>68167</v>
      </c>
    </row>
    <row r="925" spans="8:10">
      <c r="H925" s="146" t="s">
        <v>920</v>
      </c>
      <c r="I925" s="147" t="s">
        <v>1096</v>
      </c>
      <c r="J925" s="146">
        <v>68169</v>
      </c>
    </row>
    <row r="926" spans="8:10">
      <c r="H926" s="146" t="s">
        <v>920</v>
      </c>
      <c r="I926" s="147" t="s">
        <v>1100</v>
      </c>
      <c r="J926" s="146">
        <v>68176</v>
      </c>
    </row>
    <row r="927" spans="8:10">
      <c r="H927" s="146" t="s">
        <v>920</v>
      </c>
      <c r="I927" s="147" t="s">
        <v>1108</v>
      </c>
      <c r="J927" s="146">
        <v>68179</v>
      </c>
    </row>
    <row r="928" spans="8:10">
      <c r="H928" s="146" t="s">
        <v>920</v>
      </c>
      <c r="I928" s="147" t="s">
        <v>1124</v>
      </c>
      <c r="J928" s="146">
        <v>68190</v>
      </c>
    </row>
    <row r="929" spans="8:10">
      <c r="H929" s="146" t="s">
        <v>920</v>
      </c>
      <c r="I929" s="147" t="s">
        <v>1137</v>
      </c>
      <c r="J929" s="146">
        <v>68207</v>
      </c>
    </row>
    <row r="930" spans="8:10">
      <c r="H930" s="146" t="s">
        <v>920</v>
      </c>
      <c r="I930" s="147" t="s">
        <v>1140</v>
      </c>
      <c r="J930" s="146">
        <v>68209</v>
      </c>
    </row>
    <row r="931" spans="8:10">
      <c r="H931" s="146" t="s">
        <v>920</v>
      </c>
      <c r="I931" s="147" t="s">
        <v>1143</v>
      </c>
      <c r="J931" s="146">
        <v>68211</v>
      </c>
    </row>
    <row r="932" spans="8:10">
      <c r="H932" s="146" t="s">
        <v>920</v>
      </c>
      <c r="I932" s="147" t="s">
        <v>1148</v>
      </c>
      <c r="J932" s="146">
        <v>68217</v>
      </c>
    </row>
    <row r="933" spans="8:10">
      <c r="H933" s="146" t="s">
        <v>920</v>
      </c>
      <c r="I933" s="147" t="s">
        <v>1172</v>
      </c>
      <c r="J933" s="146">
        <v>68229</v>
      </c>
    </row>
    <row r="934" spans="8:10">
      <c r="H934" s="146" t="s">
        <v>920</v>
      </c>
      <c r="I934" s="147" t="s">
        <v>1193</v>
      </c>
      <c r="J934" s="146">
        <v>68235</v>
      </c>
    </row>
    <row r="935" spans="8:10">
      <c r="H935" s="146" t="s">
        <v>920</v>
      </c>
      <c r="I935" s="147" t="s">
        <v>1207</v>
      </c>
      <c r="J935" s="146">
        <v>68245</v>
      </c>
    </row>
    <row r="936" spans="8:10">
      <c r="H936" s="146" t="s">
        <v>920</v>
      </c>
      <c r="I936" s="147" t="s">
        <v>1214</v>
      </c>
      <c r="J936" s="146">
        <v>68250</v>
      </c>
    </row>
    <row r="937" spans="8:10">
      <c r="H937" s="146" t="s">
        <v>920</v>
      </c>
      <c r="I937" s="147" t="s">
        <v>1216</v>
      </c>
      <c r="J937" s="146">
        <v>68255</v>
      </c>
    </row>
    <row r="938" spans="8:10">
      <c r="H938" s="146" t="s">
        <v>920</v>
      </c>
      <c r="I938" s="147" t="s">
        <v>1228</v>
      </c>
      <c r="J938" s="146">
        <v>68264</v>
      </c>
    </row>
    <row r="939" spans="8:10">
      <c r="H939" s="146" t="s">
        <v>920</v>
      </c>
      <c r="I939" s="147" t="s">
        <v>1229</v>
      </c>
      <c r="J939" s="146">
        <v>68266</v>
      </c>
    </row>
    <row r="940" spans="8:10">
      <c r="H940" s="146" t="s">
        <v>920</v>
      </c>
      <c r="I940" s="147" t="s">
        <v>1241</v>
      </c>
      <c r="J940" s="146">
        <v>68271</v>
      </c>
    </row>
    <row r="941" spans="8:10">
      <c r="H941" s="146" t="s">
        <v>920</v>
      </c>
      <c r="I941" s="147" t="s">
        <v>1243</v>
      </c>
      <c r="J941" s="146">
        <v>68276</v>
      </c>
    </row>
    <row r="942" spans="8:10">
      <c r="H942" s="146" t="s">
        <v>920</v>
      </c>
      <c r="I942" s="147" t="s">
        <v>1262</v>
      </c>
      <c r="J942" s="146">
        <v>68296</v>
      </c>
    </row>
    <row r="943" spans="8:10">
      <c r="H943" s="146" t="s">
        <v>920</v>
      </c>
      <c r="I943" s="147" t="s">
        <v>1267</v>
      </c>
      <c r="J943" s="146">
        <v>68298</v>
      </c>
    </row>
    <row r="944" spans="8:10">
      <c r="H944" s="146" t="s">
        <v>920</v>
      </c>
      <c r="I944" s="147" t="s">
        <v>1277</v>
      </c>
      <c r="J944" s="146">
        <v>68307</v>
      </c>
    </row>
    <row r="945" spans="8:10">
      <c r="H945" s="146" t="s">
        <v>920</v>
      </c>
      <c r="I945" s="147" t="s">
        <v>1282</v>
      </c>
      <c r="J945" s="146">
        <v>68318</v>
      </c>
    </row>
    <row r="946" spans="8:10">
      <c r="H946" s="146" t="s">
        <v>920</v>
      </c>
      <c r="I946" s="147" t="s">
        <v>1288</v>
      </c>
      <c r="J946" s="146">
        <v>68320</v>
      </c>
    </row>
    <row r="947" spans="8:10">
      <c r="H947" s="146" t="s">
        <v>920</v>
      </c>
      <c r="I947" s="147" t="s">
        <v>1295</v>
      </c>
      <c r="J947" s="146">
        <v>68322</v>
      </c>
    </row>
    <row r="948" spans="8:10">
      <c r="H948" s="146" t="s">
        <v>920</v>
      </c>
      <c r="I948" s="147" t="s">
        <v>1304</v>
      </c>
      <c r="J948" s="146">
        <v>68324</v>
      </c>
    </row>
    <row r="949" spans="8:10">
      <c r="H949" s="146" t="s">
        <v>920</v>
      </c>
      <c r="I949" s="147" t="s">
        <v>1308</v>
      </c>
      <c r="J949" s="146">
        <v>68327</v>
      </c>
    </row>
    <row r="950" spans="8:10">
      <c r="H950" s="146" t="s">
        <v>920</v>
      </c>
      <c r="I950" s="147" t="s">
        <v>1313</v>
      </c>
      <c r="J950" s="146">
        <v>68344</v>
      </c>
    </row>
    <row r="951" spans="8:10">
      <c r="H951" s="146" t="s">
        <v>920</v>
      </c>
      <c r="I951" s="147" t="s">
        <v>1341</v>
      </c>
      <c r="J951" s="146">
        <v>68368</v>
      </c>
    </row>
    <row r="952" spans="8:10">
      <c r="H952" s="146" t="s">
        <v>920</v>
      </c>
      <c r="I952" s="147" t="s">
        <v>1342</v>
      </c>
      <c r="J952" s="146">
        <v>68370</v>
      </c>
    </row>
    <row r="953" spans="8:10">
      <c r="H953" s="146" t="s">
        <v>920</v>
      </c>
      <c r="I953" s="147" t="s">
        <v>1348</v>
      </c>
      <c r="J953" s="146">
        <v>68377</v>
      </c>
    </row>
    <row r="954" spans="8:10">
      <c r="H954" s="146" t="s">
        <v>920</v>
      </c>
      <c r="I954" s="147" t="s">
        <v>1370</v>
      </c>
      <c r="J954" s="146">
        <v>68397</v>
      </c>
    </row>
    <row r="955" spans="8:10">
      <c r="H955" s="146" t="s">
        <v>920</v>
      </c>
      <c r="I955" s="147" t="s">
        <v>1388</v>
      </c>
      <c r="J955" s="146">
        <v>68385</v>
      </c>
    </row>
    <row r="956" spans="8:10">
      <c r="H956" s="146" t="s">
        <v>920</v>
      </c>
      <c r="I956" s="147" t="s">
        <v>1389</v>
      </c>
      <c r="J956" s="146">
        <v>68406</v>
      </c>
    </row>
    <row r="957" spans="8:10">
      <c r="H957" s="146" t="s">
        <v>920</v>
      </c>
      <c r="I957" s="147" t="s">
        <v>1406</v>
      </c>
      <c r="J957" s="146">
        <v>68418</v>
      </c>
    </row>
    <row r="958" spans="8:10">
      <c r="H958" s="146" t="s">
        <v>920</v>
      </c>
      <c r="I958" s="147" t="s">
        <v>1410</v>
      </c>
      <c r="J958" s="146">
        <v>68425</v>
      </c>
    </row>
    <row r="959" spans="8:10">
      <c r="H959" s="146" t="s">
        <v>920</v>
      </c>
      <c r="I959" s="147" t="s">
        <v>1419</v>
      </c>
      <c r="J959" s="146">
        <v>68432</v>
      </c>
    </row>
    <row r="960" spans="8:10">
      <c r="H960" s="146" t="s">
        <v>920</v>
      </c>
      <c r="I960" s="147" t="s">
        <v>1439</v>
      </c>
      <c r="J960" s="146">
        <v>68444</v>
      </c>
    </row>
    <row r="961" spans="8:10">
      <c r="H961" s="146" t="s">
        <v>920</v>
      </c>
      <c r="I961" s="147" t="s">
        <v>1455</v>
      </c>
      <c r="J961" s="146">
        <v>68464</v>
      </c>
    </row>
    <row r="962" spans="8:10">
      <c r="H962" s="146" t="s">
        <v>920</v>
      </c>
      <c r="I962" s="147" t="s">
        <v>1456</v>
      </c>
      <c r="J962" s="146">
        <v>68468</v>
      </c>
    </row>
    <row r="963" spans="8:10">
      <c r="H963" s="146" t="s">
        <v>920</v>
      </c>
      <c r="I963" s="147" t="s">
        <v>1498</v>
      </c>
      <c r="J963" s="146">
        <v>68498</v>
      </c>
    </row>
    <row r="964" spans="8:10">
      <c r="H964" s="146" t="s">
        <v>920</v>
      </c>
      <c r="I964" s="147" t="s">
        <v>1500</v>
      </c>
      <c r="J964" s="146">
        <v>68500</v>
      </c>
    </row>
    <row r="965" spans="8:10">
      <c r="H965" s="146" t="s">
        <v>920</v>
      </c>
      <c r="I965" s="147" t="s">
        <v>1504</v>
      </c>
      <c r="J965" s="146">
        <v>68502</v>
      </c>
    </row>
    <row r="966" spans="8:10">
      <c r="H966" s="146" t="s">
        <v>920</v>
      </c>
      <c r="I966" s="147" t="s">
        <v>1526</v>
      </c>
      <c r="J966" s="146">
        <v>68522</v>
      </c>
    </row>
    <row r="967" spans="8:10">
      <c r="H967" s="146" t="s">
        <v>920</v>
      </c>
      <c r="I967" s="147" t="s">
        <v>1528</v>
      </c>
      <c r="J967" s="146">
        <v>68524</v>
      </c>
    </row>
    <row r="968" spans="8:10">
      <c r="H968" s="146" t="s">
        <v>920</v>
      </c>
      <c r="I968" s="147" t="s">
        <v>1538</v>
      </c>
      <c r="J968" s="146">
        <v>68533</v>
      </c>
    </row>
    <row r="969" spans="8:10">
      <c r="H969" s="146" t="s">
        <v>920</v>
      </c>
      <c r="I969" s="147" t="s">
        <v>1555</v>
      </c>
      <c r="J969" s="146">
        <v>68547</v>
      </c>
    </row>
    <row r="970" spans="8:10">
      <c r="H970" s="146" t="s">
        <v>920</v>
      </c>
      <c r="I970" s="147" t="s">
        <v>1560</v>
      </c>
      <c r="J970" s="146">
        <v>68549</v>
      </c>
    </row>
    <row r="971" spans="8:10">
      <c r="H971" s="146" t="s">
        <v>920</v>
      </c>
      <c r="I971" s="147" t="s">
        <v>1584</v>
      </c>
      <c r="J971" s="146">
        <v>68572</v>
      </c>
    </row>
    <row r="972" spans="8:10">
      <c r="H972" s="146" t="s">
        <v>920</v>
      </c>
      <c r="I972" s="147" t="s">
        <v>1603</v>
      </c>
      <c r="J972" s="146">
        <v>68573</v>
      </c>
    </row>
    <row r="973" spans="8:10">
      <c r="H973" s="146" t="s">
        <v>920</v>
      </c>
      <c r="I973" s="147" t="s">
        <v>1610</v>
      </c>
      <c r="J973" s="146">
        <v>68575</v>
      </c>
    </row>
    <row r="974" spans="8:10">
      <c r="H974" s="146" t="s">
        <v>920</v>
      </c>
      <c r="I974" s="147" t="s">
        <v>1641</v>
      </c>
      <c r="J974" s="146">
        <v>68615</v>
      </c>
    </row>
    <row r="975" spans="8:10">
      <c r="H975" s="146" t="s">
        <v>920</v>
      </c>
      <c r="I975" s="147" t="s">
        <v>1650</v>
      </c>
      <c r="J975" s="146">
        <v>68655</v>
      </c>
    </row>
    <row r="976" spans="8:10">
      <c r="H976" s="146" t="s">
        <v>920</v>
      </c>
      <c r="I976" s="147" t="s">
        <v>1671</v>
      </c>
      <c r="J976" s="146">
        <v>68669</v>
      </c>
    </row>
    <row r="977" spans="8:10">
      <c r="H977" s="146" t="s">
        <v>920</v>
      </c>
      <c r="I977" s="147" t="s">
        <v>1678</v>
      </c>
      <c r="J977" s="146">
        <v>68673</v>
      </c>
    </row>
    <row r="978" spans="8:10">
      <c r="H978" s="146" t="s">
        <v>920</v>
      </c>
      <c r="I978" s="147" t="s">
        <v>1693</v>
      </c>
      <c r="J978" s="146">
        <v>68679</v>
      </c>
    </row>
    <row r="979" spans="8:10">
      <c r="H979" s="146" t="s">
        <v>920</v>
      </c>
      <c r="I979" s="147" t="s">
        <v>1697</v>
      </c>
      <c r="J979" s="146">
        <v>68682</v>
      </c>
    </row>
    <row r="980" spans="8:10">
      <c r="H980" s="146" t="s">
        <v>920</v>
      </c>
      <c r="I980" s="147" t="s">
        <v>1700</v>
      </c>
      <c r="J980" s="146">
        <v>68684</v>
      </c>
    </row>
    <row r="981" spans="8:10">
      <c r="H981" s="146" t="s">
        <v>920</v>
      </c>
      <c r="I981" s="147" t="s">
        <v>1721</v>
      </c>
      <c r="J981" s="146">
        <v>68686</v>
      </c>
    </row>
    <row r="982" spans="8:10">
      <c r="H982" s="146" t="s">
        <v>920</v>
      </c>
      <c r="I982" s="147" t="s">
        <v>1735</v>
      </c>
      <c r="J982" s="146">
        <v>68689</v>
      </c>
    </row>
    <row r="983" spans="8:10">
      <c r="H983" s="146" t="s">
        <v>920</v>
      </c>
      <c r="I983" s="147" t="s">
        <v>1740</v>
      </c>
      <c r="J983" s="146">
        <v>68705</v>
      </c>
    </row>
    <row r="984" spans="8:10">
      <c r="H984" s="146" t="s">
        <v>920</v>
      </c>
      <c r="I984" s="147" t="s">
        <v>1743</v>
      </c>
      <c r="J984" s="146">
        <v>68720</v>
      </c>
    </row>
    <row r="985" spans="8:10">
      <c r="H985" s="146" t="s">
        <v>920</v>
      </c>
      <c r="I985" s="147" t="s">
        <v>1779</v>
      </c>
      <c r="J985" s="146">
        <v>68745</v>
      </c>
    </row>
    <row r="986" spans="8:10">
      <c r="H986" s="146" t="s">
        <v>920</v>
      </c>
      <c r="I986" s="147" t="s">
        <v>1788</v>
      </c>
      <c r="J986" s="146">
        <v>68755</v>
      </c>
    </row>
    <row r="987" spans="8:10">
      <c r="H987" s="146" t="s">
        <v>920</v>
      </c>
      <c r="I987" s="147" t="s">
        <v>1803</v>
      </c>
      <c r="J987" s="146">
        <v>68770</v>
      </c>
    </row>
    <row r="988" spans="8:10">
      <c r="H988" s="146" t="s">
        <v>920</v>
      </c>
      <c r="I988" s="147" t="s">
        <v>1030</v>
      </c>
      <c r="J988" s="146">
        <v>68773</v>
      </c>
    </row>
    <row r="989" spans="8:10">
      <c r="H989" s="146" t="s">
        <v>920</v>
      </c>
      <c r="I989" s="147" t="s">
        <v>1811</v>
      </c>
      <c r="J989" s="146">
        <v>68780</v>
      </c>
    </row>
    <row r="990" spans="8:10">
      <c r="H990" s="146" t="s">
        <v>920</v>
      </c>
      <c r="I990" s="147" t="s">
        <v>1861</v>
      </c>
      <c r="J990" s="146">
        <v>68820</v>
      </c>
    </row>
    <row r="991" spans="8:10">
      <c r="H991" s="146" t="s">
        <v>920</v>
      </c>
      <c r="I991" s="147" t="s">
        <v>1897</v>
      </c>
      <c r="J991" s="146">
        <v>68855</v>
      </c>
    </row>
    <row r="992" spans="8:10">
      <c r="H992" s="146" t="s">
        <v>920</v>
      </c>
      <c r="I992" s="147" t="s">
        <v>1903</v>
      </c>
      <c r="J992" s="146">
        <v>68861</v>
      </c>
    </row>
    <row r="993" spans="8:10">
      <c r="H993" s="146" t="s">
        <v>920</v>
      </c>
      <c r="I993" s="147" t="s">
        <v>1909</v>
      </c>
      <c r="J993" s="146">
        <v>68867</v>
      </c>
    </row>
    <row r="994" spans="8:10">
      <c r="H994" s="146" t="s">
        <v>920</v>
      </c>
      <c r="I994" s="147" t="s">
        <v>1923</v>
      </c>
      <c r="J994" s="146">
        <v>68872</v>
      </c>
    </row>
    <row r="995" spans="8:10">
      <c r="H995" s="146" t="s">
        <v>920</v>
      </c>
      <c r="I995" s="147" t="s">
        <v>1945</v>
      </c>
      <c r="J995" s="146">
        <v>68895</v>
      </c>
    </row>
    <row r="996" spans="8:10">
      <c r="H996" s="146" t="s">
        <v>1030</v>
      </c>
      <c r="I996" s="147" t="s">
        <v>1029</v>
      </c>
      <c r="J996" s="146">
        <v>70110</v>
      </c>
    </row>
    <row r="997" spans="8:10">
      <c r="H997" s="146" t="s">
        <v>1030</v>
      </c>
      <c r="I997" s="147" t="s">
        <v>1045</v>
      </c>
      <c r="J997" s="146">
        <v>70124</v>
      </c>
    </row>
    <row r="998" spans="8:10">
      <c r="H998" s="146" t="s">
        <v>1030</v>
      </c>
      <c r="I998" s="147" t="s">
        <v>1092</v>
      </c>
      <c r="J998" s="146">
        <v>70230</v>
      </c>
    </row>
    <row r="999" spans="8:10">
      <c r="H999" s="146" t="s">
        <v>1030</v>
      </c>
      <c r="I999" s="147" t="s">
        <v>1135</v>
      </c>
      <c r="J999" s="146">
        <v>70204</v>
      </c>
    </row>
    <row r="1000" spans="8:10">
      <c r="H1000" s="146" t="s">
        <v>1030</v>
      </c>
      <c r="I1000" s="147" t="s">
        <v>1149</v>
      </c>
      <c r="J1000" s="146">
        <v>70215</v>
      </c>
    </row>
    <row r="1001" spans="8:10">
      <c r="H1001" s="146" t="s">
        <v>1030</v>
      </c>
      <c r="I1001" s="147" t="s">
        <v>1154</v>
      </c>
      <c r="J1001" s="146">
        <v>70221</v>
      </c>
    </row>
    <row r="1002" spans="8:10">
      <c r="H1002" s="146" t="s">
        <v>1030</v>
      </c>
      <c r="I1002" s="147" t="s">
        <v>1219</v>
      </c>
      <c r="J1002" s="146">
        <v>70233</v>
      </c>
    </row>
    <row r="1003" spans="8:10">
      <c r="H1003" s="146" t="s">
        <v>1030</v>
      </c>
      <c r="I1003" s="147" t="s">
        <v>1264</v>
      </c>
      <c r="J1003" s="146">
        <v>70235</v>
      </c>
    </row>
    <row r="1004" spans="8:10">
      <c r="H1004" s="146" t="s">
        <v>1030</v>
      </c>
      <c r="I1004" s="147" t="s">
        <v>1296</v>
      </c>
      <c r="J1004" s="146">
        <v>70265</v>
      </c>
    </row>
    <row r="1005" spans="8:10">
      <c r="H1005" s="146" t="s">
        <v>1030</v>
      </c>
      <c r="I1005" s="147" t="s">
        <v>1381</v>
      </c>
      <c r="J1005" s="146">
        <v>70400</v>
      </c>
    </row>
    <row r="1006" spans="8:10">
      <c r="H1006" s="146" t="s">
        <v>1030</v>
      </c>
      <c r="I1006" s="147" t="s">
        <v>1404</v>
      </c>
      <c r="J1006" s="146">
        <v>70418</v>
      </c>
    </row>
    <row r="1007" spans="8:10">
      <c r="H1007" s="146" t="s">
        <v>1030</v>
      </c>
      <c r="I1007" s="147" t="s">
        <v>1418</v>
      </c>
      <c r="J1007" s="146">
        <v>70429</v>
      </c>
    </row>
    <row r="1008" spans="8:10">
      <c r="H1008" s="146" t="s">
        <v>1030</v>
      </c>
      <c r="I1008" s="147" t="s">
        <v>1472</v>
      </c>
      <c r="J1008" s="146">
        <v>70473</v>
      </c>
    </row>
    <row r="1009" spans="8:10">
      <c r="H1009" s="146" t="s">
        <v>1030</v>
      </c>
      <c r="I1009" s="147" t="s">
        <v>1511</v>
      </c>
      <c r="J1009" s="146">
        <v>70508</v>
      </c>
    </row>
    <row r="1010" spans="8:10">
      <c r="H1010" s="146" t="s">
        <v>1030</v>
      </c>
      <c r="I1010" s="147" t="s">
        <v>1530</v>
      </c>
      <c r="J1010" s="146">
        <v>70523</v>
      </c>
    </row>
    <row r="1011" spans="8:10">
      <c r="H1011" s="146" t="s">
        <v>1030</v>
      </c>
      <c r="I1011" s="147" t="s">
        <v>1668</v>
      </c>
      <c r="J1011" s="146">
        <v>70670</v>
      </c>
    </row>
    <row r="1012" spans="8:10">
      <c r="H1012" s="146" t="s">
        <v>1030</v>
      </c>
      <c r="I1012" s="147" t="s">
        <v>1679</v>
      </c>
      <c r="J1012" s="146">
        <v>70678</v>
      </c>
    </row>
    <row r="1013" spans="8:10">
      <c r="H1013" s="146" t="s">
        <v>1030</v>
      </c>
      <c r="I1013" s="147" t="s">
        <v>1706</v>
      </c>
      <c r="J1013" s="146">
        <v>70702</v>
      </c>
    </row>
    <row r="1014" spans="8:10">
      <c r="H1014" s="146" t="s">
        <v>1030</v>
      </c>
      <c r="I1014" s="147" t="s">
        <v>1716</v>
      </c>
      <c r="J1014" s="146">
        <v>70742</v>
      </c>
    </row>
    <row r="1015" spans="8:10">
      <c r="H1015" s="146" t="s">
        <v>1030</v>
      </c>
      <c r="I1015" s="147" t="s">
        <v>1717</v>
      </c>
      <c r="J1015" s="146">
        <v>70708</v>
      </c>
    </row>
    <row r="1016" spans="8:10">
      <c r="H1016" s="146" t="s">
        <v>1030</v>
      </c>
      <c r="I1016" s="147" t="s">
        <v>1723</v>
      </c>
      <c r="J1016" s="146">
        <v>70713</v>
      </c>
    </row>
    <row r="1017" spans="8:10">
      <c r="H1017" s="146" t="s">
        <v>1030</v>
      </c>
      <c r="I1017" s="147" t="s">
        <v>1726</v>
      </c>
      <c r="J1017" s="146">
        <v>70717</v>
      </c>
    </row>
    <row r="1018" spans="8:10">
      <c r="H1018" s="146" t="s">
        <v>1030</v>
      </c>
      <c r="I1018" s="147" t="s">
        <v>1760</v>
      </c>
      <c r="J1018" s="146">
        <v>70820</v>
      </c>
    </row>
    <row r="1019" spans="8:10">
      <c r="H1019" s="146" t="s">
        <v>1030</v>
      </c>
      <c r="I1019" s="147" t="s">
        <v>1782</v>
      </c>
      <c r="J1019" s="146">
        <v>70001</v>
      </c>
    </row>
    <row r="1020" spans="8:10">
      <c r="H1020" s="146" t="s">
        <v>1030</v>
      </c>
      <c r="I1020" s="147" t="s">
        <v>1030</v>
      </c>
      <c r="J1020" s="146">
        <v>70771</v>
      </c>
    </row>
    <row r="1021" spans="8:10">
      <c r="H1021" s="146" t="s">
        <v>1030</v>
      </c>
      <c r="I1021" s="147" t="s">
        <v>1860</v>
      </c>
      <c r="J1021" s="146">
        <v>70823</v>
      </c>
    </row>
    <row r="1022" spans="8:10">
      <c r="H1022" s="146" t="s">
        <v>942</v>
      </c>
      <c r="I1022" s="147" t="s">
        <v>943</v>
      </c>
      <c r="J1022" s="146">
        <v>73024</v>
      </c>
    </row>
    <row r="1023" spans="8:10">
      <c r="H1023" s="146" t="s">
        <v>942</v>
      </c>
      <c r="I1023" s="147" t="s">
        <v>947</v>
      </c>
      <c r="J1023" s="146">
        <v>73026</v>
      </c>
    </row>
    <row r="1024" spans="8:10">
      <c r="H1024" s="146" t="s">
        <v>942</v>
      </c>
      <c r="I1024" s="147" t="s">
        <v>950</v>
      </c>
      <c r="J1024" s="146">
        <v>73030</v>
      </c>
    </row>
    <row r="1025" spans="8:10">
      <c r="H1025" s="146" t="s">
        <v>942</v>
      </c>
      <c r="I1025" s="147" t="s">
        <v>962</v>
      </c>
      <c r="J1025" s="146">
        <v>73043</v>
      </c>
    </row>
    <row r="1026" spans="8:10">
      <c r="H1026" s="146" t="s">
        <v>942</v>
      </c>
      <c r="I1026" s="146" t="s">
        <v>983</v>
      </c>
      <c r="J1026" s="146">
        <v>73055</v>
      </c>
    </row>
    <row r="1027" spans="8:10">
      <c r="H1027" s="146" t="s">
        <v>942</v>
      </c>
      <c r="I1027" s="147" t="s">
        <v>986</v>
      </c>
      <c r="J1027" s="146">
        <v>73067</v>
      </c>
    </row>
    <row r="1028" spans="8:10">
      <c r="H1028" s="146" t="s">
        <v>942</v>
      </c>
      <c r="I1028" s="147" t="s">
        <v>1046</v>
      </c>
      <c r="J1028" s="146">
        <v>73124</v>
      </c>
    </row>
    <row r="1029" spans="8:10">
      <c r="H1029" s="146" t="s">
        <v>942</v>
      </c>
      <c r="I1029" s="147" t="s">
        <v>1072</v>
      </c>
      <c r="J1029" s="146">
        <v>73148</v>
      </c>
    </row>
    <row r="1030" spans="8:10">
      <c r="H1030" s="146" t="s">
        <v>942</v>
      </c>
      <c r="I1030" s="147" t="s">
        <v>1081</v>
      </c>
      <c r="J1030" s="146">
        <v>73152</v>
      </c>
    </row>
    <row r="1031" spans="8:10">
      <c r="H1031" s="146" t="s">
        <v>942</v>
      </c>
      <c r="I1031" s="147" t="s">
        <v>1094</v>
      </c>
      <c r="J1031" s="146">
        <v>73168</v>
      </c>
    </row>
    <row r="1032" spans="8:10">
      <c r="H1032" s="146" t="s">
        <v>942</v>
      </c>
      <c r="I1032" s="147" t="s">
        <v>1130</v>
      </c>
      <c r="J1032" s="146">
        <v>73200</v>
      </c>
    </row>
    <row r="1033" spans="8:10">
      <c r="H1033" s="146" t="s">
        <v>942</v>
      </c>
      <c r="I1033" s="147" t="s">
        <v>1155</v>
      </c>
      <c r="J1033" s="146">
        <v>73217</v>
      </c>
    </row>
    <row r="1034" spans="8:10">
      <c r="H1034" s="146" t="s">
        <v>942</v>
      </c>
      <c r="I1034" s="147" t="s">
        <v>1170</v>
      </c>
      <c r="J1034" s="146">
        <v>73226</v>
      </c>
    </row>
    <row r="1035" spans="8:10">
      <c r="H1035" s="146" t="s">
        <v>942</v>
      </c>
      <c r="I1035" s="147" t="s">
        <v>1178</v>
      </c>
      <c r="J1035" s="146">
        <v>73236</v>
      </c>
    </row>
    <row r="1036" spans="8:10">
      <c r="H1036" s="146" t="s">
        <v>942</v>
      </c>
      <c r="I1036" s="147" t="s">
        <v>1232</v>
      </c>
      <c r="J1036" s="146">
        <v>73268</v>
      </c>
    </row>
    <row r="1037" spans="8:10">
      <c r="H1037" s="146" t="s">
        <v>942</v>
      </c>
      <c r="I1037" s="147" t="s">
        <v>1234</v>
      </c>
      <c r="J1037" s="146">
        <v>73270</v>
      </c>
    </row>
    <row r="1038" spans="8:10">
      <c r="H1038" s="146" t="s">
        <v>942</v>
      </c>
      <c r="I1038" s="147" t="s">
        <v>1238</v>
      </c>
      <c r="J1038" s="146">
        <v>73275</v>
      </c>
    </row>
    <row r="1039" spans="8:10">
      <c r="H1039" s="146" t="s">
        <v>942</v>
      </c>
      <c r="I1039" s="147" t="s">
        <v>1250</v>
      </c>
      <c r="J1039" s="146">
        <v>73283</v>
      </c>
    </row>
    <row r="1040" spans="8:10">
      <c r="H1040" s="146" t="s">
        <v>942</v>
      </c>
      <c r="I1040" s="147" t="s">
        <v>1293</v>
      </c>
      <c r="J1040" s="146">
        <v>73319</v>
      </c>
    </row>
    <row r="1041" spans="8:10">
      <c r="H1041" s="146" t="s">
        <v>942</v>
      </c>
      <c r="I1041" s="147" t="s">
        <v>1318</v>
      </c>
      <c r="J1041" s="146">
        <v>73347</v>
      </c>
    </row>
    <row r="1042" spans="8:10">
      <c r="H1042" s="146" t="s">
        <v>942</v>
      </c>
      <c r="I1042" s="147" t="s">
        <v>1321</v>
      </c>
      <c r="J1042" s="146">
        <v>73349</v>
      </c>
    </row>
    <row r="1043" spans="8:10">
      <c r="H1043" s="146" t="s">
        <v>942</v>
      </c>
      <c r="I1043" s="147" t="s">
        <v>1322</v>
      </c>
      <c r="J1043" s="146">
        <v>73001</v>
      </c>
    </row>
    <row r="1044" spans="8:10">
      <c r="H1044" s="146" t="s">
        <v>942</v>
      </c>
      <c r="I1044" s="147" t="s">
        <v>1323</v>
      </c>
      <c r="J1044" s="146">
        <v>73352</v>
      </c>
    </row>
    <row r="1045" spans="8:10">
      <c r="H1045" s="146" t="s">
        <v>942</v>
      </c>
      <c r="I1045" s="147" t="s">
        <v>1394</v>
      </c>
      <c r="J1045" s="146">
        <v>73408</v>
      </c>
    </row>
    <row r="1046" spans="8:10">
      <c r="H1046" s="146" t="s">
        <v>942</v>
      </c>
      <c r="I1046" s="147" t="s">
        <v>1396</v>
      </c>
      <c r="J1046" s="146">
        <v>73411</v>
      </c>
    </row>
    <row r="1047" spans="8:10">
      <c r="H1047" s="146" t="s">
        <v>942</v>
      </c>
      <c r="I1047" s="147" t="s">
        <v>1434</v>
      </c>
      <c r="J1047" s="146">
        <v>73443</v>
      </c>
    </row>
    <row r="1048" spans="8:10">
      <c r="H1048" s="146" t="s">
        <v>942</v>
      </c>
      <c r="I1048" s="147" t="s">
        <v>1445</v>
      </c>
      <c r="J1048" s="146">
        <v>73449</v>
      </c>
    </row>
    <row r="1049" spans="8:10">
      <c r="H1049" s="146" t="s">
        <v>942</v>
      </c>
      <c r="I1049" s="147" t="s">
        <v>1475</v>
      </c>
      <c r="J1049" s="146">
        <v>73461</v>
      </c>
    </row>
    <row r="1050" spans="8:10">
      <c r="H1050" s="146" t="s">
        <v>942</v>
      </c>
      <c r="I1050" s="147" t="s">
        <v>1481</v>
      </c>
      <c r="J1050" s="146">
        <v>73483</v>
      </c>
    </row>
    <row r="1051" spans="8:10">
      <c r="H1051" s="146" t="s">
        <v>942</v>
      </c>
      <c r="I1051" s="147" t="s">
        <v>1508</v>
      </c>
      <c r="J1051" s="146">
        <v>73504</v>
      </c>
    </row>
    <row r="1052" spans="8:10">
      <c r="H1052" s="146" t="s">
        <v>942</v>
      </c>
      <c r="I1052" s="147" t="s">
        <v>1531</v>
      </c>
      <c r="J1052" s="146">
        <v>73520</v>
      </c>
    </row>
    <row r="1053" spans="8:10">
      <c r="H1053" s="146" t="s">
        <v>942</v>
      </c>
      <c r="I1053" s="147" t="s">
        <v>1556</v>
      </c>
      <c r="J1053" s="146">
        <v>73547</v>
      </c>
    </row>
    <row r="1054" spans="8:10">
      <c r="H1054" s="146" t="s">
        <v>942</v>
      </c>
      <c r="I1054" s="147" t="s">
        <v>1567</v>
      </c>
      <c r="J1054" s="146">
        <v>73555</v>
      </c>
    </row>
    <row r="1055" spans="8:10">
      <c r="H1055" s="146" t="s">
        <v>942</v>
      </c>
      <c r="I1055" s="147" t="s">
        <v>1577</v>
      </c>
      <c r="J1055" s="146">
        <v>73563</v>
      </c>
    </row>
    <row r="1056" spans="8:10">
      <c r="H1056" s="146" t="s">
        <v>942</v>
      </c>
      <c r="I1056" s="147" t="s">
        <v>1614</v>
      </c>
      <c r="J1056" s="146">
        <v>73585</v>
      </c>
    </row>
    <row r="1057" spans="8:10">
      <c r="H1057" s="146" t="s">
        <v>942</v>
      </c>
      <c r="I1057" s="147" t="s">
        <v>1638</v>
      </c>
      <c r="J1057" s="146">
        <v>73616</v>
      </c>
    </row>
    <row r="1058" spans="8:10">
      <c r="H1058" s="146" t="s">
        <v>942</v>
      </c>
      <c r="I1058" s="147" t="s">
        <v>1646</v>
      </c>
      <c r="J1058" s="146">
        <v>73622</v>
      </c>
    </row>
    <row r="1059" spans="8:10">
      <c r="H1059" s="146" t="s">
        <v>942</v>
      </c>
      <c r="I1059" s="147" t="s">
        <v>1649</v>
      </c>
      <c r="J1059" s="146">
        <v>73624</v>
      </c>
    </row>
    <row r="1060" spans="8:10">
      <c r="H1060" s="146" t="s">
        <v>942</v>
      </c>
      <c r="I1060" s="147" t="s">
        <v>1662</v>
      </c>
      <c r="J1060" s="146">
        <v>73671</v>
      </c>
    </row>
    <row r="1061" spans="8:10">
      <c r="H1061" s="146" t="s">
        <v>942</v>
      </c>
      <c r="I1061" s="147" t="s">
        <v>1676</v>
      </c>
      <c r="J1061" s="146">
        <v>73675</v>
      </c>
    </row>
    <row r="1062" spans="8:10">
      <c r="H1062" s="146" t="s">
        <v>942</v>
      </c>
      <c r="I1062" s="147" t="s">
        <v>1713</v>
      </c>
      <c r="J1062" s="146">
        <v>73678</v>
      </c>
    </row>
    <row r="1063" spans="8:10">
      <c r="H1063" s="146" t="s">
        <v>942</v>
      </c>
      <c r="I1063" s="147" t="s">
        <v>1744</v>
      </c>
      <c r="J1063" s="146">
        <v>73686</v>
      </c>
    </row>
    <row r="1064" spans="8:10">
      <c r="H1064" s="146" t="s">
        <v>942</v>
      </c>
      <c r="I1064" s="147" t="s">
        <v>1805</v>
      </c>
      <c r="J1064" s="146">
        <v>73770</v>
      </c>
    </row>
    <row r="1065" spans="8:10">
      <c r="H1065" s="146" t="s">
        <v>942</v>
      </c>
      <c r="I1065" s="147" t="s">
        <v>1898</v>
      </c>
      <c r="J1065" s="146">
        <v>73854</v>
      </c>
    </row>
    <row r="1066" spans="8:10">
      <c r="H1066" s="146" t="s">
        <v>942</v>
      </c>
      <c r="I1066" s="147" t="s">
        <v>1904</v>
      </c>
      <c r="J1066" s="146">
        <v>73861</v>
      </c>
    </row>
    <row r="1067" spans="8:10">
      <c r="H1067" s="146" t="s">
        <v>942</v>
      </c>
      <c r="I1067" s="147" t="s">
        <v>1921</v>
      </c>
      <c r="J1067" s="146">
        <v>73870</v>
      </c>
    </row>
    <row r="1068" spans="8:10">
      <c r="H1068" s="146" t="s">
        <v>942</v>
      </c>
      <c r="I1068" s="147" t="s">
        <v>1925</v>
      </c>
      <c r="J1068" s="146">
        <v>73873</v>
      </c>
    </row>
    <row r="1069" spans="8:10">
      <c r="H1069" s="146" t="s">
        <v>1957</v>
      </c>
      <c r="I1069" s="147" t="s">
        <v>932</v>
      </c>
      <c r="J1069" s="146">
        <v>76020</v>
      </c>
    </row>
    <row r="1070" spans="8:10">
      <c r="H1070" s="146" t="s">
        <v>1957</v>
      </c>
      <c r="I1070" s="147" t="s">
        <v>953</v>
      </c>
      <c r="J1070" s="146">
        <v>76036</v>
      </c>
    </row>
    <row r="1071" spans="8:10">
      <c r="H1071" s="146" t="s">
        <v>1957</v>
      </c>
      <c r="I1071" s="147" t="s">
        <v>960</v>
      </c>
      <c r="J1071" s="146">
        <v>76041</v>
      </c>
    </row>
    <row r="1072" spans="8:10">
      <c r="H1072" s="146" t="s">
        <v>1957</v>
      </c>
      <c r="I1072" s="147" t="s">
        <v>979</v>
      </c>
      <c r="J1072" s="146">
        <v>76054</v>
      </c>
    </row>
    <row r="1073" spans="8:10">
      <c r="H1073" s="146" t="s">
        <v>1957</v>
      </c>
      <c r="I1073" s="147" t="s">
        <v>914</v>
      </c>
      <c r="J1073" s="146">
        <v>76100</v>
      </c>
    </row>
    <row r="1074" spans="8:10">
      <c r="H1074" s="146" t="s">
        <v>1957</v>
      </c>
      <c r="I1074" s="147" t="s">
        <v>1028</v>
      </c>
      <c r="J1074" s="146">
        <v>76109</v>
      </c>
    </row>
    <row r="1075" spans="8:10">
      <c r="H1075" s="146" t="s">
        <v>1957</v>
      </c>
      <c r="I1075" s="147" t="s">
        <v>1033</v>
      </c>
      <c r="J1075" s="146">
        <v>76113</v>
      </c>
    </row>
    <row r="1076" spans="8:10">
      <c r="H1076" s="146" t="s">
        <v>1957</v>
      </c>
      <c r="I1076" s="147" t="s">
        <v>1044</v>
      </c>
      <c r="J1076" s="146">
        <v>76122</v>
      </c>
    </row>
    <row r="1077" spans="8:10">
      <c r="H1077" s="146" t="s">
        <v>1957</v>
      </c>
      <c r="I1077" s="147" t="s">
        <v>1053</v>
      </c>
      <c r="J1077" s="146">
        <v>76001</v>
      </c>
    </row>
    <row r="1078" spans="8:10">
      <c r="H1078" s="146" t="s">
        <v>1957</v>
      </c>
      <c r="I1078" s="147" t="s">
        <v>1055</v>
      </c>
      <c r="J1078" s="146">
        <v>76126</v>
      </c>
    </row>
    <row r="1079" spans="8:10">
      <c r="H1079" s="146" t="s">
        <v>1957</v>
      </c>
      <c r="I1079" s="147" t="s">
        <v>1062</v>
      </c>
      <c r="J1079" s="146">
        <v>76130</v>
      </c>
    </row>
    <row r="1080" spans="8:10">
      <c r="H1080" s="146" t="s">
        <v>1957</v>
      </c>
      <c r="I1080" s="147" t="s">
        <v>1078</v>
      </c>
      <c r="J1080" s="146">
        <v>76147</v>
      </c>
    </row>
    <row r="1081" spans="8:10">
      <c r="H1081" s="146" t="s">
        <v>1957</v>
      </c>
      <c r="I1081" s="147" t="s">
        <v>1175</v>
      </c>
      <c r="J1081" s="146">
        <v>76233</v>
      </c>
    </row>
    <row r="1082" spans="8:10">
      <c r="H1082" s="146" t="s">
        <v>1957</v>
      </c>
      <c r="I1082" s="147" t="s">
        <v>1184</v>
      </c>
      <c r="J1082" s="146">
        <v>76243</v>
      </c>
    </row>
    <row r="1083" spans="8:10">
      <c r="H1083" s="146" t="s">
        <v>1957</v>
      </c>
      <c r="I1083" s="147" t="s">
        <v>1187</v>
      </c>
      <c r="J1083" s="146">
        <v>76246</v>
      </c>
    </row>
    <row r="1084" spans="8:10">
      <c r="H1084" s="146" t="s">
        <v>1957</v>
      </c>
      <c r="I1084" s="147" t="s">
        <v>1196</v>
      </c>
      <c r="J1084" s="146">
        <v>76248</v>
      </c>
    </row>
    <row r="1085" spans="8:10">
      <c r="H1085" s="146" t="s">
        <v>1957</v>
      </c>
      <c r="I1085" s="147" t="s">
        <v>1203</v>
      </c>
      <c r="J1085" s="146">
        <v>76250</v>
      </c>
    </row>
    <row r="1086" spans="8:10">
      <c r="H1086" s="146" t="s">
        <v>1957</v>
      </c>
      <c r="I1086" s="147" t="s">
        <v>1242</v>
      </c>
      <c r="J1086" s="146">
        <v>76275</v>
      </c>
    </row>
    <row r="1087" spans="8:10">
      <c r="H1087" s="146" t="s">
        <v>1957</v>
      </c>
      <c r="I1087" s="147" t="s">
        <v>1273</v>
      </c>
      <c r="J1087" s="146">
        <v>76306</v>
      </c>
    </row>
    <row r="1088" spans="8:10">
      <c r="H1088" s="146" t="s">
        <v>1957</v>
      </c>
      <c r="I1088" s="147" t="s">
        <v>1284</v>
      </c>
      <c r="J1088" s="146">
        <v>76318</v>
      </c>
    </row>
    <row r="1089" spans="8:10">
      <c r="H1089" s="146" t="s">
        <v>1957</v>
      </c>
      <c r="I1089" s="147" t="s">
        <v>1287</v>
      </c>
      <c r="J1089" s="146">
        <v>76111</v>
      </c>
    </row>
    <row r="1090" spans="8:10">
      <c r="H1090" s="146" t="s">
        <v>1957</v>
      </c>
      <c r="I1090" s="147" t="s">
        <v>1336</v>
      </c>
      <c r="J1090" s="146">
        <v>76364</v>
      </c>
    </row>
    <row r="1091" spans="8:10">
      <c r="H1091" s="146" t="s">
        <v>1957</v>
      </c>
      <c r="I1091" s="147" t="s">
        <v>1355</v>
      </c>
      <c r="J1091" s="146">
        <v>76377</v>
      </c>
    </row>
    <row r="1092" spans="8:10">
      <c r="H1092" s="146" t="s">
        <v>1957</v>
      </c>
      <c r="I1092" s="147" t="s">
        <v>1381</v>
      </c>
      <c r="J1092" s="146">
        <v>76400</v>
      </c>
    </row>
    <row r="1093" spans="8:10">
      <c r="H1093" s="146" t="s">
        <v>1957</v>
      </c>
      <c r="I1093" s="147" t="s">
        <v>1384</v>
      </c>
      <c r="J1093" s="146">
        <v>76403</v>
      </c>
    </row>
    <row r="1094" spans="8:10">
      <c r="H1094" s="146" t="s">
        <v>1957</v>
      </c>
      <c r="I1094" s="147" t="s">
        <v>1497</v>
      </c>
      <c r="J1094" s="146">
        <v>76497</v>
      </c>
    </row>
    <row r="1095" spans="8:10">
      <c r="H1095" s="146" t="s">
        <v>1957</v>
      </c>
      <c r="I1095" s="147" t="s">
        <v>1529</v>
      </c>
      <c r="J1095" s="146">
        <v>76520</v>
      </c>
    </row>
    <row r="1096" spans="8:10">
      <c r="H1096" s="146" t="s">
        <v>1957</v>
      </c>
      <c r="I1096" s="147" t="s">
        <v>1576</v>
      </c>
      <c r="J1096" s="146">
        <v>76563</v>
      </c>
    </row>
    <row r="1097" spans="8:10">
      <c r="H1097" s="146" t="s">
        <v>1957</v>
      </c>
      <c r="I1097" s="147" t="s">
        <v>1631</v>
      </c>
      <c r="J1097" s="146">
        <v>76606</v>
      </c>
    </row>
    <row r="1098" spans="8:10">
      <c r="H1098" s="146" t="s">
        <v>1957</v>
      </c>
      <c r="I1098" s="147" t="s">
        <v>1639</v>
      </c>
      <c r="J1098" s="146">
        <v>76616</v>
      </c>
    </row>
    <row r="1099" spans="8:10">
      <c r="H1099" s="146" t="s">
        <v>1957</v>
      </c>
      <c r="I1099" s="147" t="s">
        <v>1645</v>
      </c>
      <c r="J1099" s="146">
        <v>76622</v>
      </c>
    </row>
    <row r="1100" spans="8:10">
      <c r="H1100" s="146" t="s">
        <v>1957</v>
      </c>
      <c r="I1100" s="147" t="s">
        <v>1726</v>
      </c>
      <c r="J1100" s="146">
        <v>76670</v>
      </c>
    </row>
    <row r="1101" spans="8:10">
      <c r="H1101" s="146" t="s">
        <v>1957</v>
      </c>
      <c r="I1101" s="147" t="s">
        <v>1772</v>
      </c>
      <c r="J1101" s="146">
        <v>76736</v>
      </c>
    </row>
    <row r="1102" spans="8:10">
      <c r="H1102" s="146" t="s">
        <v>1957</v>
      </c>
      <c r="I1102" s="147" t="s">
        <v>1865</v>
      </c>
      <c r="J1102" s="146">
        <v>76823</v>
      </c>
    </row>
    <row r="1103" spans="8:10">
      <c r="H1103" s="146" t="s">
        <v>1957</v>
      </c>
      <c r="I1103" s="147" t="s">
        <v>1869</v>
      </c>
      <c r="J1103" s="146">
        <v>76828</v>
      </c>
    </row>
    <row r="1104" spans="8:10">
      <c r="H1104" s="146" t="s">
        <v>1957</v>
      </c>
      <c r="I1104" s="147" t="s">
        <v>1871</v>
      </c>
      <c r="J1104" s="146">
        <v>76834</v>
      </c>
    </row>
    <row r="1105" spans="8:10">
      <c r="H1105" s="146" t="s">
        <v>1957</v>
      </c>
      <c r="I1105" s="147" t="s">
        <v>1883</v>
      </c>
      <c r="J1105" s="146">
        <v>76845</v>
      </c>
    </row>
    <row r="1106" spans="8:10">
      <c r="H1106" s="146" t="s">
        <v>1957</v>
      </c>
      <c r="I1106" s="147" t="s">
        <v>1908</v>
      </c>
      <c r="J1106" s="146">
        <v>76863</v>
      </c>
    </row>
    <row r="1107" spans="8:10">
      <c r="H1107" s="146" t="s">
        <v>1957</v>
      </c>
      <c r="I1107" s="147" t="s">
        <v>1913</v>
      </c>
      <c r="J1107" s="146">
        <v>76869</v>
      </c>
    </row>
    <row r="1108" spans="8:10">
      <c r="H1108" s="146" t="s">
        <v>1957</v>
      </c>
      <c r="I1108" s="147" t="s">
        <v>1942</v>
      </c>
      <c r="J1108" s="146">
        <v>76890</v>
      </c>
    </row>
    <row r="1109" spans="8:10">
      <c r="H1109" s="146" t="s">
        <v>1957</v>
      </c>
      <c r="I1109" s="147" t="s">
        <v>1943</v>
      </c>
      <c r="J1109" s="146">
        <v>76892</v>
      </c>
    </row>
    <row r="1110" spans="8:10">
      <c r="H1110" s="146" t="s">
        <v>1957</v>
      </c>
      <c r="I1110" s="147" t="s">
        <v>1948</v>
      </c>
      <c r="J1110" s="146">
        <v>76895</v>
      </c>
    </row>
    <row r="1111" spans="8:10">
      <c r="H1111" s="146" t="s">
        <v>1079</v>
      </c>
      <c r="I1111" s="147" t="s">
        <v>1080</v>
      </c>
      <c r="J1111" s="146">
        <v>97161</v>
      </c>
    </row>
    <row r="1112" spans="8:10">
      <c r="H1112" s="146" t="s">
        <v>1079</v>
      </c>
      <c r="I1112" s="147" t="s">
        <v>1453</v>
      </c>
      <c r="J1112" s="146">
        <v>97001</v>
      </c>
    </row>
    <row r="1113" spans="8:10">
      <c r="H1113" s="146" t="s">
        <v>1079</v>
      </c>
      <c r="I1113" s="147" t="s">
        <v>1514</v>
      </c>
      <c r="J1113" s="146">
        <v>97511</v>
      </c>
    </row>
    <row r="1114" spans="8:10">
      <c r="H1114" s="146" t="s">
        <v>1079</v>
      </c>
      <c r="I1114" s="147" t="s">
        <v>1537</v>
      </c>
      <c r="J1114" s="146">
        <v>97777</v>
      </c>
    </row>
    <row r="1115" spans="8:10">
      <c r="H1115" s="146" t="s">
        <v>1079</v>
      </c>
      <c r="I1115" s="147" t="s">
        <v>1826</v>
      </c>
      <c r="J1115" s="146">
        <v>97666</v>
      </c>
    </row>
    <row r="1116" spans="8:10">
      <c r="H1116" s="146" t="s">
        <v>1079</v>
      </c>
      <c r="I1116" s="147" t="s">
        <v>1938</v>
      </c>
      <c r="J1116" s="146">
        <v>97889</v>
      </c>
    </row>
    <row r="1117" spans="8:10">
      <c r="H1117" s="146" t="s">
        <v>1166</v>
      </c>
      <c r="I1117" s="147" t="s">
        <v>1167</v>
      </c>
      <c r="J1117" s="146">
        <v>99773</v>
      </c>
    </row>
    <row r="1118" spans="8:10">
      <c r="H1118" s="146" t="s">
        <v>1166</v>
      </c>
      <c r="I1118" s="147" t="s">
        <v>1376</v>
      </c>
      <c r="J1118" s="146">
        <v>99524</v>
      </c>
    </row>
    <row r="1119" spans="8:10">
      <c r="H1119" s="146" t="s">
        <v>1166</v>
      </c>
      <c r="I1119" s="147" t="s">
        <v>1592</v>
      </c>
      <c r="J1119" s="146">
        <v>99001</v>
      </c>
    </row>
    <row r="1120" spans="8:10">
      <c r="H1120" s="148" t="s">
        <v>1166</v>
      </c>
      <c r="I1120" s="149" t="s">
        <v>1753</v>
      </c>
      <c r="J1120" s="148">
        <v>99624</v>
      </c>
    </row>
  </sheetData>
  <autoFilter ref="H1:J1120">
    <sortState ref="H2:J1120">
      <sortCondition ref="H1"/>
    </sortState>
  </autoFilter>
  <sortState ref="K2:K34">
    <sortCondition ref="K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36</vt:i4>
      </vt:variant>
    </vt:vector>
  </HeadingPairs>
  <TitlesOfParts>
    <vt:vector size="49" baseType="lpstr">
      <vt:lpstr>Temas vs. stakeholders</vt:lpstr>
      <vt:lpstr>Mapa PI UN CMSA base</vt:lpstr>
      <vt:lpstr>NTH</vt:lpstr>
      <vt:lpstr>base datos </vt:lpstr>
      <vt:lpstr>tabla dinamica</vt:lpstr>
      <vt:lpstr>DINAMICA</vt:lpstr>
      <vt:lpstr>Matriz de actores</vt:lpstr>
      <vt:lpstr>Definiciones categorias</vt:lpstr>
      <vt:lpstr>LISTAS</vt:lpstr>
      <vt:lpstr>EQUIVALENCIA</vt:lpstr>
      <vt:lpstr>Intereses-expectativas</vt:lpstr>
      <vt:lpstr>MATRIZ PI GENERAL</vt:lpstr>
      <vt:lpstr>Hoja1</vt:lpstr>
      <vt:lpstr>Amazonas</vt:lpstr>
      <vt:lpstr>Antioquia</vt:lpstr>
      <vt:lpstr>Arauca</vt:lpstr>
      <vt:lpstr>'Matriz de actores'!Área_de_impresión</vt:lpstr>
      <vt:lpstr>Atlántico</vt:lpstr>
      <vt:lpstr>Bogotá</vt:lpstr>
      <vt:lpstr>Bolívar</vt:lpstr>
      <vt:lpstr>Boyacá</vt:lpstr>
      <vt:lpstr>Caldas</vt:lpstr>
      <vt:lpstr>Caquetá</vt:lpstr>
      <vt:lpstr>Casanare</vt:lpstr>
      <vt:lpstr>Cauca</vt:lpstr>
      <vt:lpstr>Cesar</vt:lpstr>
      <vt:lpstr>Chocó</vt:lpstr>
      <vt:lpstr>Córdoba</vt:lpstr>
      <vt:lpstr>Cundinamarca</vt:lpstr>
      <vt:lpstr>DEPARTAMENTOS</vt:lpstr>
      <vt:lpstr>Guainía</vt:lpstr>
      <vt:lpstr>Guajira</vt:lpstr>
      <vt:lpstr>Guaviare</vt:lpstr>
      <vt:lpstr>Huila</vt:lpstr>
      <vt:lpstr>LaGuajira</vt:lpstr>
      <vt:lpstr>Magdalena</vt:lpstr>
      <vt:lpstr>Meta</vt:lpstr>
      <vt:lpstr>N.Santander</vt:lpstr>
      <vt:lpstr>Nariño</vt:lpstr>
      <vt:lpstr>Putumayo</vt:lpstr>
      <vt:lpstr>Quindío</vt:lpstr>
      <vt:lpstr>Risaralda</vt:lpstr>
      <vt:lpstr>SanAndrés</vt:lpstr>
      <vt:lpstr>Santander</vt:lpstr>
      <vt:lpstr>Sucre</vt:lpstr>
      <vt:lpstr>Tolima</vt:lpstr>
      <vt:lpstr>ValleDelCauca</vt:lpstr>
      <vt:lpstr>Vaupés</vt:lpstr>
      <vt:lpstr>Vichada</vt:lpstr>
    </vt:vector>
  </TitlesOfParts>
  <Company>BHPBilliton -  Cerro Matoso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Hernandez, Ezequiel S (CMSA)</dc:creator>
  <cp:lastModifiedBy>Mariluz Quintero Castro</cp:lastModifiedBy>
  <cp:lastPrinted>2019-07-04T20:42:31Z</cp:lastPrinted>
  <dcterms:created xsi:type="dcterms:W3CDTF">2010-05-18T12:47:53Z</dcterms:created>
  <dcterms:modified xsi:type="dcterms:W3CDTF">2019-07-05T14:17:46Z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