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NOP 2016\PROMOCION Y PREVENCION\PRIMERA INFANCIA\FORMATOS\"/>
    </mc:Choice>
  </mc:AlternateContent>
  <bookViews>
    <workbookView xWindow="0" yWindow="0" windowWidth="28800" windowHeight="11835" tabRatio="763" firstSheet="3" activeTab="5"/>
  </bookViews>
  <sheets>
    <sheet name="1. INFORMACION GENERAL" sheetId="1" r:id="rId1"/>
    <sheet name="2. PRESUPUESTO" sheetId="18" r:id="rId2"/>
    <sheet name="3. REC. PAGADOS Y POR PAGAR" sheetId="7" r:id="rId3"/>
    <sheet name="4. CONSOLIDADO VIGENCIA" sheetId="14" r:id="rId4"/>
    <sheet name="5. SEGUIM. AL USO DE LOS APORT" sheetId="6" r:id="rId5"/>
    <sheet name="6. CONTRAPARTIDA" sheetId="16" r:id="rId6"/>
    <sheet name="DETALLE DE COMPRAS DEL PERIODO" sheetId="15" r:id="rId7"/>
  </sheets>
  <definedNames>
    <definedName name="_xlnm.Print_Area" localSheetId="0">'1. INFORMACION GENERAL'!$A$4:$I$19</definedName>
    <definedName name="_xlnm.Print_Titles" localSheetId="1">'2. PRESUPUESTO'!$4:$10</definedName>
    <definedName name="_xlnm.Print_Titles" localSheetId="4">'5. SEGUIM. AL USO DE LOS APORT'!$4:$10</definedName>
  </definedNames>
  <calcPr calcId="152511" concurrentCalc="0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V47" i="18" l="1"/>
  <c r="V42" i="18"/>
  <c r="V46" i="18"/>
  <c r="V45" i="18"/>
  <c r="V44" i="18"/>
  <c r="V43" i="18"/>
  <c r="V39" i="18"/>
  <c r="V38" i="18"/>
  <c r="V37" i="18"/>
  <c r="V36" i="18"/>
  <c r="V35" i="18"/>
  <c r="V34" i="18"/>
  <c r="V33" i="18"/>
  <c r="V32" i="18"/>
  <c r="V31" i="18"/>
  <c r="V30" i="18"/>
  <c r="V29" i="18"/>
  <c r="V28" i="18"/>
  <c r="V27" i="18"/>
  <c r="V26" i="18"/>
  <c r="V25" i="18"/>
  <c r="F17" i="1"/>
  <c r="E17" i="1"/>
  <c r="H16" i="1"/>
  <c r="H15" i="1"/>
  <c r="H17" i="1"/>
  <c r="S36" i="14"/>
  <c r="T36" i="14"/>
  <c r="S35" i="14"/>
  <c r="T35" i="14"/>
  <c r="S34" i="14"/>
  <c r="T34" i="14"/>
  <c r="S33" i="14"/>
  <c r="T33" i="14"/>
  <c r="S32" i="14"/>
  <c r="T32" i="14"/>
  <c r="S31" i="14"/>
  <c r="T31" i="14"/>
  <c r="S37" i="14"/>
  <c r="F37" i="14"/>
  <c r="G37" i="14"/>
  <c r="H37" i="14"/>
  <c r="I37" i="14"/>
  <c r="J37" i="14"/>
  <c r="K37" i="14"/>
  <c r="L37" i="14"/>
  <c r="M37" i="14"/>
  <c r="N37" i="14"/>
  <c r="O37" i="14"/>
  <c r="P37" i="14"/>
  <c r="Q37" i="14"/>
  <c r="R37" i="14"/>
  <c r="E37" i="14"/>
  <c r="F29" i="14"/>
  <c r="F38" i="14"/>
  <c r="G29" i="14"/>
  <c r="G38" i="14"/>
  <c r="H29" i="14"/>
  <c r="H38" i="14"/>
  <c r="I29" i="14"/>
  <c r="I38" i="14"/>
  <c r="J29" i="14"/>
  <c r="J38" i="14"/>
  <c r="K29" i="14"/>
  <c r="K38" i="14"/>
  <c r="L29" i="14"/>
  <c r="L38" i="14"/>
  <c r="M29" i="14"/>
  <c r="M38" i="14"/>
  <c r="N29" i="14"/>
  <c r="N38" i="14"/>
  <c r="O29" i="14"/>
  <c r="O38" i="14"/>
  <c r="P29" i="14"/>
  <c r="P38" i="14"/>
  <c r="Q29" i="14"/>
  <c r="Q38" i="14"/>
  <c r="R29" i="14"/>
  <c r="R38" i="14"/>
  <c r="E29" i="14"/>
  <c r="S15" i="14"/>
  <c r="S16" i="14"/>
  <c r="S17" i="14"/>
  <c r="S18" i="14"/>
  <c r="S19" i="14"/>
  <c r="S20" i="14"/>
  <c r="S21" i="14"/>
  <c r="S22" i="14"/>
  <c r="S23" i="14"/>
  <c r="S24" i="14"/>
  <c r="S25" i="14"/>
  <c r="S26" i="14"/>
  <c r="S27" i="14"/>
  <c r="S14" i="14"/>
  <c r="S28" i="14"/>
  <c r="S29" i="14"/>
  <c r="N16" i="6"/>
  <c r="B21" i="6"/>
  <c r="E38" i="14"/>
  <c r="T37" i="14"/>
  <c r="S38" i="14"/>
  <c r="D37" i="7"/>
  <c r="D29" i="7"/>
  <c r="G36" i="7"/>
  <c r="J36" i="7"/>
  <c r="G35" i="7"/>
  <c r="J35" i="7"/>
  <c r="G34" i="7"/>
  <c r="J34" i="7"/>
  <c r="G33" i="7"/>
  <c r="J33" i="7"/>
  <c r="G32" i="7"/>
  <c r="J32" i="7"/>
  <c r="G31" i="7"/>
  <c r="J31" i="7"/>
  <c r="G15" i="7"/>
  <c r="G16" i="7"/>
  <c r="G17" i="7"/>
  <c r="G18" i="7"/>
  <c r="G19" i="7"/>
  <c r="G20" i="7"/>
  <c r="G21" i="7"/>
  <c r="G22" i="7"/>
  <c r="G23" i="7"/>
  <c r="G24" i="7"/>
  <c r="G25" i="7"/>
  <c r="G26" i="7"/>
  <c r="G27" i="7"/>
  <c r="G28" i="7"/>
  <c r="G14" i="7"/>
  <c r="D38" i="7"/>
  <c r="O9" i="18"/>
  <c r="U34" i="14"/>
  <c r="U35" i="14"/>
  <c r="U15" i="14"/>
  <c r="U16" i="14"/>
  <c r="U17" i="14"/>
  <c r="U18" i="14"/>
  <c r="U19" i="14"/>
  <c r="U20" i="14"/>
  <c r="U21" i="14"/>
  <c r="U22" i="14"/>
  <c r="U23" i="14"/>
  <c r="U24" i="14"/>
  <c r="U25" i="14"/>
  <c r="U26" i="14"/>
  <c r="T16" i="14"/>
  <c r="T17" i="14"/>
  <c r="T18" i="14"/>
  <c r="T19" i="14"/>
  <c r="T20" i="14"/>
  <c r="T21" i="14"/>
  <c r="T22" i="14"/>
  <c r="T23" i="14"/>
  <c r="T24" i="14"/>
  <c r="T25" i="14"/>
  <c r="T26" i="14"/>
  <c r="T27" i="14"/>
  <c r="T14" i="14"/>
  <c r="T15" i="14"/>
  <c r="T28" i="14"/>
  <c r="T29" i="14"/>
  <c r="T38" i="14"/>
  <c r="J16" i="7"/>
  <c r="J17" i="7"/>
  <c r="J18" i="7"/>
  <c r="J19" i="7"/>
  <c r="J20" i="7"/>
  <c r="J21" i="7"/>
  <c r="J22" i="7"/>
  <c r="J23" i="7"/>
  <c r="J24" i="7"/>
  <c r="J25" i="7"/>
  <c r="C21" i="6"/>
  <c r="D21" i="6"/>
  <c r="E21" i="6"/>
  <c r="F21" i="6"/>
  <c r="G21" i="6"/>
  <c r="H21" i="6"/>
  <c r="I21" i="6"/>
  <c r="J21" i="6"/>
  <c r="K21" i="6"/>
  <c r="L21" i="6"/>
  <c r="M21" i="6"/>
  <c r="U40" i="18"/>
  <c r="T48" i="18"/>
  <c r="T40" i="18"/>
  <c r="T49" i="18"/>
  <c r="U48" i="18"/>
  <c r="U49" i="18"/>
  <c r="H48" i="18"/>
  <c r="H40" i="18"/>
  <c r="H49" i="18"/>
  <c r="H50" i="18"/>
  <c r="N25" i="6"/>
  <c r="F37" i="7"/>
  <c r="H37" i="7"/>
  <c r="I37" i="7"/>
  <c r="K37" i="7"/>
  <c r="F29" i="7"/>
  <c r="H29" i="7"/>
  <c r="I29" i="7"/>
  <c r="K29" i="7"/>
  <c r="J15" i="7"/>
  <c r="J26" i="7"/>
  <c r="J27" i="7"/>
  <c r="J28" i="7"/>
  <c r="G29" i="7"/>
  <c r="G37" i="7"/>
  <c r="J37" i="7"/>
  <c r="J14" i="7"/>
  <c r="J29" i="7"/>
  <c r="L40" i="18"/>
  <c r="L48" i="18"/>
  <c r="L49" i="18"/>
  <c r="P40" i="18"/>
  <c r="P48" i="18"/>
  <c r="P49" i="18"/>
  <c r="J48" i="18"/>
  <c r="K48" i="18"/>
  <c r="M48" i="18"/>
  <c r="N48" i="18"/>
  <c r="O48" i="18"/>
  <c r="Q48" i="18"/>
  <c r="R48" i="18"/>
  <c r="S48" i="18"/>
  <c r="J40" i="18"/>
  <c r="J49" i="18"/>
  <c r="K40" i="18"/>
  <c r="K49" i="18"/>
  <c r="M40" i="18"/>
  <c r="M49" i="18"/>
  <c r="N40" i="18"/>
  <c r="N49" i="18"/>
  <c r="O40" i="18"/>
  <c r="O49" i="18"/>
  <c r="Q40" i="18"/>
  <c r="Q49" i="18"/>
  <c r="R40" i="18"/>
  <c r="R49" i="18"/>
  <c r="S40" i="18"/>
  <c r="S49" i="18"/>
  <c r="I48" i="18"/>
  <c r="I40" i="18"/>
  <c r="U15" i="18"/>
  <c r="D18" i="18"/>
  <c r="U14" i="18"/>
  <c r="I49" i="18"/>
  <c r="I50" i="18"/>
  <c r="J50" i="18"/>
  <c r="K50" i="18"/>
  <c r="L50" i="18"/>
  <c r="M50" i="18"/>
  <c r="N50" i="18"/>
  <c r="O50" i="18"/>
  <c r="P50" i="18"/>
  <c r="Q50" i="18"/>
  <c r="R50" i="18"/>
  <c r="S50" i="18"/>
  <c r="T50" i="18"/>
  <c r="U50" i="18"/>
  <c r="V48" i="18"/>
  <c r="V40" i="18"/>
  <c r="U16" i="18"/>
  <c r="D19" i="18"/>
  <c r="D20" i="18"/>
  <c r="E18" i="18"/>
  <c r="V49" i="18"/>
  <c r="V51" i="18"/>
  <c r="O18" i="16"/>
  <c r="N18" i="16"/>
  <c r="M18" i="16"/>
  <c r="L18" i="16"/>
  <c r="K18" i="16"/>
  <c r="J18" i="16"/>
  <c r="I18" i="16"/>
  <c r="H18" i="16"/>
  <c r="G18" i="16"/>
  <c r="F18" i="16"/>
  <c r="E18" i="16"/>
  <c r="D18" i="16"/>
  <c r="P18" i="16"/>
  <c r="C18" i="16"/>
  <c r="P17" i="16"/>
  <c r="Q17" i="16"/>
  <c r="Q16" i="16"/>
  <c r="P16" i="16"/>
  <c r="P15" i="16"/>
  <c r="Q15" i="16"/>
  <c r="Q14" i="16"/>
  <c r="P14" i="16"/>
  <c r="P13" i="16"/>
  <c r="Q13" i="16"/>
  <c r="Q12" i="16"/>
  <c r="P12" i="16"/>
  <c r="P11" i="16"/>
  <c r="Q11" i="16"/>
  <c r="Q10" i="16"/>
  <c r="P10" i="16"/>
  <c r="P9" i="16"/>
  <c r="Q9" i="16"/>
  <c r="E19" i="18"/>
  <c r="E20" i="18"/>
  <c r="Q18" i="16"/>
  <c r="F38" i="7"/>
  <c r="U32" i="14"/>
  <c r="U33" i="14"/>
  <c r="U36" i="14"/>
  <c r="U27" i="14"/>
  <c r="U28" i="14"/>
  <c r="D29" i="14"/>
  <c r="D37" i="14"/>
  <c r="U31" i="14"/>
  <c r="K38" i="7"/>
  <c r="I38" i="7"/>
  <c r="U14" i="14"/>
  <c r="U29" i="14"/>
  <c r="U37" i="14"/>
  <c r="D38" i="14"/>
  <c r="U38" i="14"/>
  <c r="E37" i="7"/>
  <c r="E29" i="7"/>
  <c r="G38" i="7"/>
  <c r="H38" i="7"/>
  <c r="J38" i="7"/>
  <c r="E38" i="7"/>
  <c r="B15" i="6"/>
  <c r="B19" i="6"/>
  <c r="C14" i="6"/>
  <c r="C15" i="6"/>
  <c r="C19" i="6"/>
  <c r="P16" i="6"/>
  <c r="N13" i="6"/>
  <c r="P13" i="6"/>
  <c r="G17" i="1"/>
  <c r="D17" i="1"/>
  <c r="C17" i="1"/>
  <c r="B17" i="1"/>
  <c r="H11" i="1"/>
  <c r="D14" i="6"/>
  <c r="D15" i="6"/>
  <c r="D19" i="6"/>
  <c r="E14" i="6"/>
  <c r="E15" i="6"/>
  <c r="E19" i="6"/>
  <c r="F14" i="6"/>
  <c r="F15" i="6"/>
  <c r="F19" i="6"/>
  <c r="G14" i="6"/>
  <c r="G15" i="6"/>
  <c r="G19" i="6"/>
  <c r="H14" i="6"/>
  <c r="H15" i="6"/>
  <c r="H19" i="6"/>
  <c r="I14" i="6"/>
  <c r="I15" i="6"/>
  <c r="I19" i="6"/>
  <c r="J14" i="6"/>
  <c r="J15" i="6"/>
  <c r="J19" i="6"/>
  <c r="K14" i="6"/>
  <c r="K15" i="6"/>
  <c r="K19" i="6"/>
  <c r="L14" i="6"/>
  <c r="L15" i="6"/>
  <c r="L19" i="6"/>
  <c r="M14" i="6"/>
  <c r="M15" i="6"/>
  <c r="M19" i="6"/>
</calcChain>
</file>

<file path=xl/sharedStrings.xml><?xml version="1.0" encoding="utf-8"?>
<sst xmlns="http://schemas.openxmlformats.org/spreadsheetml/2006/main" count="439" uniqueCount="183">
  <si>
    <t>1. Información General</t>
  </si>
  <si>
    <t>Regional</t>
  </si>
  <si>
    <t>Centro Zonal</t>
  </si>
  <si>
    <t>Entidad Administradora del Servicio</t>
  </si>
  <si>
    <t>Municipios donde se presta el servicio</t>
  </si>
  <si>
    <t>Plazo de ejecución</t>
  </si>
  <si>
    <t>Desde:</t>
  </si>
  <si>
    <t>Hasta:</t>
  </si>
  <si>
    <t>Periodo sobre el cual reporta</t>
  </si>
  <si>
    <t xml:space="preserve">2. Cupos contratados </t>
  </si>
  <si>
    <r>
      <t>Modalidad Institucional - CDI</t>
    </r>
    <r>
      <rPr>
        <i/>
        <sz val="11"/>
        <color indexed="8"/>
        <rFont val="Arial"/>
        <family val="2"/>
      </rPr>
      <t xml:space="preserve">
Sin arriendo</t>
    </r>
  </si>
  <si>
    <r>
      <t xml:space="preserve">Modalidad Institucional - CDI
</t>
    </r>
    <r>
      <rPr>
        <i/>
        <sz val="11"/>
        <color indexed="8"/>
        <rFont val="Arial"/>
        <family val="2"/>
      </rPr>
      <t>Con arriendo</t>
    </r>
  </si>
  <si>
    <t>Total cupos contratados</t>
  </si>
  <si>
    <t>4. Valor del Contrato</t>
  </si>
  <si>
    <t>Modalidad</t>
  </si>
  <si>
    <t>Monto total del aporte de ICBF</t>
  </si>
  <si>
    <t>Monto total del aporte de la EAS</t>
  </si>
  <si>
    <t>Adiciones al contrato</t>
  </si>
  <si>
    <t>Reducciones al contrato</t>
  </si>
  <si>
    <t>Valor final del contrato</t>
  </si>
  <si>
    <t>Institucional - CDI con arriendo</t>
  </si>
  <si>
    <t>Institucional - CDI  sin arriendo</t>
  </si>
  <si>
    <t>Total por concepto</t>
  </si>
  <si>
    <t>Firma del Representante Legal</t>
  </si>
  <si>
    <t>2. PRESUPUESTO</t>
  </si>
  <si>
    <t>Periodo</t>
  </si>
  <si>
    <t>TOTAL</t>
  </si>
  <si>
    <t>1.1. Ingresos</t>
  </si>
  <si>
    <t>Porcentaje de desembolso</t>
  </si>
  <si>
    <t>Monto del desembolso</t>
  </si>
  <si>
    <t>1.2. Gastos</t>
  </si>
  <si>
    <t>Componentes</t>
  </si>
  <si>
    <t>Rubro</t>
  </si>
  <si>
    <t>Modalidades a las que aplica</t>
  </si>
  <si>
    <t>1.2.1. Costos Fijos</t>
  </si>
  <si>
    <t>TALENTO HUMANO</t>
  </si>
  <si>
    <t>COORDINADOR/A</t>
  </si>
  <si>
    <t xml:space="preserve">INSTITUCIONAL - CDI </t>
  </si>
  <si>
    <t>AUXILIAR PEDAGÓGICO</t>
  </si>
  <si>
    <t>MANIPULADOR DE ALIMENTOS</t>
  </si>
  <si>
    <t>AUXILIAR DE SERVICIOS GENERALES</t>
  </si>
  <si>
    <t>AUXILIAR ADMINISTRATIVO</t>
  </si>
  <si>
    <t>INFRAESTRUCTURA</t>
  </si>
  <si>
    <t>ARRIENDO</t>
  </si>
  <si>
    <t>INSTITUCIONAL - CDI (Con arriendo)</t>
  </si>
  <si>
    <t>SERVICIOS PÚBLICOS</t>
  </si>
  <si>
    <t>INSTITUCIONAL - CDI</t>
  </si>
  <si>
    <t>GASTOS OPERATIVOS</t>
  </si>
  <si>
    <t>SUBTOTAL</t>
  </si>
  <si>
    <t>DOTACIÓN DE CONSUMO</t>
  </si>
  <si>
    <t>MATERIAL DIDÁCTICO DE CONSUMO Y PAPELERÍA</t>
  </si>
  <si>
    <t>DOTACIÓN DE ASEO PERSONAL</t>
  </si>
  <si>
    <t>SEGURO</t>
  </si>
  <si>
    <t>SEGURO NIÑOS (POLIZAS)</t>
  </si>
  <si>
    <t>DOTACIÓN NO FUNGIBLE</t>
  </si>
  <si>
    <t xml:space="preserve">DOTACIÓN NO FUNGIBLE </t>
  </si>
  <si>
    <t>ALIMENTACIÓN</t>
  </si>
  <si>
    <t>ALIMENTACIÓN CDI</t>
  </si>
  <si>
    <t>MANTENIMIENTO Y ADECUACIONES</t>
  </si>
  <si>
    <t>TOTAL ACUMULADO</t>
  </si>
  <si>
    <t>3. BALANCE FINAL DEL CONTRATO</t>
  </si>
  <si>
    <t>DESCRIPCION</t>
  </si>
  <si>
    <t xml:space="preserve">VALOR TOTAL APORTES RECIBIDOS </t>
  </si>
  <si>
    <t>VALOR FINAL DEL CONTRATO</t>
  </si>
  <si>
    <t>DIFERENCIAS</t>
  </si>
  <si>
    <t>VALOR INGRESO DE APORTES PARA EL PERIODO</t>
  </si>
  <si>
    <t>VALOR TOTAL GIRADO CONTRA EJECUCION</t>
  </si>
  <si>
    <t>VALOR TOTAL PRESUPUESTO APROBADO</t>
  </si>
  <si>
    <t>DIFERENCIA</t>
  </si>
  <si>
    <t>CUENTAS POR PAGAR DEL PERIODO</t>
  </si>
  <si>
    <t>VALOR CARGA PRESTACIONAL DEL PERIODO</t>
  </si>
  <si>
    <t>CARGA PRESTACIONAL ACUMULADA</t>
  </si>
  <si>
    <t>MAS SALDO DE APORTES DEL PERIODO ANTERIOR</t>
  </si>
  <si>
    <t>TOTAL APORTES PARA EL PERIODO</t>
  </si>
  <si>
    <t>Firma del  Contador de la empresa</t>
  </si>
  <si>
    <t>SALDO DEL PERIODO PARA EL EXTRACTO</t>
  </si>
  <si>
    <t>COSTOS FIJOS</t>
  </si>
  <si>
    <t>TOTAL COSTOS FIJOS</t>
  </si>
  <si>
    <t>COSTOS VARIABLES</t>
  </si>
  <si>
    <t>TOTAL COSTOS VARIABLES</t>
  </si>
  <si>
    <t>PRESUPUESTO APROBADO PARA EL PERIODO</t>
  </si>
  <si>
    <t>SALDO DE EJECUCION EN EL PERIODO</t>
  </si>
  <si>
    <t>VALOR DE LA CARGA PRESTACIONAL EN EL PERIODO</t>
  </si>
  <si>
    <t>TOTALES</t>
  </si>
  <si>
    <t>CONFORMACION Y DESCRIPCION DE ITEMS</t>
  </si>
  <si>
    <t>PRESUPUESTO TOTAL DE VIGENCIA</t>
  </si>
  <si>
    <t>% DE AVANCE</t>
  </si>
  <si>
    <t>Modalidad de atención</t>
  </si>
  <si>
    <t>3. RECURSOS PAGADOS Y POR PAGAR</t>
  </si>
  <si>
    <t>4. CONSOLIDADO VIGENCIA</t>
  </si>
  <si>
    <t>5. SEGUIMIENTO AL USO DE LOS APORTES</t>
  </si>
  <si>
    <t>DETALLES DE LA EJECUCIÓN DE LA CONTRAPARTIDA PROPUESTA</t>
  </si>
  <si>
    <t>RUBRO</t>
  </si>
  <si>
    <t>DESCRIPCIÓN</t>
  </si>
  <si>
    <t>VALOR PRESUPUESTADO</t>
  </si>
  <si>
    <t>VALOR EJECUTADO A LA FECHA</t>
  </si>
  <si>
    <t>SALDO POR EJECUTAR</t>
  </si>
  <si>
    <t xml:space="preserve">TOTAL APORTE </t>
  </si>
  <si>
    <t>TOTAL APORTES ICBF</t>
  </si>
  <si>
    <t>TOTAL APORTES DEL CONTRATO</t>
  </si>
  <si>
    <t>RECURSOS ICBF</t>
  </si>
  <si>
    <t>RECURSOS CONTRAPARTIDA</t>
  </si>
  <si>
    <t>VALOR</t>
  </si>
  <si>
    <t>% DE PARTICIPACION</t>
  </si>
  <si>
    <t>TOTAL APORTES CONTRAPARTIDA</t>
  </si>
  <si>
    <t>VALOR TOTAL DEL CONTRATO</t>
  </si>
  <si>
    <t>VALOR TOTAL PRESUPUESTO DISPONIBLE EN EL PERIODO</t>
  </si>
  <si>
    <t>Cupos contratados</t>
  </si>
  <si>
    <t>ORIGEN DE LOS RECURSOS DEL CONTRATO</t>
  </si>
  <si>
    <t>NECESIDADES DE PERSONAL</t>
  </si>
  <si>
    <t>UNITARIOS</t>
  </si>
  <si>
    <t>1.2.2. Costos Variables</t>
  </si>
  <si>
    <t>Modalidad CDI Institucional sin arriendo</t>
  </si>
  <si>
    <t>Modalidad CDI Institucional  con arriendo</t>
  </si>
  <si>
    <t>Cupos atendidos</t>
  </si>
  <si>
    <t>Modalidad CDI Institucional con arriendo</t>
  </si>
  <si>
    <t>CDI Institucional</t>
  </si>
  <si>
    <t>Modalidad CDI Institucional</t>
  </si>
  <si>
    <t>Valor del contrato incluidas modificaciones</t>
  </si>
  <si>
    <t>N° del contrato</t>
  </si>
  <si>
    <t>Fecha de legalización del contrato</t>
  </si>
  <si>
    <t>Cupos Contratados</t>
  </si>
  <si>
    <t>INFORME FINANCIERO
MODALIDADES: INSTITUCIONAL - INSTITUCIONAL - CDI 
6. CONTRAPARTIDA</t>
  </si>
  <si>
    <t>Firma Contador y/o tesorero</t>
  </si>
  <si>
    <t>REGISTRO CONSIGNACION DE RENDIMIENTOS FINANCIEROS</t>
  </si>
  <si>
    <t>VALOR CONSIGNADO</t>
  </si>
  <si>
    <t>FECHA DE LA CONSIGNACION</t>
  </si>
  <si>
    <t xml:space="preserve">No. DE COMPROBANTE DE LA CONSIGNACION </t>
  </si>
  <si>
    <t>PERIODO EN EL QUE SE GENERARON LOS RENDIMIENTOS FINANCIEROS</t>
  </si>
  <si>
    <t>ALISTAMIENTO</t>
  </si>
  <si>
    <t>ATENCION</t>
  </si>
  <si>
    <t>VALOR 
ALISTAMIENTO</t>
  </si>
  <si>
    <t>DOCENTES PERFIL 1</t>
  </si>
  <si>
    <t>DOCENTES PERFIL 2</t>
  </si>
  <si>
    <t>DOCENTES PERFIL 3</t>
  </si>
  <si>
    <t>PROFESIONAL DE ATENCIÓN PSICOSOCIAL PERFIL 1</t>
  </si>
  <si>
    <t>PROFESIONAL DE ATENCIÓN PSICOSOCIAL PERFIL 2</t>
  </si>
  <si>
    <t>PROFESIONAL NUTRICIÓN PERFIL 1</t>
  </si>
  <si>
    <t>PROFESIONAL NUTRICIÓN PERFIL 2</t>
  </si>
  <si>
    <t>DIFERENCIA INGRESOS FRENTE A EGRESOS</t>
  </si>
  <si>
    <t>VALOR ALISTAMIENTO</t>
  </si>
  <si>
    <t>EJECUCION REPROGRAMADA PARA EL SIGUIENTE PERIODO</t>
  </si>
  <si>
    <t>MAS EJECUCION REPROGRAMADA PERIODO ANTERIOR</t>
  </si>
  <si>
    <t>PAGO CON CARGO A LA PROVISION PRESTACIONAL</t>
  </si>
  <si>
    <t>EJECUCION DEL PERIODO INCLUYE VALORES PAGADOS Y POR PAGAR Y PROVISION PRESTACIONES</t>
  </si>
  <si>
    <t>ICBF</t>
  </si>
  <si>
    <t>EAS</t>
  </si>
  <si>
    <t>ENERO</t>
  </si>
  <si>
    <t>FEBRERO</t>
  </si>
  <si>
    <t>MARZO</t>
  </si>
  <si>
    <t>ABRIL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</si>
  <si>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</si>
  <si>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</si>
  <si>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</si>
  <si>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</si>
  <si>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</si>
  <si>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</si>
  <si>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</si>
  <si>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</si>
  <si>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 xml:space="preserve">VALOR PAGOS DEL PERIODO PARA CUBRIR LA EJECUCION </t>
  </si>
  <si>
    <t>EJECUCIÓN ALISTAMIENTO</t>
  </si>
  <si>
    <t>EJECUCIÓN ENERO</t>
  </si>
  <si>
    <t>EJECUCIÓN FEBRERO</t>
  </si>
  <si>
    <t>EJECUCIÓN MARZO</t>
  </si>
  <si>
    <t>EJECUCIÓN ABRIL</t>
  </si>
  <si>
    <t>EJECUCIÓN MAYO</t>
  </si>
  <si>
    <t>EJECUCIÓN JUNIO</t>
  </si>
  <si>
    <t>EJECUCIÓN JULIO</t>
  </si>
  <si>
    <t>EJECUCIÓN AGOSTO</t>
  </si>
  <si>
    <t>EJECUCIÓN SEPTIEMBRE</t>
  </si>
  <si>
    <t>EJECUCIÓN OCTUBRE</t>
  </si>
  <si>
    <t>EJECUCIÓN NOVIEMBRE</t>
  </si>
  <si>
    <t>EJECUCIÓN DICIEMBRE</t>
  </si>
  <si>
    <t>EJECUCIÓN ACUMULADA</t>
  </si>
  <si>
    <t>SALDO DE EJECUCIÓN</t>
  </si>
  <si>
    <t>Versión 1</t>
  </si>
  <si>
    <t>Página 1 de 1</t>
  </si>
  <si>
    <t>Clasificación de la Información:
Pública</t>
  </si>
  <si>
    <t xml:space="preserve">PROCESO
PROMOCIÓN Y PREVENCIÓN
FORMATO PRESENTACIÓN INFORMES FINANCIEROS -CDI-
MODALIDAD INSTITUCIONAL
</t>
  </si>
  <si>
    <t xml:space="preserve">PROCESO
PROMOCIÓN Y PREVENCIÓN
FORMATO PRESENTACIÓN INFORMES FINANCIEROS CDI
MODALIDAD INSTITUCIONAL
</t>
  </si>
  <si>
    <t xml:space="preserve">PROCESO
PROMOCIÓN Y PREVENCIÓN
FORMATO PRESENTACIÓN INFORMES FINANCIEROS -CDI-
MODALIDAD INSTITCUONAL
</t>
  </si>
  <si>
    <t xml:space="preserve">PROCESO
PROMOCIÓN Y PREVENCIÓN
FORMATO PRESENTACIÓN INFORMES FINANCIEROS -CDI-
MODALIDAD INSTITUCIONAL
-CONTRAPARTIDA-
</t>
  </si>
  <si>
    <t>F7.MO12.PP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</si>
</sst>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4" formatCode="_-&quot;$&quot;* #,##0.00_-;\-&quot;$&quot;* #,##0.00_-;_-&quot;$&quot;* &quot;-&quot;??_-;_-@_-"/>
    <numFmt numFmtId="164" formatCode="_(&quot;$&quot;\ * #,##0.00_);_(&quot;$&quot;\ * \(#,##0.00\);_(&quot;$&quot;\ * &quot;-&quot;??_);_(@_)"/>
    <numFmt numFmtId="165" formatCode="_(&quot;$&quot;\ * #,##0_);_(&quot;$&quot;\ * \(#,##0\);_(&quot;$&quot;\ * &quot;-&quot;??_);_(@_)"/>
    <numFmt numFmtId="166" formatCode="&quot;$&quot;\ #,##0"/>
    <numFmt numFmtId="167" formatCode="&quot;$&quot;#,##0"/>
  </numFmts>
  <fonts count="1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name val="Arial"/>
      <family val="2"/>
    </font>
    <font>
      <sz val="10"/>
      <color theme="1"/>
      <name val="Arial"/>
      <family val="2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i/>
      <sz val="11"/>
      <color indexed="8"/>
      <name val="Arial"/>
      <family val="2"/>
    </font>
    <font>
      <b/>
      <sz val="10"/>
      <color theme="1"/>
      <name val="Arial"/>
      <family val="2"/>
    </font>
    <font>
      <sz val="10"/>
      <name val="Arial"/>
      <family val="2"/>
    </font>
    <font>
      <b/>
      <sz val="9"/>
      <name val="Arial"/>
      <family val="2"/>
    </font>
    <font>
      <b/>
      <sz val="10"/>
      <name val="Arial"/>
      <family val="2"/>
    </font>
    <font>
      <b/>
      <sz val="11"/>
      <name val="Arial"/>
      <family val="2"/>
    </font>
    <font>
      <b/>
      <sz val="14"/>
      <color theme="1"/>
      <name val="Arial"/>
      <family val="2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name val="Calibri"/>
      <family val="2"/>
      <scheme val="minor"/>
    </font>
    <font>
      <sz val="9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7" tint="0.59999389629810485"/>
        <bgColor indexed="64"/>
      </patternFill>
    </fill>
  </fills>
  <borders count="3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7">
    <xf numFmtId="0" fontId="0" fillId="0" borderId="0"/>
    <xf numFmtId="44" fontId="1" fillId="0" borderId="0" applyFont="0" applyFill="0" applyBorder="0" applyAlignment="0" applyProtection="0"/>
    <xf numFmtId="0" fontId="8" fillId="0" borderId="0"/>
    <xf numFmtId="9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9" fontId="1" fillId="0" borderId="0" applyFont="0" applyFill="0" applyBorder="0" applyAlignment="0" applyProtection="0"/>
    <xf numFmtId="164" fontId="1" fillId="0" borderId="0" applyFont="0" applyFill="0" applyBorder="0" applyAlignment="0" applyProtection="0"/>
  </cellStyleXfs>
  <cellXfs count="297">
    <xf numFmtId="0" fontId="0" fillId="0" borderId="0" xfId="0"/>
    <xf numFmtId="0" fontId="3" fillId="0" borderId="0" xfId="0" applyFont="1"/>
    <xf numFmtId="0" fontId="3" fillId="0" borderId="6" xfId="0" applyFont="1" applyBorder="1"/>
    <xf numFmtId="0" fontId="3" fillId="0" borderId="0" xfId="0" applyFont="1" applyBorder="1"/>
    <xf numFmtId="0" fontId="3" fillId="0" borderId="7" xfId="0" applyFont="1" applyBorder="1" applyAlignment="1"/>
    <xf numFmtId="0" fontId="3" fillId="0" borderId="6" xfId="0" applyFont="1" applyBorder="1" applyAlignment="1"/>
    <xf numFmtId="0" fontId="3" fillId="0" borderId="0" xfId="0" applyFont="1" applyBorder="1" applyAlignment="1"/>
    <xf numFmtId="0" fontId="9" fillId="0" borderId="1" xfId="2" applyFont="1" applyBorder="1" applyAlignment="1">
      <alignment horizontal="center" vertical="center" wrapText="1"/>
    </xf>
    <xf numFmtId="165" fontId="8" fillId="0" borderId="1" xfId="4" applyNumberFormat="1" applyFont="1" applyBorder="1" applyAlignment="1">
      <alignment vertical="center"/>
    </xf>
    <xf numFmtId="0" fontId="8" fillId="0" borderId="1" xfId="0" applyFont="1" applyFill="1" applyBorder="1" applyAlignment="1">
      <alignment horizontal="left" vertical="center"/>
    </xf>
    <xf numFmtId="0" fontId="8" fillId="0" borderId="1" xfId="0" applyFont="1" applyFill="1" applyBorder="1" applyAlignment="1">
      <alignment vertical="center"/>
    </xf>
    <xf numFmtId="0" fontId="8" fillId="0" borderId="0" xfId="2" applyFont="1" applyFill="1" applyBorder="1" applyAlignment="1">
      <alignment vertical="center"/>
    </xf>
    <xf numFmtId="167" fontId="5" fillId="0" borderId="1" xfId="0" applyNumberFormat="1" applyFont="1" applyBorder="1" applyAlignment="1">
      <alignment horizontal="right" vertical="center"/>
    </xf>
    <xf numFmtId="0" fontId="8" fillId="0" borderId="0" xfId="2" applyFont="1" applyAlignment="1">
      <alignment vertical="center"/>
    </xf>
    <xf numFmtId="0" fontId="8" fillId="0" borderId="1" xfId="2" applyFont="1" applyBorder="1" applyAlignment="1">
      <alignment vertical="center"/>
    </xf>
    <xf numFmtId="0" fontId="8" fillId="0" borderId="12" xfId="2" applyFont="1" applyBorder="1" applyAlignment="1">
      <alignment vertical="center"/>
    </xf>
    <xf numFmtId="0" fontId="12" fillId="0" borderId="0" xfId="0" applyFont="1" applyBorder="1" applyAlignment="1">
      <alignment vertical="center"/>
    </xf>
    <xf numFmtId="0" fontId="3" fillId="0" borderId="0" xfId="0" applyFont="1" applyFill="1" applyAlignment="1">
      <alignment vertical="center"/>
    </xf>
    <xf numFmtId="167" fontId="5" fillId="0" borderId="0" xfId="0" applyNumberFormat="1" applyFont="1" applyFill="1" applyBorder="1" applyAlignment="1">
      <alignment horizontal="right" vertical="center"/>
    </xf>
    <xf numFmtId="0" fontId="5" fillId="0" borderId="1" xfId="0" applyFont="1" applyBorder="1" applyAlignment="1">
      <alignment horizontal="left" vertical="center"/>
    </xf>
    <xf numFmtId="0" fontId="8" fillId="0" borderId="0" xfId="2" applyFont="1" applyBorder="1" applyAlignment="1">
      <alignment vertical="center"/>
    </xf>
    <xf numFmtId="0" fontId="5" fillId="0" borderId="1" xfId="0" applyFont="1" applyFill="1" applyBorder="1" applyAlignment="1">
      <alignment horizontal="left" vertical="center" wrapText="1"/>
    </xf>
    <xf numFmtId="0" fontId="3" fillId="0" borderId="0" xfId="0" applyFont="1" applyAlignment="1">
      <alignment vertical="center"/>
    </xf>
    <xf numFmtId="165" fontId="8" fillId="0" borderId="1" xfId="4" applyNumberFormat="1" applyFont="1" applyFill="1" applyBorder="1" applyAlignment="1">
      <alignment vertical="center"/>
    </xf>
    <xf numFmtId="0" fontId="8" fillId="0" borderId="1" xfId="0" applyFont="1" applyFill="1" applyBorder="1" applyAlignment="1">
      <alignment horizontal="left" vertical="center" wrapText="1"/>
    </xf>
    <xf numFmtId="0" fontId="8" fillId="0" borderId="1" xfId="0" applyFont="1" applyFill="1" applyBorder="1" applyAlignment="1">
      <alignment vertical="center" wrapText="1"/>
    </xf>
    <xf numFmtId="0" fontId="8" fillId="0" borderId="1" xfId="0" applyFont="1" applyFill="1" applyBorder="1" applyAlignment="1">
      <alignment horizontal="left" vertical="center" wrapText="1"/>
    </xf>
    <xf numFmtId="0" fontId="8" fillId="0" borderId="1" xfId="0" applyFont="1" applyFill="1" applyBorder="1" applyAlignment="1">
      <alignment vertical="center" wrapText="1"/>
    </xf>
    <xf numFmtId="0" fontId="13" fillId="0" borderId="0" xfId="0" applyFont="1" applyAlignment="1">
      <alignment horizontal="center" vertical="center"/>
    </xf>
    <xf numFmtId="0" fontId="0" fillId="0" borderId="0" xfId="0" applyAlignment="1">
      <alignment vertical="center"/>
    </xf>
    <xf numFmtId="167" fontId="0" fillId="0" borderId="0" xfId="0" applyNumberFormat="1" applyAlignment="1">
      <alignment vertical="center"/>
    </xf>
    <xf numFmtId="0" fontId="13" fillId="0" borderId="1" xfId="0" applyFont="1" applyBorder="1" applyAlignment="1">
      <alignment horizontal="center" vertical="center" wrapText="1"/>
    </xf>
    <xf numFmtId="167" fontId="0" fillId="0" borderId="1" xfId="0" applyNumberFormat="1" applyBorder="1" applyAlignment="1">
      <alignment vertical="center"/>
    </xf>
    <xf numFmtId="9" fontId="0" fillId="0" borderId="1" xfId="5" applyFont="1" applyBorder="1" applyAlignment="1">
      <alignment vertical="center"/>
    </xf>
    <xf numFmtId="0" fontId="0" fillId="3" borderId="1" xfId="0" applyFill="1" applyBorder="1" applyAlignment="1">
      <alignment vertical="center"/>
    </xf>
    <xf numFmtId="0" fontId="13" fillId="3" borderId="1" xfId="0" applyFont="1" applyFill="1" applyBorder="1" applyAlignment="1">
      <alignment horizontal="center" vertical="center" wrapText="1"/>
    </xf>
    <xf numFmtId="0" fontId="5" fillId="3" borderId="7" xfId="0" applyFont="1" applyFill="1" applyBorder="1" applyAlignment="1">
      <alignment vertical="center" wrapText="1"/>
    </xf>
    <xf numFmtId="9" fontId="5" fillId="0" borderId="1" xfId="3" applyFont="1" applyFill="1" applyBorder="1" applyAlignment="1">
      <alignment horizontal="center" vertical="center" wrapText="1"/>
    </xf>
    <xf numFmtId="9" fontId="2" fillId="0" borderId="1" xfId="3" applyFont="1" applyFill="1" applyBorder="1" applyAlignment="1">
      <alignment horizontal="center" vertical="center" wrapText="1"/>
    </xf>
    <xf numFmtId="0" fontId="8" fillId="0" borderId="0" xfId="0" applyFont="1" applyFill="1" applyAlignment="1">
      <alignment vertical="center"/>
    </xf>
    <xf numFmtId="0" fontId="11" fillId="2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 wrapText="1"/>
    </xf>
    <xf numFmtId="167" fontId="8" fillId="0" borderId="1" xfId="0" applyNumberFormat="1" applyFont="1" applyFill="1" applyBorder="1" applyAlignment="1">
      <alignment horizontal="center" vertical="center"/>
    </xf>
    <xf numFmtId="167" fontId="8" fillId="4" borderId="1" xfId="1" applyNumberFormat="1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0" fontId="15" fillId="0" borderId="0" xfId="0" applyFont="1" applyFill="1" applyAlignment="1">
      <alignment vertical="center"/>
    </xf>
    <xf numFmtId="0" fontId="5" fillId="2" borderId="1" xfId="0" applyFont="1" applyFill="1" applyBorder="1" applyAlignment="1">
      <alignment horizontal="left" vertical="center" wrapText="1"/>
    </xf>
    <xf numFmtId="0" fontId="5" fillId="3" borderId="1" xfId="0" applyFont="1" applyFill="1" applyBorder="1" applyAlignment="1">
      <alignment horizontal="center"/>
    </xf>
    <xf numFmtId="0" fontId="5" fillId="3" borderId="1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vertical="center" wrapText="1"/>
    </xf>
    <xf numFmtId="0" fontId="5" fillId="3" borderId="1" xfId="0" applyFont="1" applyFill="1" applyBorder="1" applyAlignment="1">
      <alignment horizontal="left" vertical="center" wrapText="1"/>
    </xf>
    <xf numFmtId="0" fontId="11" fillId="2" borderId="1" xfId="0" applyFont="1" applyFill="1" applyBorder="1" applyAlignment="1">
      <alignment horizontal="center" vertical="center" wrapText="1"/>
    </xf>
    <xf numFmtId="0" fontId="5" fillId="3" borderId="20" xfId="0" applyFont="1" applyFill="1" applyBorder="1" applyAlignment="1">
      <alignment vertical="center" wrapText="1"/>
    </xf>
    <xf numFmtId="167" fontId="5" fillId="5" borderId="5" xfId="2" applyNumberFormat="1" applyFont="1" applyFill="1" applyBorder="1" applyAlignment="1">
      <alignment horizontal="right" vertical="center" wrapText="1"/>
    </xf>
    <xf numFmtId="0" fontId="8" fillId="0" borderId="19" xfId="0" applyFont="1" applyFill="1" applyBorder="1" applyAlignment="1">
      <alignment vertical="center"/>
    </xf>
    <xf numFmtId="0" fontId="8" fillId="0" borderId="34" xfId="0" applyFont="1" applyFill="1" applyBorder="1" applyAlignment="1">
      <alignment vertical="center" wrapText="1"/>
    </xf>
    <xf numFmtId="0" fontId="5" fillId="3" borderId="1" xfId="0" applyFont="1" applyFill="1" applyBorder="1" applyAlignment="1">
      <alignment vertical="center"/>
    </xf>
    <xf numFmtId="0" fontId="3" fillId="3" borderId="1" xfId="0" applyFont="1" applyFill="1" applyBorder="1"/>
    <xf numFmtId="167" fontId="13" fillId="2" borderId="1" xfId="0" applyNumberFormat="1" applyFont="1" applyFill="1" applyBorder="1" applyAlignment="1">
      <alignment vertical="center"/>
    </xf>
    <xf numFmtId="9" fontId="13" fillId="2" borderId="1" xfId="5" applyFont="1" applyFill="1" applyBorder="1" applyAlignment="1">
      <alignment vertical="center"/>
    </xf>
    <xf numFmtId="0" fontId="0" fillId="3" borderId="0" xfId="0" applyFill="1" applyAlignment="1">
      <alignment vertical="center"/>
    </xf>
    <xf numFmtId="166" fontId="10" fillId="2" borderId="1" xfId="0" applyNumberFormat="1" applyFont="1" applyFill="1" applyBorder="1" applyAlignment="1">
      <alignment horizontal="center" vertical="center" wrapText="1"/>
    </xf>
    <xf numFmtId="0" fontId="9" fillId="2" borderId="1" xfId="2" applyFont="1" applyFill="1" applyBorder="1" applyAlignment="1">
      <alignment horizontal="center" vertical="center" wrapText="1"/>
    </xf>
    <xf numFmtId="0" fontId="11" fillId="2" borderId="1" xfId="2" applyFont="1" applyFill="1" applyBorder="1" applyAlignment="1">
      <alignment horizontal="center" vertical="center" wrapText="1"/>
    </xf>
    <xf numFmtId="0" fontId="10" fillId="2" borderId="1" xfId="2" applyFont="1" applyFill="1" applyBorder="1" applyAlignment="1">
      <alignment vertical="center"/>
    </xf>
    <xf numFmtId="0" fontId="10" fillId="2" borderId="1" xfId="0" applyFont="1" applyFill="1" applyBorder="1" applyAlignment="1">
      <alignment horizontal="center" vertical="center"/>
    </xf>
    <xf numFmtId="44" fontId="10" fillId="2" borderId="5" xfId="1" applyFont="1" applyFill="1" applyBorder="1" applyAlignment="1">
      <alignment vertical="center"/>
    </xf>
    <xf numFmtId="167" fontId="10" fillId="2" borderId="1" xfId="2" applyNumberFormat="1" applyFont="1" applyFill="1" applyBorder="1" applyAlignment="1">
      <alignment vertical="center"/>
    </xf>
    <xf numFmtId="0" fontId="7" fillId="0" borderId="0" xfId="0" applyFont="1" applyBorder="1" applyAlignment="1">
      <alignment horizontal="center"/>
    </xf>
    <xf numFmtId="0" fontId="3" fillId="0" borderId="12" xfId="0" applyFont="1" applyBorder="1" applyAlignment="1"/>
    <xf numFmtId="0" fontId="0" fillId="0" borderId="12" xfId="0" applyBorder="1" applyAlignment="1">
      <alignment vertical="center"/>
    </xf>
    <xf numFmtId="0" fontId="8" fillId="0" borderId="0" xfId="2" applyFont="1" applyAlignment="1">
      <alignment horizontal="right" vertical="center"/>
    </xf>
    <xf numFmtId="0" fontId="8" fillId="0" borderId="1" xfId="2" applyFont="1" applyBorder="1" applyAlignment="1">
      <alignment horizontal="right" vertical="center"/>
    </xf>
    <xf numFmtId="0" fontId="8" fillId="0" borderId="1" xfId="2" applyFont="1" applyBorder="1" applyAlignment="1">
      <alignment horizontal="center" vertical="center"/>
    </xf>
    <xf numFmtId="166" fontId="10" fillId="3" borderId="5" xfId="0" applyNumberFormat="1" applyFont="1" applyFill="1" applyBorder="1" applyAlignment="1">
      <alignment vertical="center" wrapText="1"/>
    </xf>
    <xf numFmtId="166" fontId="10" fillId="3" borderId="1" xfId="0" applyNumberFormat="1" applyFont="1" applyFill="1" applyBorder="1" applyAlignment="1">
      <alignment vertical="center" wrapText="1"/>
    </xf>
    <xf numFmtId="0" fontId="8" fillId="0" borderId="1" xfId="0" applyFont="1" applyFill="1" applyBorder="1" applyAlignment="1">
      <alignment horizontal="left" vertical="center" wrapText="1"/>
    </xf>
    <xf numFmtId="0" fontId="5" fillId="3" borderId="1" xfId="0" applyFont="1" applyFill="1" applyBorder="1" applyAlignment="1">
      <alignment horizontal="left" vertical="center" wrapText="1"/>
    </xf>
    <xf numFmtId="0" fontId="4" fillId="0" borderId="1" xfId="2" applyFont="1" applyFill="1" applyBorder="1" applyAlignment="1">
      <alignment horizontal="center" vertical="center" wrapText="1"/>
    </xf>
    <xf numFmtId="0" fontId="4" fillId="0" borderId="5" xfId="2" applyFont="1" applyFill="1" applyBorder="1" applyAlignment="1">
      <alignment horizontal="center" vertical="center" wrapText="1"/>
    </xf>
    <xf numFmtId="0" fontId="4" fillId="5" borderId="5" xfId="2" applyFont="1" applyFill="1" applyBorder="1" applyAlignment="1">
      <alignment horizontal="center" vertical="center" wrapText="1"/>
    </xf>
    <xf numFmtId="0" fontId="8" fillId="0" borderId="19" xfId="0" applyFont="1" applyFill="1" applyBorder="1" applyAlignment="1">
      <alignment horizontal="left" vertical="center" wrapText="1"/>
    </xf>
    <xf numFmtId="0" fontId="8" fillId="0" borderId="19" xfId="0" applyFont="1" applyFill="1" applyBorder="1" applyAlignment="1">
      <alignment vertical="center" wrapText="1"/>
    </xf>
    <xf numFmtId="0" fontId="4" fillId="0" borderId="15" xfId="2" applyFont="1" applyFill="1" applyBorder="1" applyAlignment="1">
      <alignment horizontal="center" vertical="center" wrapText="1"/>
    </xf>
    <xf numFmtId="0" fontId="4" fillId="0" borderId="23" xfId="2" applyFont="1" applyFill="1" applyBorder="1" applyAlignment="1">
      <alignment horizontal="center" vertical="center" wrapText="1"/>
    </xf>
    <xf numFmtId="0" fontId="13" fillId="3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left" vertical="center" wrapText="1"/>
    </xf>
    <xf numFmtId="0" fontId="8" fillId="0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left" vertical="center" wrapText="1"/>
    </xf>
    <xf numFmtId="0" fontId="5" fillId="3" borderId="1" xfId="0" applyFont="1" applyFill="1" applyBorder="1" applyAlignment="1">
      <alignment vertical="center" wrapText="1"/>
    </xf>
    <xf numFmtId="0" fontId="13" fillId="0" borderId="1" xfId="0" applyFont="1" applyBorder="1" applyAlignment="1">
      <alignment horizontal="center" vertical="center" wrapText="1"/>
    </xf>
    <xf numFmtId="0" fontId="3" fillId="0" borderId="12" xfId="0" applyFont="1" applyBorder="1" applyAlignment="1">
      <alignment vertical="center"/>
    </xf>
    <xf numFmtId="0" fontId="3" fillId="0" borderId="0" xfId="0" applyFont="1" applyBorder="1" applyAlignment="1">
      <alignment vertical="center"/>
    </xf>
    <xf numFmtId="0" fontId="7" fillId="0" borderId="0" xfId="0" applyFont="1" applyBorder="1" applyAlignment="1">
      <alignment horizontal="center" vertical="center"/>
    </xf>
    <xf numFmtId="167" fontId="8" fillId="0" borderId="0" xfId="2" applyNumberFormat="1" applyFont="1" applyBorder="1" applyAlignment="1">
      <alignment vertical="center"/>
    </xf>
    <xf numFmtId="167" fontId="8" fillId="0" borderId="1" xfId="4" applyNumberFormat="1" applyFont="1" applyFill="1" applyBorder="1" applyAlignment="1">
      <alignment vertical="center"/>
    </xf>
    <xf numFmtId="167" fontId="8" fillId="0" borderId="1" xfId="4" applyNumberFormat="1" applyFont="1" applyBorder="1" applyAlignment="1">
      <alignment vertical="center"/>
    </xf>
    <xf numFmtId="167" fontId="8" fillId="0" borderId="4" xfId="4" applyNumberFormat="1" applyFont="1" applyBorder="1" applyAlignment="1">
      <alignment vertical="center"/>
    </xf>
    <xf numFmtId="167" fontId="8" fillId="0" borderId="4" xfId="4" applyNumberFormat="1" applyFont="1" applyFill="1" applyBorder="1" applyAlignment="1">
      <alignment vertical="center"/>
    </xf>
    <xf numFmtId="167" fontId="4" fillId="4" borderId="18" xfId="4" applyNumberFormat="1" applyFont="1" applyFill="1" applyBorder="1" applyAlignment="1">
      <alignment horizontal="right" vertical="center" wrapText="1"/>
    </xf>
    <xf numFmtId="167" fontId="4" fillId="4" borderId="1" xfId="4" applyNumberFormat="1" applyFont="1" applyFill="1" applyBorder="1" applyAlignment="1">
      <alignment horizontal="right" vertical="center" wrapText="1"/>
    </xf>
    <xf numFmtId="167" fontId="8" fillId="0" borderId="1" xfId="4" applyNumberFormat="1" applyFont="1" applyFill="1" applyBorder="1" applyAlignment="1">
      <alignment horizontal="right" vertical="center"/>
    </xf>
    <xf numFmtId="167" fontId="15" fillId="0" borderId="29" xfId="6" applyNumberFormat="1" applyFont="1" applyFill="1" applyBorder="1" applyAlignment="1">
      <alignment horizontal="right" vertical="center" wrapText="1"/>
    </xf>
    <xf numFmtId="167" fontId="8" fillId="0" borderId="4" xfId="4" applyNumberFormat="1" applyFont="1" applyFill="1" applyBorder="1" applyAlignment="1">
      <alignment horizontal="right" vertical="center"/>
    </xf>
    <xf numFmtId="167" fontId="8" fillId="0" borderId="1" xfId="4" applyNumberFormat="1" applyFont="1" applyBorder="1" applyAlignment="1">
      <alignment horizontal="right" vertical="center"/>
    </xf>
    <xf numFmtId="167" fontId="8" fillId="0" borderId="4" xfId="4" applyNumberFormat="1" applyFont="1" applyBorder="1" applyAlignment="1">
      <alignment horizontal="right" vertical="center"/>
    </xf>
    <xf numFmtId="167" fontId="4" fillId="4" borderId="15" xfId="4" applyNumberFormat="1" applyFont="1" applyFill="1" applyBorder="1" applyAlignment="1">
      <alignment horizontal="right" vertical="center" wrapText="1"/>
    </xf>
    <xf numFmtId="167" fontId="4" fillId="4" borderId="16" xfId="4" applyNumberFormat="1" applyFont="1" applyFill="1" applyBorder="1" applyAlignment="1">
      <alignment horizontal="right" vertical="center" wrapText="1"/>
    </xf>
    <xf numFmtId="167" fontId="4" fillId="4" borderId="24" xfId="4" applyNumberFormat="1" applyFont="1" applyFill="1" applyBorder="1" applyAlignment="1">
      <alignment horizontal="right" vertical="center" wrapText="1"/>
    </xf>
    <xf numFmtId="167" fontId="4" fillId="4" borderId="25" xfId="4" applyNumberFormat="1" applyFont="1" applyFill="1" applyBorder="1" applyAlignment="1">
      <alignment horizontal="right" vertical="center" wrapText="1"/>
    </xf>
    <xf numFmtId="167" fontId="8" fillId="0" borderId="0" xfId="2" applyNumberFormat="1" applyFont="1" applyAlignment="1">
      <alignment vertical="center"/>
    </xf>
    <xf numFmtId="167" fontId="10" fillId="0" borderId="36" xfId="2" applyNumberFormat="1" applyFont="1" applyBorder="1" applyAlignment="1">
      <alignment vertical="center"/>
    </xf>
    <xf numFmtId="167" fontId="4" fillId="2" borderId="1" xfId="0" applyNumberFormat="1" applyFont="1" applyFill="1" applyBorder="1" applyAlignment="1">
      <alignment horizontal="right" vertical="center"/>
    </xf>
    <xf numFmtId="167" fontId="5" fillId="0" borderId="1" xfId="1" applyNumberFormat="1" applyFont="1" applyFill="1" applyBorder="1" applyAlignment="1">
      <alignment vertical="center" wrapText="1"/>
    </xf>
    <xf numFmtId="167" fontId="5" fillId="2" borderId="1" xfId="1" applyNumberFormat="1" applyFont="1" applyFill="1" applyBorder="1" applyAlignment="1">
      <alignment horizontal="right" vertical="center" wrapText="1"/>
    </xf>
    <xf numFmtId="167" fontId="3" fillId="0" borderId="0" xfId="0" applyNumberFormat="1" applyFont="1"/>
    <xf numFmtId="0" fontId="13" fillId="0" borderId="1" xfId="0" applyFont="1" applyBorder="1" applyAlignment="1">
      <alignment horizontal="center" vertical="center" wrapText="1"/>
    </xf>
    <xf numFmtId="0" fontId="10" fillId="0" borderId="0" xfId="0" applyFont="1" applyFill="1" applyBorder="1" applyAlignment="1">
      <alignment wrapText="1"/>
    </xf>
    <xf numFmtId="0" fontId="16" fillId="0" borderId="1" xfId="0" applyFont="1" applyFill="1" applyBorder="1" applyAlignment="1">
      <alignment horizontal="center"/>
    </xf>
    <xf numFmtId="0" fontId="10" fillId="0" borderId="1" xfId="0" applyFont="1" applyFill="1" applyBorder="1" applyAlignment="1">
      <alignment horizontal="center" wrapText="1"/>
    </xf>
    <xf numFmtId="0" fontId="10" fillId="0" borderId="1" xfId="0" applyFont="1" applyFill="1" applyBorder="1" applyAlignment="1">
      <alignment horizontal="center" vertical="center"/>
    </xf>
    <xf numFmtId="14" fontId="10" fillId="0" borderId="1" xfId="0" applyNumberFormat="1" applyFont="1" applyFill="1" applyBorder="1" applyAlignment="1">
      <alignment horizontal="center" vertical="center"/>
    </xf>
    <xf numFmtId="0" fontId="7" fillId="0" borderId="0" xfId="0" applyFont="1" applyBorder="1" applyAlignment="1">
      <alignment horizontal="center"/>
    </xf>
    <xf numFmtId="167" fontId="5" fillId="2" borderId="4" xfId="1" applyNumberFormat="1" applyFont="1" applyFill="1" applyBorder="1" applyAlignment="1">
      <alignment horizontal="right" vertical="center" wrapText="1"/>
    </xf>
    <xf numFmtId="167" fontId="5" fillId="2" borderId="5" xfId="1" applyNumberFormat="1" applyFont="1" applyFill="1" applyBorder="1" applyAlignment="1">
      <alignment horizontal="right" vertical="center" wrapText="1"/>
    </xf>
    <xf numFmtId="0" fontId="4" fillId="3" borderId="1" xfId="0" applyFont="1" applyFill="1" applyBorder="1" applyAlignment="1">
      <alignment horizontal="center" vertical="center"/>
    </xf>
    <xf numFmtId="167" fontId="5" fillId="0" borderId="4" xfId="1" applyNumberFormat="1" applyFont="1" applyFill="1" applyBorder="1" applyAlignment="1">
      <alignment horizontal="right" vertical="center" wrapText="1"/>
    </xf>
    <xf numFmtId="167" fontId="5" fillId="0" borderId="5" xfId="1" applyNumberFormat="1" applyFont="1" applyFill="1" applyBorder="1" applyAlignment="1">
      <alignment horizontal="right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5" fillId="2" borderId="8" xfId="0" applyFont="1" applyFill="1" applyBorder="1" applyAlignment="1">
      <alignment horizontal="center" vertical="center" wrapText="1"/>
    </xf>
    <xf numFmtId="0" fontId="5" fillId="2" borderId="10" xfId="0" applyFont="1" applyFill="1" applyBorder="1" applyAlignment="1">
      <alignment horizontal="center" vertical="center" wrapText="1"/>
    </xf>
    <xf numFmtId="0" fontId="5" fillId="2" borderId="11" xfId="0" applyFont="1" applyFill="1" applyBorder="1" applyAlignment="1">
      <alignment horizontal="center" vertical="center" wrapText="1"/>
    </xf>
    <xf numFmtId="0" fontId="5" fillId="2" borderId="13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3" fontId="5" fillId="0" borderId="4" xfId="1" applyNumberFormat="1" applyFont="1" applyFill="1" applyBorder="1" applyAlignment="1">
      <alignment horizontal="center" vertical="center" wrapText="1"/>
    </xf>
    <xf numFmtId="3" fontId="5" fillId="0" borderId="5" xfId="1" applyNumberFormat="1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justify" vertical="center" wrapText="1"/>
    </xf>
    <xf numFmtId="0" fontId="5" fillId="2" borderId="7" xfId="0" applyFont="1" applyFill="1" applyBorder="1" applyAlignment="1">
      <alignment horizontal="justify" vertical="center" wrapText="1"/>
    </xf>
    <xf numFmtId="0" fontId="5" fillId="2" borderId="5" xfId="0" applyFont="1" applyFill="1" applyBorder="1" applyAlignment="1">
      <alignment horizontal="justify" vertical="center" wrapText="1"/>
    </xf>
    <xf numFmtId="0" fontId="5" fillId="2" borderId="7" xfId="0" applyFont="1" applyFill="1" applyBorder="1" applyAlignment="1">
      <alignment horizontal="center" vertical="center" wrapText="1"/>
    </xf>
    <xf numFmtId="3" fontId="5" fillId="0" borderId="4" xfId="0" applyNumberFormat="1" applyFont="1" applyFill="1" applyBorder="1" applyAlignment="1">
      <alignment horizontal="center" vertical="center"/>
    </xf>
    <xf numFmtId="3" fontId="5" fillId="0" borderId="7" xfId="0" applyNumberFormat="1" applyFont="1" applyFill="1" applyBorder="1" applyAlignment="1">
      <alignment horizontal="center" vertical="center"/>
    </xf>
    <xf numFmtId="3" fontId="5" fillId="0" borderId="5" xfId="0" applyNumberFormat="1" applyFont="1" applyFill="1" applyBorder="1" applyAlignment="1">
      <alignment horizontal="center" vertical="center"/>
    </xf>
    <xf numFmtId="0" fontId="5" fillId="3" borderId="4" xfId="0" applyFont="1" applyFill="1" applyBorder="1" applyAlignment="1">
      <alignment horizontal="center"/>
    </xf>
    <xf numFmtId="0" fontId="5" fillId="3" borderId="5" xfId="0" applyFont="1" applyFill="1" applyBorder="1" applyAlignment="1">
      <alignment horizontal="center"/>
    </xf>
    <xf numFmtId="0" fontId="5" fillId="3" borderId="8" xfId="0" applyFont="1" applyFill="1" applyBorder="1" applyAlignment="1">
      <alignment horizontal="center" vertical="center" wrapText="1"/>
    </xf>
    <xf numFmtId="0" fontId="5" fillId="3" borderId="10" xfId="0" applyFont="1" applyFill="1" applyBorder="1" applyAlignment="1">
      <alignment horizontal="center" vertical="center" wrapText="1"/>
    </xf>
    <xf numFmtId="0" fontId="5" fillId="3" borderId="11" xfId="0" applyFont="1" applyFill="1" applyBorder="1" applyAlignment="1">
      <alignment horizontal="center" vertical="center" wrapText="1"/>
    </xf>
    <xf numFmtId="0" fontId="5" fillId="3" borderId="13" xfId="0" applyFont="1" applyFill="1" applyBorder="1" applyAlignment="1">
      <alignment horizontal="center" vertical="center" wrapText="1"/>
    </xf>
    <xf numFmtId="0" fontId="5" fillId="3" borderId="4" xfId="0" applyFont="1" applyFill="1" applyBorder="1" applyAlignment="1">
      <alignment horizontal="center" vertical="center"/>
    </xf>
    <xf numFmtId="0" fontId="5" fillId="3" borderId="7" xfId="0" applyFont="1" applyFill="1" applyBorder="1" applyAlignment="1">
      <alignment horizontal="center" vertical="center"/>
    </xf>
    <xf numFmtId="0" fontId="5" fillId="3" borderId="5" xfId="0" applyFont="1" applyFill="1" applyBorder="1" applyAlignment="1">
      <alignment horizontal="center" vertical="center"/>
    </xf>
    <xf numFmtId="0" fontId="5" fillId="3" borderId="4" xfId="0" applyFont="1" applyFill="1" applyBorder="1" applyAlignment="1">
      <alignment horizontal="center" vertical="center" wrapText="1"/>
    </xf>
    <xf numFmtId="0" fontId="5" fillId="3" borderId="7" xfId="0" applyFont="1" applyFill="1" applyBorder="1" applyAlignment="1">
      <alignment horizontal="center" vertical="center" wrapText="1"/>
    </xf>
    <xf numFmtId="0" fontId="5" fillId="3" borderId="5" xfId="0" applyFont="1" applyFill="1" applyBorder="1" applyAlignment="1">
      <alignment horizontal="center" vertical="center" wrapText="1"/>
    </xf>
    <xf numFmtId="0" fontId="5" fillId="3" borderId="7" xfId="0" applyFont="1" applyFill="1" applyBorder="1" applyAlignment="1">
      <alignment horizontal="center"/>
    </xf>
    <xf numFmtId="0" fontId="10" fillId="0" borderId="6" xfId="0" applyFont="1" applyFill="1" applyBorder="1" applyAlignment="1">
      <alignment horizontal="center" wrapText="1"/>
    </xf>
    <xf numFmtId="0" fontId="10" fillId="0" borderId="0" xfId="0" applyFont="1" applyFill="1" applyBorder="1" applyAlignment="1">
      <alignment horizontal="center" wrapText="1"/>
    </xf>
    <xf numFmtId="0" fontId="10" fillId="0" borderId="27" xfId="0" applyFont="1" applyFill="1" applyBorder="1" applyAlignment="1">
      <alignment horizontal="center" wrapText="1"/>
    </xf>
    <xf numFmtId="0" fontId="10" fillId="0" borderId="1" xfId="0" applyFont="1" applyFill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/>
    </xf>
    <xf numFmtId="0" fontId="8" fillId="0" borderId="19" xfId="0" applyFont="1" applyFill="1" applyBorder="1" applyAlignment="1">
      <alignment vertical="center" wrapText="1"/>
    </xf>
    <xf numFmtId="0" fontId="4" fillId="0" borderId="14" xfId="2" applyFont="1" applyFill="1" applyBorder="1" applyAlignment="1">
      <alignment horizontal="center" vertical="center" wrapText="1"/>
    </xf>
    <xf numFmtId="0" fontId="4" fillId="0" borderId="15" xfId="2" applyFont="1" applyFill="1" applyBorder="1" applyAlignment="1">
      <alignment horizontal="center" vertical="center" wrapText="1"/>
    </xf>
    <xf numFmtId="0" fontId="4" fillId="0" borderId="19" xfId="2" applyFont="1" applyFill="1" applyBorder="1" applyAlignment="1">
      <alignment horizontal="center" vertical="center" wrapText="1"/>
    </xf>
    <xf numFmtId="0" fontId="4" fillId="0" borderId="1" xfId="2" applyFont="1" applyFill="1" applyBorder="1" applyAlignment="1">
      <alignment horizontal="center" vertical="center" wrapText="1"/>
    </xf>
    <xf numFmtId="0" fontId="4" fillId="0" borderId="21" xfId="2" applyFont="1" applyFill="1" applyBorder="1" applyAlignment="1">
      <alignment horizontal="center" vertical="center" wrapText="1"/>
    </xf>
    <xf numFmtId="0" fontId="4" fillId="0" borderId="22" xfId="2" applyFont="1" applyFill="1" applyBorder="1" applyAlignment="1">
      <alignment horizontal="center" vertical="center" wrapText="1"/>
    </xf>
    <xf numFmtId="0" fontId="4" fillId="0" borderId="23" xfId="2" applyFont="1" applyFill="1" applyBorder="1" applyAlignment="1">
      <alignment horizontal="center" vertical="center" wrapText="1"/>
    </xf>
    <xf numFmtId="0" fontId="2" fillId="3" borderId="19" xfId="2" applyFont="1" applyFill="1" applyBorder="1" applyAlignment="1">
      <alignment horizontal="center" vertical="center" wrapText="1"/>
    </xf>
    <xf numFmtId="0" fontId="2" fillId="3" borderId="5" xfId="2" applyFont="1" applyFill="1" applyBorder="1" applyAlignment="1">
      <alignment horizontal="center" vertical="center" wrapText="1"/>
    </xf>
    <xf numFmtId="0" fontId="2" fillId="3" borderId="1" xfId="2" applyFont="1" applyFill="1" applyBorder="1" applyAlignment="1">
      <alignment horizontal="center" vertical="center" wrapText="1"/>
    </xf>
    <xf numFmtId="0" fontId="2" fillId="3" borderId="4" xfId="2" applyFont="1" applyFill="1" applyBorder="1" applyAlignment="1">
      <alignment horizontal="center" vertical="center" wrapText="1"/>
    </xf>
    <xf numFmtId="0" fontId="2" fillId="3" borderId="18" xfId="2" applyFont="1" applyFill="1" applyBorder="1" applyAlignment="1">
      <alignment horizontal="center" vertical="center" wrapText="1"/>
    </xf>
    <xf numFmtId="0" fontId="10" fillId="3" borderId="17" xfId="0" applyFont="1" applyFill="1" applyBorder="1" applyAlignment="1">
      <alignment horizontal="center" vertical="center"/>
    </xf>
    <xf numFmtId="0" fontId="10" fillId="3" borderId="7" xfId="0" applyFont="1" applyFill="1" applyBorder="1" applyAlignment="1">
      <alignment horizontal="center" vertical="center"/>
    </xf>
    <xf numFmtId="0" fontId="10" fillId="3" borderId="20" xfId="0" applyFont="1" applyFill="1" applyBorder="1" applyAlignment="1">
      <alignment horizontal="center" vertical="center"/>
    </xf>
    <xf numFmtId="0" fontId="8" fillId="0" borderId="19" xfId="0" applyFont="1" applyFill="1" applyBorder="1" applyAlignment="1">
      <alignment horizontal="left" vertical="center" wrapText="1"/>
    </xf>
    <xf numFmtId="0" fontId="4" fillId="0" borderId="17" xfId="2" applyFont="1" applyFill="1" applyBorder="1" applyAlignment="1">
      <alignment horizontal="center" vertical="center" wrapText="1"/>
    </xf>
    <xf numFmtId="0" fontId="4" fillId="0" borderId="7" xfId="2" applyFont="1" applyFill="1" applyBorder="1" applyAlignment="1">
      <alignment horizontal="center" vertical="center" wrapText="1"/>
    </xf>
    <xf numFmtId="0" fontId="4" fillId="0" borderId="5" xfId="2" applyFont="1" applyFill="1" applyBorder="1" applyAlignment="1">
      <alignment horizontal="center" vertical="center" wrapText="1"/>
    </xf>
    <xf numFmtId="0" fontId="10" fillId="0" borderId="17" xfId="0" applyFont="1" applyFill="1" applyBorder="1" applyAlignment="1">
      <alignment horizontal="center" vertical="center"/>
    </xf>
    <xf numFmtId="0" fontId="10" fillId="0" borderId="7" xfId="0" applyFont="1" applyFill="1" applyBorder="1" applyAlignment="1">
      <alignment horizontal="center" vertical="center"/>
    </xf>
    <xf numFmtId="0" fontId="10" fillId="0" borderId="20" xfId="0" applyFont="1" applyFill="1" applyBorder="1" applyAlignment="1">
      <alignment horizontal="center" vertical="center"/>
    </xf>
    <xf numFmtId="0" fontId="9" fillId="3" borderId="2" xfId="2" applyFont="1" applyFill="1" applyBorder="1" applyAlignment="1">
      <alignment horizontal="center" vertical="center" wrapText="1"/>
    </xf>
    <xf numFmtId="0" fontId="9" fillId="3" borderId="3" xfId="2" applyFont="1" applyFill="1" applyBorder="1" applyAlignment="1">
      <alignment horizontal="center" vertical="center" wrapText="1"/>
    </xf>
    <xf numFmtId="166" fontId="10" fillId="3" borderId="2" xfId="0" applyNumberFormat="1" applyFont="1" applyFill="1" applyBorder="1" applyAlignment="1">
      <alignment horizontal="center" vertical="center" wrapText="1"/>
    </xf>
    <xf numFmtId="166" fontId="10" fillId="3" borderId="3" xfId="0" applyNumberFormat="1" applyFont="1" applyFill="1" applyBorder="1" applyAlignment="1">
      <alignment horizontal="center" vertical="center" wrapText="1"/>
    </xf>
    <xf numFmtId="166" fontId="10" fillId="3" borderId="35" xfId="0" applyNumberFormat="1" applyFont="1" applyFill="1" applyBorder="1" applyAlignment="1">
      <alignment horizontal="center" vertical="center" wrapText="1"/>
    </xf>
    <xf numFmtId="166" fontId="10" fillId="3" borderId="33" xfId="0" applyNumberFormat="1" applyFont="1" applyFill="1" applyBorder="1" applyAlignment="1">
      <alignment horizontal="center" vertical="center" wrapText="1"/>
    </xf>
    <xf numFmtId="0" fontId="10" fillId="3" borderId="34" xfId="0" applyFont="1" applyFill="1" applyBorder="1" applyAlignment="1">
      <alignment horizontal="center" vertical="center"/>
    </xf>
    <xf numFmtId="0" fontId="10" fillId="3" borderId="32" xfId="0" applyFont="1" applyFill="1" applyBorder="1" applyAlignment="1">
      <alignment horizontal="center" vertical="center"/>
    </xf>
    <xf numFmtId="166" fontId="10" fillId="3" borderId="2" xfId="0" applyNumberFormat="1" applyFont="1" applyFill="1" applyBorder="1" applyAlignment="1">
      <alignment horizontal="center" vertical="center"/>
    </xf>
    <xf numFmtId="166" fontId="10" fillId="3" borderId="3" xfId="0" applyNumberFormat="1" applyFont="1" applyFill="1" applyBorder="1" applyAlignment="1">
      <alignment horizontal="center" vertical="center"/>
    </xf>
    <xf numFmtId="9" fontId="4" fillId="0" borderId="4" xfId="3" applyFont="1" applyFill="1" applyBorder="1" applyAlignment="1">
      <alignment horizontal="right" vertical="center" wrapText="1"/>
    </xf>
    <xf numFmtId="9" fontId="4" fillId="0" borderId="20" xfId="3" applyFont="1" applyFill="1" applyBorder="1" applyAlignment="1">
      <alignment horizontal="right" vertical="center" wrapText="1"/>
    </xf>
    <xf numFmtId="167" fontId="4" fillId="0" borderId="4" xfId="4" applyNumberFormat="1" applyFont="1" applyFill="1" applyBorder="1" applyAlignment="1">
      <alignment horizontal="right" vertical="center" wrapText="1"/>
    </xf>
    <xf numFmtId="167" fontId="4" fillId="0" borderId="20" xfId="4" applyNumberFormat="1" applyFont="1" applyFill="1" applyBorder="1" applyAlignment="1">
      <alignment horizontal="right" vertical="center" wrapText="1"/>
    </xf>
    <xf numFmtId="0" fontId="4" fillId="5" borderId="17" xfId="2" applyFont="1" applyFill="1" applyBorder="1" applyAlignment="1">
      <alignment horizontal="center" vertical="center" wrapText="1"/>
    </xf>
    <xf numFmtId="0" fontId="4" fillId="5" borderId="5" xfId="2" applyFont="1" applyFill="1" applyBorder="1" applyAlignment="1">
      <alignment horizontal="center" vertical="center" wrapText="1"/>
    </xf>
    <xf numFmtId="165" fontId="4" fillId="0" borderId="8" xfId="4" applyNumberFormat="1" applyFont="1" applyFill="1" applyBorder="1" applyAlignment="1">
      <alignment horizontal="center" vertical="center" wrapText="1"/>
    </xf>
    <xf numFmtId="165" fontId="4" fillId="0" borderId="9" xfId="4" applyNumberFormat="1" applyFont="1" applyFill="1" applyBorder="1" applyAlignment="1">
      <alignment horizontal="center" vertical="center" wrapText="1"/>
    </xf>
    <xf numFmtId="165" fontId="4" fillId="0" borderId="26" xfId="4" applyNumberFormat="1" applyFont="1" applyFill="1" applyBorder="1" applyAlignment="1">
      <alignment horizontal="center" vertical="center" wrapText="1"/>
    </xf>
    <xf numFmtId="165" fontId="4" fillId="0" borderId="6" xfId="4" applyNumberFormat="1" applyFont="1" applyFill="1" applyBorder="1" applyAlignment="1">
      <alignment horizontal="center" vertical="center" wrapText="1"/>
    </xf>
    <xf numFmtId="165" fontId="4" fillId="0" borderId="0" xfId="4" applyNumberFormat="1" applyFont="1" applyFill="1" applyBorder="1" applyAlignment="1">
      <alignment horizontal="center" vertical="center" wrapText="1"/>
    </xf>
    <xf numFmtId="165" fontId="4" fillId="0" borderId="30" xfId="4" applyNumberFormat="1" applyFont="1" applyFill="1" applyBorder="1" applyAlignment="1">
      <alignment horizontal="center" vertical="center" wrapText="1"/>
    </xf>
    <xf numFmtId="165" fontId="4" fillId="0" borderId="11" xfId="4" applyNumberFormat="1" applyFont="1" applyFill="1" applyBorder="1" applyAlignment="1">
      <alignment horizontal="center" vertical="center" wrapText="1"/>
    </xf>
    <xf numFmtId="165" fontId="4" fillId="0" borderId="12" xfId="4" applyNumberFormat="1" applyFont="1" applyFill="1" applyBorder="1" applyAlignment="1">
      <alignment horizontal="center" vertical="center" wrapText="1"/>
    </xf>
    <xf numFmtId="165" fontId="4" fillId="0" borderId="31" xfId="4" applyNumberFormat="1" applyFont="1" applyFill="1" applyBorder="1" applyAlignment="1">
      <alignment horizontal="center" vertical="center" wrapText="1"/>
    </xf>
    <xf numFmtId="0" fontId="4" fillId="5" borderId="17" xfId="2" applyFont="1" applyFill="1" applyBorder="1" applyAlignment="1">
      <alignment horizontal="justify" vertical="center" wrapText="1"/>
    </xf>
    <xf numFmtId="0" fontId="4" fillId="5" borderId="5" xfId="2" applyFont="1" applyFill="1" applyBorder="1" applyAlignment="1">
      <alignment horizontal="justify" vertical="center" wrapText="1"/>
    </xf>
    <xf numFmtId="165" fontId="4" fillId="5" borderId="1" xfId="4" applyNumberFormat="1" applyFont="1" applyFill="1" applyBorder="1" applyAlignment="1">
      <alignment horizontal="center" vertical="center" wrapText="1"/>
    </xf>
    <xf numFmtId="9" fontId="5" fillId="5" borderId="1" xfId="5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5" fillId="3" borderId="9" xfId="0" applyFont="1" applyFill="1" applyBorder="1" applyAlignment="1">
      <alignment horizontal="center" vertical="center" wrapText="1"/>
    </xf>
    <xf numFmtId="0" fontId="5" fillId="3" borderId="12" xfId="0" applyFont="1" applyFill="1" applyBorder="1" applyAlignment="1">
      <alignment horizontal="center" vertical="center" wrapText="1"/>
    </xf>
    <xf numFmtId="0" fontId="5" fillId="0" borderId="4" xfId="2" applyFont="1" applyFill="1" applyBorder="1" applyAlignment="1">
      <alignment horizontal="justify" vertical="center" wrapText="1"/>
    </xf>
    <xf numFmtId="0" fontId="5" fillId="0" borderId="7" xfId="2" applyFont="1" applyFill="1" applyBorder="1" applyAlignment="1">
      <alignment horizontal="justify" vertical="center" wrapText="1"/>
    </xf>
    <xf numFmtId="0" fontId="5" fillId="0" borderId="5" xfId="2" applyFont="1" applyFill="1" applyBorder="1" applyAlignment="1">
      <alignment horizontal="justify" vertical="center" wrapText="1"/>
    </xf>
    <xf numFmtId="0" fontId="5" fillId="3" borderId="1" xfId="0" applyFont="1" applyFill="1" applyBorder="1" applyAlignment="1">
      <alignment horizontal="justify" vertical="center"/>
    </xf>
    <xf numFmtId="0" fontId="5" fillId="3" borderId="19" xfId="0" applyFont="1" applyFill="1" applyBorder="1" applyAlignment="1">
      <alignment horizontal="left" vertical="center" wrapText="1"/>
    </xf>
    <xf numFmtId="0" fontId="5" fillId="3" borderId="1" xfId="0" applyFont="1" applyFill="1" applyBorder="1" applyAlignment="1">
      <alignment horizontal="left" vertical="center" wrapText="1"/>
    </xf>
    <xf numFmtId="0" fontId="5" fillId="3" borderId="1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center" vertical="center"/>
    </xf>
    <xf numFmtId="0" fontId="5" fillId="3" borderId="3" xfId="0" applyFont="1" applyFill="1" applyBorder="1" applyAlignment="1">
      <alignment horizontal="center" vertical="center"/>
    </xf>
    <xf numFmtId="0" fontId="4" fillId="3" borderId="19" xfId="0" applyFont="1" applyFill="1" applyBorder="1" applyAlignment="1">
      <alignment horizontal="center" vertical="center"/>
    </xf>
    <xf numFmtId="0" fontId="4" fillId="3" borderId="4" xfId="0" applyFont="1" applyFill="1" applyBorder="1" applyAlignment="1">
      <alignment horizontal="center" vertical="center"/>
    </xf>
    <xf numFmtId="0" fontId="4" fillId="3" borderId="18" xfId="0" applyFont="1" applyFill="1" applyBorder="1" applyAlignment="1">
      <alignment horizontal="center" vertical="center"/>
    </xf>
    <xf numFmtId="0" fontId="5" fillId="3" borderId="17" xfId="0" applyFont="1" applyFill="1" applyBorder="1" applyAlignment="1">
      <alignment horizontal="left" vertical="center" wrapText="1"/>
    </xf>
    <xf numFmtId="0" fontId="5" fillId="3" borderId="7" xfId="0" applyFont="1" applyFill="1" applyBorder="1" applyAlignment="1">
      <alignment horizontal="left" vertical="center" wrapText="1"/>
    </xf>
    <xf numFmtId="0" fontId="5" fillId="3" borderId="5" xfId="0" applyFont="1" applyFill="1" applyBorder="1" applyAlignment="1">
      <alignment horizontal="left" vertical="center" wrapText="1"/>
    </xf>
    <xf numFmtId="0" fontId="5" fillId="3" borderId="18" xfId="0" applyFont="1" applyFill="1" applyBorder="1" applyAlignment="1">
      <alignment horizontal="center" vertical="center" wrapText="1"/>
    </xf>
    <xf numFmtId="0" fontId="5" fillId="3" borderId="4" xfId="0" applyFont="1" applyFill="1" applyBorder="1" applyAlignment="1">
      <alignment horizontal="left" vertical="center" wrapText="1"/>
    </xf>
    <xf numFmtId="0" fontId="2" fillId="3" borderId="32" xfId="2" applyFont="1" applyFill="1" applyBorder="1" applyAlignment="1">
      <alignment horizontal="center" vertical="center" wrapText="1"/>
    </xf>
    <xf numFmtId="0" fontId="2" fillId="3" borderId="13" xfId="2" applyFont="1" applyFill="1" applyBorder="1" applyAlignment="1">
      <alignment horizontal="center" vertical="center" wrapText="1"/>
    </xf>
    <xf numFmtId="0" fontId="2" fillId="3" borderId="3" xfId="2" applyFont="1" applyFill="1" applyBorder="1" applyAlignment="1">
      <alignment horizontal="center" vertical="center" wrapText="1"/>
    </xf>
    <xf numFmtId="0" fontId="2" fillId="3" borderId="11" xfId="2" applyFont="1" applyFill="1" applyBorder="1" applyAlignment="1">
      <alignment horizontal="center" vertical="center" wrapText="1"/>
    </xf>
    <xf numFmtId="0" fontId="2" fillId="3" borderId="33" xfId="2" applyFont="1" applyFill="1" applyBorder="1" applyAlignment="1">
      <alignment horizontal="center" vertical="center" wrapText="1"/>
    </xf>
    <xf numFmtId="0" fontId="2" fillId="0" borderId="17" xfId="2" applyFont="1" applyBorder="1" applyAlignment="1">
      <alignment horizontal="center" vertical="center"/>
    </xf>
    <xf numFmtId="0" fontId="2" fillId="0" borderId="7" xfId="2" applyFont="1" applyBorder="1" applyAlignment="1">
      <alignment horizontal="center" vertical="center"/>
    </xf>
    <xf numFmtId="0" fontId="2" fillId="0" borderId="5" xfId="2" applyFont="1" applyBorder="1" applyAlignment="1">
      <alignment horizontal="center" vertical="center"/>
    </xf>
    <xf numFmtId="166" fontId="10" fillId="0" borderId="4" xfId="0" applyNumberFormat="1" applyFont="1" applyFill="1" applyBorder="1" applyAlignment="1">
      <alignment horizontal="center" vertical="center" wrapText="1"/>
    </xf>
    <xf numFmtId="166" fontId="10" fillId="0" borderId="20" xfId="0" applyNumberFormat="1" applyFont="1" applyFill="1" applyBorder="1" applyAlignment="1">
      <alignment horizontal="center" vertical="center" wrapText="1"/>
    </xf>
    <xf numFmtId="0" fontId="11" fillId="0" borderId="37" xfId="2" applyFont="1" applyBorder="1" applyAlignment="1">
      <alignment horizontal="center" vertical="center"/>
    </xf>
    <xf numFmtId="0" fontId="11" fillId="0" borderId="38" xfId="2" applyFont="1" applyBorder="1" applyAlignment="1">
      <alignment horizontal="center" vertical="center"/>
    </xf>
    <xf numFmtId="0" fontId="10" fillId="2" borderId="1" xfId="0" applyFont="1" applyFill="1" applyBorder="1" applyAlignment="1">
      <alignment horizontal="center" vertical="center" wrapText="1"/>
    </xf>
    <xf numFmtId="0" fontId="13" fillId="3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left" vertical="center" wrapText="1"/>
    </xf>
    <xf numFmtId="0" fontId="8" fillId="0" borderId="1" xfId="0" applyFont="1" applyFill="1" applyBorder="1" applyAlignment="1">
      <alignment vertical="center" wrapText="1"/>
    </xf>
    <xf numFmtId="0" fontId="13" fillId="3" borderId="4" xfId="0" applyFont="1" applyFill="1" applyBorder="1" applyAlignment="1">
      <alignment horizontal="center" vertical="center" wrapText="1"/>
    </xf>
    <xf numFmtId="0" fontId="13" fillId="3" borderId="7" xfId="0" applyFont="1" applyFill="1" applyBorder="1" applyAlignment="1">
      <alignment horizontal="center" vertical="center" wrapText="1"/>
    </xf>
    <xf numFmtId="0" fontId="13" fillId="3" borderId="5" xfId="0" applyFont="1" applyFill="1" applyBorder="1" applyAlignment="1">
      <alignment horizontal="center" vertical="center" wrapText="1"/>
    </xf>
    <xf numFmtId="0" fontId="13" fillId="3" borderId="4" xfId="0" applyFont="1" applyFill="1" applyBorder="1" applyAlignment="1">
      <alignment horizontal="center" vertical="center"/>
    </xf>
    <xf numFmtId="0" fontId="13" fillId="3" borderId="7" xfId="0" applyFont="1" applyFill="1" applyBorder="1" applyAlignment="1">
      <alignment horizontal="center" vertical="center"/>
    </xf>
    <xf numFmtId="0" fontId="13" fillId="3" borderId="5" xfId="0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justify" vertical="center" wrapText="1"/>
    </xf>
    <xf numFmtId="0" fontId="5" fillId="3" borderId="1" xfId="0" applyFont="1" applyFill="1" applyBorder="1" applyAlignment="1">
      <alignment vertical="center" wrapText="1"/>
    </xf>
    <xf numFmtId="0" fontId="5" fillId="3" borderId="2" xfId="0" applyFont="1" applyFill="1" applyBorder="1" applyAlignment="1">
      <alignment horizontal="justify" vertical="center" wrapText="1"/>
    </xf>
    <xf numFmtId="0" fontId="5" fillId="3" borderId="3" xfId="0" applyFont="1" applyFill="1" applyBorder="1" applyAlignment="1">
      <alignment horizontal="justify" vertical="center" wrapText="1"/>
    </xf>
    <xf numFmtId="0" fontId="5" fillId="3" borderId="2" xfId="0" applyFont="1" applyFill="1" applyBorder="1" applyAlignment="1">
      <alignment horizontal="center" vertical="center" wrapText="1"/>
    </xf>
    <xf numFmtId="0" fontId="5" fillId="3" borderId="3" xfId="0" applyFont="1" applyFill="1" applyBorder="1" applyAlignment="1">
      <alignment horizontal="center" vertical="center" wrapText="1"/>
    </xf>
    <xf numFmtId="14" fontId="5" fillId="3" borderId="1" xfId="0" applyNumberFormat="1" applyFont="1" applyFill="1" applyBorder="1" applyAlignment="1">
      <alignment horizontal="left" vertical="center" wrapText="1"/>
    </xf>
    <xf numFmtId="0" fontId="14" fillId="0" borderId="1" xfId="0" applyFont="1" applyBorder="1" applyAlignment="1">
      <alignment horizontal="center" vertical="center"/>
    </xf>
    <xf numFmtId="14" fontId="5" fillId="3" borderId="4" xfId="0" applyNumberFormat="1" applyFont="1" applyFill="1" applyBorder="1" applyAlignment="1">
      <alignment horizontal="left" vertical="center" wrapText="1"/>
    </xf>
    <xf numFmtId="14" fontId="5" fillId="3" borderId="5" xfId="0" applyNumberFormat="1" applyFont="1" applyFill="1" applyBorder="1" applyAlignment="1">
      <alignment horizontal="left" vertical="center" wrapText="1"/>
    </xf>
    <xf numFmtId="0" fontId="5" fillId="3" borderId="28" xfId="0" applyFont="1" applyFill="1" applyBorder="1" applyAlignment="1">
      <alignment horizontal="justify" vertical="center" wrapText="1"/>
    </xf>
    <xf numFmtId="0" fontId="5" fillId="3" borderId="6" xfId="0" applyFont="1" applyFill="1" applyBorder="1" applyAlignment="1">
      <alignment horizontal="center" vertical="center" wrapText="1"/>
    </xf>
    <xf numFmtId="0" fontId="5" fillId="3" borderId="27" xfId="0" applyFont="1" applyFill="1" applyBorder="1" applyAlignment="1">
      <alignment horizontal="center" vertical="center" wrapText="1"/>
    </xf>
    <xf numFmtId="0" fontId="14" fillId="3" borderId="28" xfId="0" applyFont="1" applyFill="1" applyBorder="1" applyAlignment="1">
      <alignment horizontal="center" vertical="center"/>
    </xf>
    <xf numFmtId="0" fontId="13" fillId="0" borderId="1" xfId="0" applyFont="1" applyBorder="1" applyAlignment="1">
      <alignment horizontal="center" vertical="center"/>
    </xf>
    <xf numFmtId="0" fontId="13" fillId="0" borderId="1" xfId="0" applyFont="1" applyBorder="1" applyAlignment="1">
      <alignment horizontal="center" vertical="center" wrapText="1"/>
    </xf>
    <xf numFmtId="0" fontId="5" fillId="3" borderId="8" xfId="0" applyFont="1" applyFill="1" applyBorder="1" applyAlignment="1">
      <alignment horizontal="center" vertical="center"/>
    </xf>
    <xf numFmtId="0" fontId="5" fillId="3" borderId="9" xfId="0" applyFont="1" applyFill="1" applyBorder="1" applyAlignment="1">
      <alignment horizontal="center" vertical="center"/>
    </xf>
    <xf numFmtId="0" fontId="5" fillId="3" borderId="10" xfId="0" applyFont="1" applyFill="1" applyBorder="1" applyAlignment="1">
      <alignment horizontal="center" vertical="center"/>
    </xf>
    <xf numFmtId="0" fontId="5" fillId="3" borderId="11" xfId="0" applyFont="1" applyFill="1" applyBorder="1" applyAlignment="1">
      <alignment horizontal="center" vertical="center"/>
    </xf>
    <xf numFmtId="0" fontId="5" fillId="3" borderId="12" xfId="0" applyFont="1" applyFill="1" applyBorder="1" applyAlignment="1">
      <alignment horizontal="center" vertical="center"/>
    </xf>
    <xf numFmtId="0" fontId="5" fillId="3" borderId="13" xfId="0" applyFont="1" applyFill="1" applyBorder="1" applyAlignment="1">
      <alignment horizontal="center" vertical="center"/>
    </xf>
    <xf numFmtId="0" fontId="5" fillId="3" borderId="4" xfId="0" applyFont="1" applyFill="1" applyBorder="1" applyAlignment="1">
      <alignment horizontal="justify" vertical="center"/>
    </xf>
    <xf numFmtId="0" fontId="5" fillId="3" borderId="7" xfId="0" applyFont="1" applyFill="1" applyBorder="1" applyAlignment="1">
      <alignment horizontal="justify" vertical="center"/>
    </xf>
    <xf numFmtId="0" fontId="5" fillId="3" borderId="5" xfId="0" applyFont="1" applyFill="1" applyBorder="1" applyAlignment="1">
      <alignment horizontal="justify" vertical="center"/>
    </xf>
    <xf numFmtId="14" fontId="5" fillId="3" borderId="1" xfId="0" applyNumberFormat="1" applyFont="1" applyFill="1" applyBorder="1" applyAlignment="1">
      <alignment horizontal="justify" vertical="center" wrapText="1"/>
    </xf>
    <xf numFmtId="0" fontId="13" fillId="0" borderId="4" xfId="0" applyFont="1" applyBorder="1" applyAlignment="1">
      <alignment horizontal="center" vertical="center"/>
    </xf>
    <xf numFmtId="0" fontId="13" fillId="0" borderId="7" xfId="0" applyFont="1" applyBorder="1" applyAlignment="1">
      <alignment horizontal="center" vertical="center"/>
    </xf>
    <xf numFmtId="0" fontId="13" fillId="0" borderId="5" xfId="0" applyFont="1" applyBorder="1" applyAlignment="1">
      <alignment horizontal="center" vertical="center"/>
    </xf>
    <xf numFmtId="0" fontId="3" fillId="3" borderId="4" xfId="0" applyFont="1" applyFill="1" applyBorder="1" applyAlignment="1">
      <alignment horizontal="center" vertical="center"/>
    </xf>
    <xf numFmtId="0" fontId="3" fillId="3" borderId="7" xfId="0" applyFont="1" applyFill="1" applyBorder="1" applyAlignment="1">
      <alignment horizontal="center" vertical="center"/>
    </xf>
    <xf numFmtId="0" fontId="3" fillId="3" borderId="5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167" fontId="5" fillId="0" borderId="1" xfId="0" applyNumberFormat="1" applyFont="1" applyBorder="1" applyAlignment="1">
      <alignment horizontal="center" vertical="center"/>
    </xf>
    <xf numFmtId="0" fontId="10" fillId="3" borderId="1" xfId="2" applyFont="1" applyFill="1" applyBorder="1" applyAlignment="1">
      <alignment horizontal="center" vertical="center"/>
    </xf>
    <xf numFmtId="0" fontId="8" fillId="0" borderId="1" xfId="2" applyFont="1" applyBorder="1" applyAlignment="1">
      <alignment horizontal="center" vertical="center"/>
    </xf>
    <xf numFmtId="0" fontId="11" fillId="3" borderId="1" xfId="0" applyFont="1" applyFill="1" applyBorder="1" applyAlignment="1">
      <alignment horizontal="center" vertical="center" wrapText="1"/>
    </xf>
    <xf numFmtId="0" fontId="11" fillId="3" borderId="1" xfId="0" applyFont="1" applyFill="1" applyBorder="1" applyAlignment="1">
      <alignment horizontal="center" vertical="center"/>
    </xf>
  </cellXfs>
  <cellStyles count="7">
    <cellStyle name="Moneda" xfId="1" builtinId="4"/>
    <cellStyle name="Moneda 2" xfId="6"/>
    <cellStyle name="Moneda 3" xfId="4"/>
    <cellStyle name="Normal" xfId="0" builtinId="0"/>
    <cellStyle name="Normal 2" xfId="2"/>
    <cellStyle name="Porcentaje" xfId="5" builtinId="5"/>
    <cellStyle name="Porcentual 3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597983</xdr:colOff>
      <xdr:row>0</xdr:row>
      <xdr:rowOff>79045</xdr:rowOff>
    </xdr:from>
    <xdr:to>
      <xdr:col>0</xdr:col>
      <xdr:colOff>1261753</xdr:colOff>
      <xdr:row>2</xdr:row>
      <xdr:rowOff>284513</xdr:rowOff>
    </xdr:to>
    <xdr:pic>
      <xdr:nvPicPr>
        <xdr:cNvPr id="3" name="Imagen 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97983" y="79045"/>
          <a:ext cx="663770" cy="972416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438151</xdr:colOff>
      <xdr:row>0</xdr:row>
      <xdr:rowOff>79045</xdr:rowOff>
    </xdr:from>
    <xdr:to>
      <xdr:col>1</xdr:col>
      <xdr:colOff>1123951</xdr:colOff>
      <xdr:row>2</xdr:row>
      <xdr:rowOff>361951</xdr:rowOff>
    </xdr:to>
    <xdr:pic>
      <xdr:nvPicPr>
        <xdr:cNvPr id="3" name="Imagen 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200151" y="79045"/>
          <a:ext cx="685800" cy="987756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475519</xdr:colOff>
      <xdr:row>0</xdr:row>
      <xdr:rowOff>65438</xdr:rowOff>
    </xdr:from>
    <xdr:to>
      <xdr:col>0</xdr:col>
      <xdr:colOff>1139289</xdr:colOff>
      <xdr:row>2</xdr:row>
      <xdr:rowOff>358775</xdr:rowOff>
    </xdr:to>
    <xdr:pic>
      <xdr:nvPicPr>
        <xdr:cNvPr id="3" name="Imagen 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75519" y="65438"/>
          <a:ext cx="663770" cy="104173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404812</xdr:colOff>
      <xdr:row>0</xdr:row>
      <xdr:rowOff>79045</xdr:rowOff>
    </xdr:from>
    <xdr:to>
      <xdr:col>0</xdr:col>
      <xdr:colOff>1119187</xdr:colOff>
      <xdr:row>2</xdr:row>
      <xdr:rowOff>368300</xdr:rowOff>
    </xdr:to>
    <xdr:pic>
      <xdr:nvPicPr>
        <xdr:cNvPr id="3" name="Imagen 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04812" y="79045"/>
          <a:ext cx="714375" cy="1051255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1719262</xdr:colOff>
      <xdr:row>0</xdr:row>
      <xdr:rowOff>95249</xdr:rowOff>
    </xdr:from>
    <xdr:to>
      <xdr:col>0</xdr:col>
      <xdr:colOff>2433637</xdr:colOff>
      <xdr:row>2</xdr:row>
      <xdr:rowOff>409575</xdr:rowOff>
    </xdr:to>
    <xdr:pic>
      <xdr:nvPicPr>
        <xdr:cNvPr id="3" name="Imagen 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719262" y="95249"/>
          <a:ext cx="714375" cy="1152526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750382</xdr:colOff>
      <xdr:row>0</xdr:row>
      <xdr:rowOff>98094</xdr:rowOff>
    </xdr:from>
    <xdr:to>
      <xdr:col>0</xdr:col>
      <xdr:colOff>1466849</xdr:colOff>
      <xdr:row>2</xdr:row>
      <xdr:rowOff>495299</xdr:rowOff>
    </xdr:to>
    <xdr:pic>
      <xdr:nvPicPr>
        <xdr:cNvPr id="4" name="Imagen 3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50382" y="98094"/>
          <a:ext cx="716467" cy="1311605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657225</xdr:colOff>
      <xdr:row>0</xdr:row>
      <xdr:rowOff>123825</xdr:rowOff>
    </xdr:from>
    <xdr:to>
      <xdr:col>8</xdr:col>
      <xdr:colOff>200025</xdr:colOff>
      <xdr:row>3</xdr:row>
      <xdr:rowOff>133350</xdr:rowOff>
    </xdr:to>
    <xdr:sp macro="" textlink="">
      <xdr:nvSpPr>
        <xdr:cNvPr id="2" name="CuadroTexto 1"/>
        <xdr:cNvSpPr txBox="1"/>
      </xdr:nvSpPr>
      <xdr:spPr>
        <a:xfrm>
          <a:off x="657225" y="123825"/>
          <a:ext cx="5638800" cy="581025"/>
        </a:xfrm>
        <a:prstGeom prst="rect">
          <a:avLst/>
        </a:prstGeom>
        <a:solidFill>
          <a:schemeClr val="accent6">
            <a:lumMod val="40000"/>
            <a:lumOff val="60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s-CO" sz="1400" b="1"/>
            <a:t>reportar en esta hoja el auxiliar de costos contable del periodo que esta reportando en formato excel por tercero 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19"/>
  <sheetViews>
    <sheetView zoomScale="77" zoomScaleNormal="77" zoomScaleSheetLayoutView="80" workbookViewId="0">
      <selection activeCell="A4" sqref="A4:I4"/>
    </sheetView>
  </sheetViews>
  <sheetFormatPr baseColWidth="10" defaultRowHeight="12.75" x14ac:dyDescent="0.2"/>
  <cols>
    <col min="1" max="1" width="24.7109375" style="1" customWidth="1"/>
    <col min="2" max="2" width="22.28515625" style="1" customWidth="1"/>
    <col min="3" max="3" width="25.140625" style="1" customWidth="1"/>
    <col min="4" max="5" width="21" style="1" customWidth="1"/>
    <col min="6" max="7" width="21.85546875" style="1" customWidth="1"/>
    <col min="8" max="8" width="15.5703125" style="1" customWidth="1"/>
    <col min="9" max="9" width="19.5703125" style="1" customWidth="1"/>
    <col min="10" max="11" width="11.42578125" style="1"/>
    <col min="12" max="12" width="24.42578125" style="1" customWidth="1"/>
    <col min="13" max="16384" width="11.42578125" style="1"/>
  </cols>
  <sheetData>
    <row r="1" spans="1:11" ht="35.25" customHeight="1" x14ac:dyDescent="0.2">
      <c r="A1" s="119"/>
      <c r="B1" s="120" t="s">
        <v>179</v>
      </c>
      <c r="C1" s="120"/>
      <c r="D1" s="120"/>
      <c r="E1" s="120"/>
      <c r="F1" s="121"/>
      <c r="G1" s="121"/>
      <c r="H1" s="122">
        <v>42690</v>
      </c>
      <c r="I1" s="122"/>
    </row>
    <row r="2" spans="1:11" ht="25.5" customHeight="1" x14ac:dyDescent="0.2">
      <c r="A2" s="119"/>
      <c r="B2" s="120"/>
      <c r="C2" s="120"/>
      <c r="D2" s="120"/>
      <c r="E2" s="120"/>
      <c r="F2" s="121" t="s">
        <v>175</v>
      </c>
      <c r="G2" s="121"/>
      <c r="H2" s="121" t="s">
        <v>176</v>
      </c>
      <c r="I2" s="121"/>
    </row>
    <row r="3" spans="1:11" ht="32.25" customHeight="1" x14ac:dyDescent="0.2">
      <c r="A3" s="119"/>
      <c r="B3" s="120"/>
      <c r="C3" s="120"/>
      <c r="D3" s="120"/>
      <c r="E3" s="120"/>
      <c r="F3" s="120" t="s">
        <v>177</v>
      </c>
      <c r="G3" s="120"/>
      <c r="H3" s="120"/>
      <c r="I3" s="120"/>
      <c r="J3" s="118"/>
      <c r="K3" s="118"/>
    </row>
    <row r="4" spans="1:11" ht="21.75" customHeight="1" x14ac:dyDescent="0.2">
      <c r="A4" s="126" t="s">
        <v>0</v>
      </c>
      <c r="B4" s="126"/>
      <c r="C4" s="126"/>
      <c r="D4" s="126"/>
      <c r="E4" s="126"/>
      <c r="F4" s="126"/>
      <c r="G4" s="126"/>
      <c r="H4" s="126"/>
      <c r="I4" s="126"/>
    </row>
    <row r="5" spans="1:11" ht="35.25" customHeight="1" x14ac:dyDescent="0.2">
      <c r="A5" s="50" t="s">
        <v>1</v>
      </c>
      <c r="B5" s="147"/>
      <c r="C5" s="159"/>
      <c r="D5" s="159"/>
      <c r="E5" s="148"/>
      <c r="F5" s="89" t="s">
        <v>2</v>
      </c>
      <c r="G5" s="156"/>
      <c r="H5" s="157"/>
      <c r="I5" s="158"/>
    </row>
    <row r="6" spans="1:11" ht="33" customHeight="1" x14ac:dyDescent="0.2">
      <c r="A6" s="50" t="s">
        <v>3</v>
      </c>
      <c r="B6" s="147"/>
      <c r="C6" s="159"/>
      <c r="D6" s="159"/>
      <c r="E6" s="148"/>
      <c r="F6" s="89" t="s">
        <v>4</v>
      </c>
      <c r="G6" s="156"/>
      <c r="H6" s="157"/>
      <c r="I6" s="158"/>
    </row>
    <row r="7" spans="1:11" ht="38.25" customHeight="1" x14ac:dyDescent="0.2">
      <c r="A7" s="50" t="s">
        <v>119</v>
      </c>
      <c r="B7" s="47"/>
      <c r="C7" s="50" t="s">
        <v>120</v>
      </c>
      <c r="D7" s="147"/>
      <c r="E7" s="148"/>
      <c r="F7" s="149" t="s">
        <v>5</v>
      </c>
      <c r="G7" s="150"/>
      <c r="H7" s="56" t="s">
        <v>6</v>
      </c>
      <c r="I7" s="48"/>
    </row>
    <row r="8" spans="1:11" ht="23.25" customHeight="1" x14ac:dyDescent="0.2">
      <c r="A8" s="50" t="s">
        <v>87</v>
      </c>
      <c r="B8" s="153"/>
      <c r="C8" s="154"/>
      <c r="D8" s="154"/>
      <c r="E8" s="155"/>
      <c r="F8" s="151"/>
      <c r="G8" s="152"/>
      <c r="H8" s="56" t="s">
        <v>7</v>
      </c>
      <c r="I8" s="57"/>
    </row>
    <row r="9" spans="1:11" ht="22.5" customHeight="1" x14ac:dyDescent="0.2">
      <c r="A9" s="126" t="s">
        <v>9</v>
      </c>
      <c r="B9" s="126"/>
      <c r="C9" s="126"/>
      <c r="D9" s="126"/>
      <c r="E9" s="126"/>
      <c r="F9" s="126"/>
      <c r="G9" s="126"/>
      <c r="H9" s="126"/>
      <c r="I9" s="126"/>
    </row>
    <row r="10" spans="1:11" ht="28.5" customHeight="1" x14ac:dyDescent="0.2">
      <c r="A10" s="140" t="s">
        <v>10</v>
      </c>
      <c r="B10" s="141"/>
      <c r="C10" s="142"/>
      <c r="D10" s="131" t="s">
        <v>11</v>
      </c>
      <c r="E10" s="143"/>
      <c r="F10" s="143"/>
      <c r="G10" s="132"/>
      <c r="H10" s="137" t="s">
        <v>12</v>
      </c>
      <c r="I10" s="137"/>
    </row>
    <row r="11" spans="1:11" ht="30.75" customHeight="1" x14ac:dyDescent="0.2">
      <c r="A11" s="144"/>
      <c r="B11" s="145"/>
      <c r="C11" s="146"/>
      <c r="D11" s="144"/>
      <c r="E11" s="145"/>
      <c r="F11" s="145"/>
      <c r="G11" s="146"/>
      <c r="H11" s="138">
        <f>SUM(A11:G11)</f>
        <v>0</v>
      </c>
      <c r="I11" s="139"/>
    </row>
    <row r="12" spans="1:11" ht="21" customHeight="1" x14ac:dyDescent="0.2">
      <c r="A12" s="126" t="s">
        <v>13</v>
      </c>
      <c r="B12" s="126"/>
      <c r="C12" s="126"/>
      <c r="D12" s="126"/>
      <c r="E12" s="126"/>
      <c r="F12" s="126"/>
      <c r="G12" s="126"/>
      <c r="H12" s="126"/>
      <c r="I12" s="126"/>
    </row>
    <row r="13" spans="1:11" ht="28.5" customHeight="1" x14ac:dyDescent="0.2">
      <c r="A13" s="129" t="s">
        <v>14</v>
      </c>
      <c r="B13" s="129" t="s">
        <v>15</v>
      </c>
      <c r="C13" s="129" t="s">
        <v>16</v>
      </c>
      <c r="D13" s="131" t="s">
        <v>17</v>
      </c>
      <c r="E13" s="132"/>
      <c r="F13" s="131" t="s">
        <v>18</v>
      </c>
      <c r="G13" s="132"/>
      <c r="H13" s="133" t="s">
        <v>19</v>
      </c>
      <c r="I13" s="134"/>
    </row>
    <row r="14" spans="1:11" ht="21" customHeight="1" x14ac:dyDescent="0.2">
      <c r="A14" s="130"/>
      <c r="B14" s="130"/>
      <c r="C14" s="130"/>
      <c r="D14" s="88" t="s">
        <v>145</v>
      </c>
      <c r="E14" s="88" t="s">
        <v>146</v>
      </c>
      <c r="F14" s="88" t="s">
        <v>145</v>
      </c>
      <c r="G14" s="88" t="s">
        <v>146</v>
      </c>
      <c r="H14" s="135"/>
      <c r="I14" s="136"/>
    </row>
    <row r="15" spans="1:11" ht="33.75" customHeight="1" x14ac:dyDescent="0.2">
      <c r="A15" s="21" t="s">
        <v>20</v>
      </c>
      <c r="B15" s="114"/>
      <c r="C15" s="114"/>
      <c r="D15" s="114"/>
      <c r="E15" s="114"/>
      <c r="F15" s="114"/>
      <c r="G15" s="114"/>
      <c r="H15" s="127">
        <f>B15+C15+D15+E15-F15-G15</f>
        <v>0</v>
      </c>
      <c r="I15" s="128"/>
    </row>
    <row r="16" spans="1:11" ht="33.75" customHeight="1" x14ac:dyDescent="0.2">
      <c r="A16" s="21" t="s">
        <v>21</v>
      </c>
      <c r="B16" s="114"/>
      <c r="C16" s="114"/>
      <c r="D16" s="114"/>
      <c r="E16" s="114"/>
      <c r="F16" s="114"/>
      <c r="G16" s="114"/>
      <c r="H16" s="127">
        <f>B16+C16+D16+E16-F16-G16</f>
        <v>0</v>
      </c>
      <c r="I16" s="128"/>
    </row>
    <row r="17" spans="1:12" ht="26.25" customHeight="1" x14ac:dyDescent="0.2">
      <c r="A17" s="46" t="s">
        <v>22</v>
      </c>
      <c r="B17" s="115">
        <f t="shared" ref="B17:G17" si="0">SUM(B15:B16)</f>
        <v>0</v>
      </c>
      <c r="C17" s="115">
        <f t="shared" si="0"/>
        <v>0</v>
      </c>
      <c r="D17" s="115">
        <f t="shared" si="0"/>
        <v>0</v>
      </c>
      <c r="E17" s="115">
        <f t="shared" si="0"/>
        <v>0</v>
      </c>
      <c r="F17" s="115">
        <f t="shared" si="0"/>
        <v>0</v>
      </c>
      <c r="G17" s="115">
        <f t="shared" si="0"/>
        <v>0</v>
      </c>
      <c r="H17" s="124">
        <f>SUM(H15:I16)</f>
        <v>0</v>
      </c>
      <c r="I17" s="125"/>
      <c r="L17" s="116"/>
    </row>
    <row r="18" spans="1:12" ht="54" customHeight="1" x14ac:dyDescent="0.2">
      <c r="A18" s="2"/>
      <c r="B18" s="3"/>
      <c r="C18" s="4"/>
      <c r="D18" s="4"/>
      <c r="E18" s="4"/>
      <c r="F18" s="4"/>
      <c r="G18" s="4"/>
      <c r="H18" s="3"/>
      <c r="I18" s="3"/>
    </row>
    <row r="19" spans="1:12" x14ac:dyDescent="0.2">
      <c r="A19" s="5"/>
      <c r="B19" s="6"/>
      <c r="C19" s="123" t="s">
        <v>23</v>
      </c>
      <c r="D19" s="123"/>
      <c r="E19" s="123"/>
      <c r="F19" s="123"/>
      <c r="G19" s="123"/>
      <c r="H19" s="3"/>
      <c r="I19" s="3"/>
    </row>
  </sheetData>
  <mergeCells count="33">
    <mergeCell ref="D7:E7"/>
    <mergeCell ref="F7:G8"/>
    <mergeCell ref="B8:E8"/>
    <mergeCell ref="A4:I4"/>
    <mergeCell ref="G6:I6"/>
    <mergeCell ref="G5:I5"/>
    <mergeCell ref="B5:E5"/>
    <mergeCell ref="B6:E6"/>
    <mergeCell ref="A9:I9"/>
    <mergeCell ref="H10:I10"/>
    <mergeCell ref="H11:I11"/>
    <mergeCell ref="A10:C10"/>
    <mergeCell ref="D10:G10"/>
    <mergeCell ref="A11:C11"/>
    <mergeCell ref="D11:G11"/>
    <mergeCell ref="C19:G19"/>
    <mergeCell ref="H17:I17"/>
    <mergeCell ref="A12:I12"/>
    <mergeCell ref="H15:I15"/>
    <mergeCell ref="H16:I16"/>
    <mergeCell ref="A13:A14"/>
    <mergeCell ref="B13:B14"/>
    <mergeCell ref="C13:C14"/>
    <mergeCell ref="D13:E13"/>
    <mergeCell ref="F13:G13"/>
    <mergeCell ref="H13:I14"/>
    <mergeCell ref="A1:A3"/>
    <mergeCell ref="B1:E3"/>
    <mergeCell ref="F1:G1"/>
    <mergeCell ref="H1:I1"/>
    <mergeCell ref="F2:G2"/>
    <mergeCell ref="H2:I2"/>
    <mergeCell ref="F3:I3"/>
  </mergeCells>
  <printOptions horizontalCentered="1" verticalCentered="1"/>
  <pageMargins left="0.70866141732283472" right="0.70866141732283472" top="0.74803149606299213" bottom="0.74803149606299213" header="0.31496062992125984" footer="0.31496062992125984"/>
  <pageSetup scale="64" orientation="landscape" horizontalDpi="4294967295" verticalDpi="4294967295" r:id="rId1"/>
  <headerFooter>
    <oddFooter>&amp;RF17 MO1 MPM1 Versión 2.0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V58"/>
  <sheetViews>
    <sheetView topLeftCell="C1" zoomScale="50" zoomScaleNormal="50" zoomScaleSheetLayoutView="44" workbookViewId="0">
      <selection activeCell="E6" sqref="E6:O6"/>
    </sheetView>
  </sheetViews>
  <sheetFormatPr baseColWidth="10" defaultRowHeight="12.75" x14ac:dyDescent="0.25"/>
  <cols>
    <col min="1" max="1" width="11.42578125" style="20"/>
    <col min="2" max="2" width="23.28515625" style="13" customWidth="1"/>
    <col min="3" max="3" width="37.7109375" style="13" customWidth="1"/>
    <col min="4" max="4" width="42.140625" style="13" bestFit="1" customWidth="1"/>
    <col min="5" max="5" width="21.85546875" style="13" customWidth="1"/>
    <col min="6" max="6" width="14.140625" style="13" bestFit="1" customWidth="1"/>
    <col min="7" max="7" width="19.5703125" style="13" bestFit="1" customWidth="1"/>
    <col min="8" max="8" width="20.28515625" style="13" customWidth="1"/>
    <col min="9" max="9" width="16.28515625" style="13" bestFit="1" customWidth="1"/>
    <col min="10" max="10" width="15.85546875" style="13" bestFit="1" customWidth="1"/>
    <col min="11" max="20" width="17.85546875" style="13" customWidth="1"/>
    <col min="21" max="21" width="19.5703125" style="13" customWidth="1"/>
    <col min="22" max="22" width="23.28515625" style="13" customWidth="1"/>
    <col min="23" max="16384" width="11.42578125" style="20"/>
  </cols>
  <sheetData>
    <row r="1" spans="2:22" ht="24.75" customHeight="1" x14ac:dyDescent="0.25">
      <c r="B1" s="119"/>
      <c r="C1" s="160" t="s">
        <v>178</v>
      </c>
      <c r="D1" s="161"/>
      <c r="E1" s="161"/>
      <c r="F1" s="161"/>
      <c r="G1" s="161"/>
      <c r="H1" s="161"/>
      <c r="I1" s="161"/>
      <c r="J1" s="161"/>
      <c r="K1" s="161"/>
      <c r="L1" s="161"/>
      <c r="M1" s="161"/>
      <c r="N1" s="161"/>
      <c r="O1" s="161"/>
      <c r="P1" s="161"/>
      <c r="Q1" s="161"/>
      <c r="R1" s="162"/>
      <c r="S1" s="121"/>
      <c r="T1" s="121"/>
      <c r="U1" s="122">
        <v>42690</v>
      </c>
      <c r="V1" s="122"/>
    </row>
    <row r="2" spans="2:22" ht="29.25" customHeight="1" x14ac:dyDescent="0.25">
      <c r="B2" s="119"/>
      <c r="C2" s="160"/>
      <c r="D2" s="161"/>
      <c r="E2" s="161"/>
      <c r="F2" s="161"/>
      <c r="G2" s="161"/>
      <c r="H2" s="161"/>
      <c r="I2" s="161"/>
      <c r="J2" s="161"/>
      <c r="K2" s="161"/>
      <c r="L2" s="161"/>
      <c r="M2" s="161"/>
      <c r="N2" s="161"/>
      <c r="O2" s="161"/>
      <c r="P2" s="161"/>
      <c r="Q2" s="161"/>
      <c r="R2" s="162"/>
      <c r="S2" s="121" t="s">
        <v>175</v>
      </c>
      <c r="T2" s="121"/>
      <c r="U2" s="121" t="s">
        <v>176</v>
      </c>
      <c r="V2" s="121"/>
    </row>
    <row r="3" spans="2:22" ht="32.25" customHeight="1" x14ac:dyDescent="0.25">
      <c r="B3" s="119"/>
      <c r="C3" s="160"/>
      <c r="D3" s="161"/>
      <c r="E3" s="161"/>
      <c r="F3" s="161"/>
      <c r="G3" s="161"/>
      <c r="H3" s="161"/>
      <c r="I3" s="161"/>
      <c r="J3" s="161"/>
      <c r="K3" s="161"/>
      <c r="L3" s="161"/>
      <c r="M3" s="161"/>
      <c r="N3" s="161"/>
      <c r="O3" s="161"/>
      <c r="P3" s="161"/>
      <c r="Q3" s="161"/>
      <c r="R3" s="162"/>
      <c r="S3" s="163" t="s">
        <v>177</v>
      </c>
      <c r="T3" s="163"/>
      <c r="U3" s="163"/>
      <c r="V3" s="163"/>
    </row>
    <row r="4" spans="2:22" s="22" customFormat="1" ht="21.75" customHeight="1" x14ac:dyDescent="0.25">
      <c r="B4" s="229" t="s">
        <v>0</v>
      </c>
      <c r="C4" s="126"/>
      <c r="D4" s="126"/>
      <c r="E4" s="126"/>
      <c r="F4" s="126"/>
      <c r="G4" s="126"/>
      <c r="H4" s="126"/>
      <c r="I4" s="126"/>
      <c r="J4" s="126"/>
      <c r="K4" s="126"/>
      <c r="L4" s="126"/>
      <c r="M4" s="126"/>
      <c r="N4" s="126"/>
      <c r="O4" s="126"/>
      <c r="P4" s="126"/>
      <c r="Q4" s="126"/>
      <c r="R4" s="126"/>
      <c r="S4" s="126"/>
      <c r="T4" s="126"/>
      <c r="U4" s="230"/>
      <c r="V4" s="231"/>
    </row>
    <row r="5" spans="2:22" s="22" customFormat="1" ht="35.25" customHeight="1" x14ac:dyDescent="0.25">
      <c r="B5" s="232" t="s">
        <v>1</v>
      </c>
      <c r="C5" s="233"/>
      <c r="D5" s="234"/>
      <c r="E5" s="156"/>
      <c r="F5" s="157"/>
      <c r="G5" s="157"/>
      <c r="H5" s="157"/>
      <c r="I5" s="157"/>
      <c r="J5" s="157"/>
      <c r="K5" s="157"/>
      <c r="L5" s="157"/>
      <c r="M5" s="157"/>
      <c r="N5" s="157"/>
      <c r="O5" s="158"/>
      <c r="P5" s="77" t="s">
        <v>2</v>
      </c>
      <c r="Q5" s="217"/>
      <c r="R5" s="217"/>
      <c r="S5" s="217"/>
      <c r="T5" s="217"/>
      <c r="U5" s="156"/>
      <c r="V5" s="235"/>
    </row>
    <row r="6" spans="2:22" s="22" customFormat="1" ht="33" customHeight="1" x14ac:dyDescent="0.25">
      <c r="B6" s="224" t="s">
        <v>3</v>
      </c>
      <c r="C6" s="225"/>
      <c r="D6" s="225"/>
      <c r="E6" s="217"/>
      <c r="F6" s="217"/>
      <c r="G6" s="217"/>
      <c r="H6" s="217"/>
      <c r="I6" s="217"/>
      <c r="J6" s="217"/>
      <c r="K6" s="217"/>
      <c r="L6" s="217"/>
      <c r="M6" s="217"/>
      <c r="N6" s="217"/>
      <c r="O6" s="217"/>
      <c r="P6" s="236" t="s">
        <v>4</v>
      </c>
      <c r="Q6" s="233"/>
      <c r="R6" s="36"/>
      <c r="S6" s="36"/>
      <c r="T6" s="36"/>
      <c r="U6" s="36"/>
      <c r="V6" s="52"/>
    </row>
    <row r="7" spans="2:22" s="22" customFormat="1" ht="18.75" customHeight="1" x14ac:dyDescent="0.25">
      <c r="B7" s="224" t="s">
        <v>119</v>
      </c>
      <c r="C7" s="225"/>
      <c r="D7" s="225"/>
      <c r="E7" s="149"/>
      <c r="F7" s="218"/>
      <c r="G7" s="218"/>
      <c r="H7" s="150"/>
      <c r="I7" s="217" t="s">
        <v>120</v>
      </c>
      <c r="J7" s="217"/>
      <c r="K7" s="217"/>
      <c r="L7" s="217"/>
      <c r="M7" s="217" t="s">
        <v>118</v>
      </c>
      <c r="N7" s="217"/>
      <c r="O7" s="226"/>
      <c r="P7" s="217" t="s">
        <v>5</v>
      </c>
      <c r="Q7" s="217"/>
      <c r="R7" s="217"/>
      <c r="S7" s="217" t="s">
        <v>6</v>
      </c>
      <c r="T7" s="217"/>
      <c r="U7" s="156"/>
      <c r="V7" s="235"/>
    </row>
    <row r="8" spans="2:22" s="22" customFormat="1" ht="18.75" customHeight="1" x14ac:dyDescent="0.25">
      <c r="B8" s="224"/>
      <c r="C8" s="225"/>
      <c r="D8" s="225"/>
      <c r="E8" s="151"/>
      <c r="F8" s="219"/>
      <c r="G8" s="219"/>
      <c r="H8" s="152"/>
      <c r="I8" s="217"/>
      <c r="J8" s="217"/>
      <c r="K8" s="217"/>
      <c r="L8" s="217"/>
      <c r="M8" s="217"/>
      <c r="N8" s="217"/>
      <c r="O8" s="226"/>
      <c r="P8" s="217"/>
      <c r="Q8" s="217"/>
      <c r="R8" s="217"/>
      <c r="S8" s="217"/>
      <c r="T8" s="217"/>
      <c r="U8" s="156"/>
      <c r="V8" s="235"/>
    </row>
    <row r="9" spans="2:22" s="22" customFormat="1" ht="21.75" customHeight="1" x14ac:dyDescent="0.25">
      <c r="B9" s="224" t="s">
        <v>87</v>
      </c>
      <c r="C9" s="225"/>
      <c r="D9" s="225"/>
      <c r="E9" s="149" t="s">
        <v>117</v>
      </c>
      <c r="F9" s="218"/>
      <c r="G9" s="218"/>
      <c r="H9" s="150"/>
      <c r="I9" s="226" t="s">
        <v>107</v>
      </c>
      <c r="J9" s="226"/>
      <c r="K9" s="223" t="s">
        <v>112</v>
      </c>
      <c r="L9" s="223"/>
      <c r="M9" s="223"/>
      <c r="N9" s="56"/>
      <c r="O9" s="227">
        <f>SUM(N9:N10)</f>
        <v>0</v>
      </c>
      <c r="P9" s="217"/>
      <c r="Q9" s="217"/>
      <c r="R9" s="217"/>
      <c r="S9" s="217" t="s">
        <v>7</v>
      </c>
      <c r="T9" s="217"/>
      <c r="U9" s="156"/>
      <c r="V9" s="235"/>
    </row>
    <row r="10" spans="2:22" s="22" customFormat="1" ht="23.25" customHeight="1" x14ac:dyDescent="0.25">
      <c r="B10" s="224"/>
      <c r="C10" s="225"/>
      <c r="D10" s="225"/>
      <c r="E10" s="151"/>
      <c r="F10" s="219"/>
      <c r="G10" s="219"/>
      <c r="H10" s="152"/>
      <c r="I10" s="226"/>
      <c r="J10" s="226"/>
      <c r="K10" s="223" t="s">
        <v>113</v>
      </c>
      <c r="L10" s="223"/>
      <c r="M10" s="223"/>
      <c r="N10" s="56"/>
      <c r="O10" s="228"/>
      <c r="P10" s="217"/>
      <c r="Q10" s="217"/>
      <c r="R10" s="217"/>
      <c r="S10" s="217"/>
      <c r="T10" s="217"/>
      <c r="U10" s="156"/>
      <c r="V10" s="235"/>
    </row>
    <row r="11" spans="2:22" ht="16.5" customHeight="1" x14ac:dyDescent="0.25">
      <c r="B11" s="237" t="s">
        <v>24</v>
      </c>
      <c r="C11" s="238"/>
      <c r="D11" s="238"/>
      <c r="E11" s="238"/>
      <c r="F11" s="238"/>
      <c r="G11" s="238"/>
      <c r="H11" s="238"/>
      <c r="I11" s="239"/>
      <c r="J11" s="239"/>
      <c r="K11" s="239"/>
      <c r="L11" s="239"/>
      <c r="M11" s="239"/>
      <c r="N11" s="239"/>
      <c r="O11" s="239"/>
      <c r="P11" s="239"/>
      <c r="Q11" s="239"/>
      <c r="R11" s="239"/>
      <c r="S11" s="239"/>
      <c r="T11" s="239"/>
      <c r="U11" s="240"/>
      <c r="V11" s="241"/>
    </row>
    <row r="12" spans="2:22" ht="48" customHeight="1" x14ac:dyDescent="0.25">
      <c r="B12" s="242" t="s">
        <v>25</v>
      </c>
      <c r="C12" s="243"/>
      <c r="D12" s="243"/>
      <c r="E12" s="243"/>
      <c r="F12" s="243"/>
      <c r="G12" s="243"/>
      <c r="H12" s="244"/>
      <c r="I12" s="7" t="s">
        <v>147</v>
      </c>
      <c r="J12" s="7" t="s">
        <v>148</v>
      </c>
      <c r="K12" s="7" t="s">
        <v>149</v>
      </c>
      <c r="L12" s="7" t="s">
        <v>150</v>
      </c>
      <c r="M12" s="7" t="s">
        <v>151</v>
      </c>
      <c r="N12" s="7" t="s">
        <v>152</v>
      </c>
      <c r="O12" s="7" t="s">
        <v>153</v>
      </c>
      <c r="P12" s="7" t="s">
        <v>154</v>
      </c>
      <c r="Q12" s="7" t="s">
        <v>155</v>
      </c>
      <c r="R12" s="7" t="s">
        <v>156</v>
      </c>
      <c r="S12" s="7" t="s">
        <v>157</v>
      </c>
      <c r="T12" s="7" t="s">
        <v>158</v>
      </c>
      <c r="U12" s="245" t="s">
        <v>99</v>
      </c>
      <c r="V12" s="246"/>
    </row>
    <row r="13" spans="2:22" ht="15.75" x14ac:dyDescent="0.25">
      <c r="B13" s="173" t="s">
        <v>27</v>
      </c>
      <c r="C13" s="174"/>
      <c r="D13" s="174"/>
      <c r="E13" s="174"/>
      <c r="F13" s="174"/>
      <c r="G13" s="174"/>
      <c r="H13" s="174"/>
      <c r="I13" s="175"/>
      <c r="J13" s="175"/>
      <c r="K13" s="175"/>
      <c r="L13" s="175"/>
      <c r="M13" s="175"/>
      <c r="N13" s="175"/>
      <c r="O13" s="175"/>
      <c r="P13" s="175"/>
      <c r="Q13" s="175"/>
      <c r="R13" s="175"/>
      <c r="S13" s="175"/>
      <c r="T13" s="175"/>
      <c r="U13" s="176"/>
      <c r="V13" s="177"/>
    </row>
    <row r="14" spans="2:22" ht="15.75" customHeight="1" x14ac:dyDescent="0.25">
      <c r="B14" s="168" t="s">
        <v>100</v>
      </c>
      <c r="C14" s="169"/>
      <c r="D14" s="220" t="s">
        <v>28</v>
      </c>
      <c r="E14" s="221"/>
      <c r="F14" s="221"/>
      <c r="G14" s="221"/>
      <c r="H14" s="222"/>
      <c r="I14" s="37"/>
      <c r="J14" s="38"/>
      <c r="K14" s="37"/>
      <c r="L14" s="38"/>
      <c r="M14" s="37"/>
      <c r="N14" s="38"/>
      <c r="O14" s="37"/>
      <c r="P14" s="38"/>
      <c r="Q14" s="37"/>
      <c r="R14" s="38"/>
      <c r="S14" s="38"/>
      <c r="T14" s="38"/>
      <c r="U14" s="198">
        <f>SUM(I14:T14)</f>
        <v>0</v>
      </c>
      <c r="V14" s="199"/>
    </row>
    <row r="15" spans="2:22" s="11" customFormat="1" ht="15" x14ac:dyDescent="0.25">
      <c r="B15" s="168"/>
      <c r="C15" s="169"/>
      <c r="D15" s="220" t="s">
        <v>29</v>
      </c>
      <c r="E15" s="221"/>
      <c r="F15" s="221"/>
      <c r="G15" s="221"/>
      <c r="H15" s="222"/>
      <c r="I15" s="96"/>
      <c r="J15" s="96"/>
      <c r="K15" s="96"/>
      <c r="L15" s="96"/>
      <c r="M15" s="96"/>
      <c r="N15" s="96"/>
      <c r="O15" s="96"/>
      <c r="P15" s="96"/>
      <c r="Q15" s="96"/>
      <c r="R15" s="96"/>
      <c r="S15" s="96"/>
      <c r="T15" s="96"/>
      <c r="U15" s="200">
        <f>SUM(I15:T15)</f>
        <v>0</v>
      </c>
      <c r="V15" s="201"/>
    </row>
    <row r="16" spans="2:22" s="11" customFormat="1" ht="15.75" customHeight="1" x14ac:dyDescent="0.25">
      <c r="B16" s="182" t="s">
        <v>101</v>
      </c>
      <c r="C16" s="184"/>
      <c r="D16" s="220" t="s">
        <v>29</v>
      </c>
      <c r="E16" s="221"/>
      <c r="F16" s="221"/>
      <c r="G16" s="221"/>
      <c r="H16" s="222"/>
      <c r="I16" s="96"/>
      <c r="J16" s="96"/>
      <c r="K16" s="96"/>
      <c r="L16" s="96"/>
      <c r="M16" s="96"/>
      <c r="N16" s="96"/>
      <c r="O16" s="96"/>
      <c r="P16" s="96"/>
      <c r="Q16" s="96"/>
      <c r="R16" s="96"/>
      <c r="S16" s="96"/>
      <c r="T16" s="96"/>
      <c r="U16" s="200">
        <f>SUM(I16:T16)</f>
        <v>0</v>
      </c>
      <c r="V16" s="201"/>
    </row>
    <row r="17" spans="2:22" s="11" customFormat="1" ht="30" customHeight="1" x14ac:dyDescent="0.25">
      <c r="B17" s="202" t="s">
        <v>108</v>
      </c>
      <c r="C17" s="203"/>
      <c r="D17" s="80" t="s">
        <v>102</v>
      </c>
      <c r="E17" s="215" t="s">
        <v>103</v>
      </c>
      <c r="F17" s="215"/>
      <c r="G17" s="204"/>
      <c r="H17" s="205"/>
      <c r="I17" s="205"/>
      <c r="J17" s="205"/>
      <c r="K17" s="205"/>
      <c r="L17" s="205"/>
      <c r="M17" s="205"/>
      <c r="N17" s="205"/>
      <c r="O17" s="205"/>
      <c r="P17" s="205"/>
      <c r="Q17" s="205"/>
      <c r="R17" s="205"/>
      <c r="S17" s="205"/>
      <c r="T17" s="205"/>
      <c r="U17" s="205"/>
      <c r="V17" s="206"/>
    </row>
    <row r="18" spans="2:22" s="11" customFormat="1" ht="15.75" customHeight="1" x14ac:dyDescent="0.25">
      <c r="B18" s="213" t="s">
        <v>98</v>
      </c>
      <c r="C18" s="214"/>
      <c r="D18" s="53">
        <f>U15</f>
        <v>0</v>
      </c>
      <c r="E18" s="216" t="e">
        <f>D18/D20</f>
        <v>#DIV/0!</v>
      </c>
      <c r="F18" s="216"/>
      <c r="G18" s="207"/>
      <c r="H18" s="208"/>
      <c r="I18" s="208"/>
      <c r="J18" s="208"/>
      <c r="K18" s="208"/>
      <c r="L18" s="208"/>
      <c r="M18" s="208"/>
      <c r="N18" s="208"/>
      <c r="O18" s="208"/>
      <c r="P18" s="208"/>
      <c r="Q18" s="208"/>
      <c r="R18" s="208"/>
      <c r="S18" s="208"/>
      <c r="T18" s="208"/>
      <c r="U18" s="208"/>
      <c r="V18" s="209"/>
    </row>
    <row r="19" spans="2:22" s="11" customFormat="1" ht="15.75" customHeight="1" x14ac:dyDescent="0.25">
      <c r="B19" s="213" t="s">
        <v>104</v>
      </c>
      <c r="C19" s="214"/>
      <c r="D19" s="53">
        <f>U16</f>
        <v>0</v>
      </c>
      <c r="E19" s="216" t="e">
        <f>D19/D20</f>
        <v>#DIV/0!</v>
      </c>
      <c r="F19" s="216"/>
      <c r="G19" s="207"/>
      <c r="H19" s="208"/>
      <c r="I19" s="208"/>
      <c r="J19" s="208"/>
      <c r="K19" s="208"/>
      <c r="L19" s="208"/>
      <c r="M19" s="208"/>
      <c r="N19" s="208"/>
      <c r="O19" s="208"/>
      <c r="P19" s="208"/>
      <c r="Q19" s="208"/>
      <c r="R19" s="208"/>
      <c r="S19" s="208"/>
      <c r="T19" s="208"/>
      <c r="U19" s="208"/>
      <c r="V19" s="209"/>
    </row>
    <row r="20" spans="2:22" s="11" customFormat="1" ht="15.75" customHeight="1" x14ac:dyDescent="0.25">
      <c r="B20" s="213" t="s">
        <v>105</v>
      </c>
      <c r="C20" s="214"/>
      <c r="D20" s="53">
        <f>SUM(D18:D19)</f>
        <v>0</v>
      </c>
      <c r="E20" s="216" t="e">
        <f>SUM(E18:E19)</f>
        <v>#DIV/0!</v>
      </c>
      <c r="F20" s="216"/>
      <c r="G20" s="210"/>
      <c r="H20" s="211"/>
      <c r="I20" s="211"/>
      <c r="J20" s="211"/>
      <c r="K20" s="211"/>
      <c r="L20" s="211"/>
      <c r="M20" s="211"/>
      <c r="N20" s="211"/>
      <c r="O20" s="211"/>
      <c r="P20" s="211"/>
      <c r="Q20" s="211"/>
      <c r="R20" s="211"/>
      <c r="S20" s="211"/>
      <c r="T20" s="211"/>
      <c r="U20" s="211"/>
      <c r="V20" s="212"/>
    </row>
    <row r="21" spans="2:22" s="11" customFormat="1" ht="15.75" x14ac:dyDescent="0.25">
      <c r="B21" s="173" t="s">
        <v>30</v>
      </c>
      <c r="C21" s="174"/>
      <c r="D21" s="174"/>
      <c r="E21" s="174"/>
      <c r="F21" s="174"/>
      <c r="G21" s="174"/>
      <c r="H21" s="174"/>
      <c r="I21" s="175"/>
      <c r="J21" s="175"/>
      <c r="K21" s="175"/>
      <c r="L21" s="175"/>
      <c r="M21" s="175"/>
      <c r="N21" s="175"/>
      <c r="O21" s="175"/>
      <c r="P21" s="175"/>
      <c r="Q21" s="175"/>
      <c r="R21" s="175"/>
      <c r="S21" s="175"/>
      <c r="T21" s="175"/>
      <c r="U21" s="176"/>
      <c r="V21" s="177"/>
    </row>
    <row r="22" spans="2:22" s="11" customFormat="1" ht="15.75" x14ac:dyDescent="0.25">
      <c r="B22" s="194" t="s">
        <v>31</v>
      </c>
      <c r="C22" s="196" t="s">
        <v>32</v>
      </c>
      <c r="D22" s="190" t="s">
        <v>33</v>
      </c>
      <c r="E22" s="190" t="s">
        <v>109</v>
      </c>
      <c r="F22" s="176" t="s">
        <v>110</v>
      </c>
      <c r="G22" s="174"/>
      <c r="H22" s="190" t="s">
        <v>131</v>
      </c>
      <c r="I22" s="188" t="s">
        <v>147</v>
      </c>
      <c r="J22" s="188" t="s">
        <v>148</v>
      </c>
      <c r="K22" s="188" t="s">
        <v>149</v>
      </c>
      <c r="L22" s="188" t="s">
        <v>150</v>
      </c>
      <c r="M22" s="188" t="s">
        <v>151</v>
      </c>
      <c r="N22" s="188" t="s">
        <v>152</v>
      </c>
      <c r="O22" s="188" t="s">
        <v>153</v>
      </c>
      <c r="P22" s="188" t="s">
        <v>154</v>
      </c>
      <c r="Q22" s="188" t="s">
        <v>155</v>
      </c>
      <c r="R22" s="188" t="s">
        <v>156</v>
      </c>
      <c r="S22" s="188" t="s">
        <v>157</v>
      </c>
      <c r="T22" s="188" t="s">
        <v>158</v>
      </c>
      <c r="U22" s="190" t="s">
        <v>131</v>
      </c>
      <c r="V22" s="192" t="s">
        <v>98</v>
      </c>
    </row>
    <row r="23" spans="2:22" s="11" customFormat="1" ht="33" customHeight="1" x14ac:dyDescent="0.25">
      <c r="B23" s="195"/>
      <c r="C23" s="197"/>
      <c r="D23" s="191"/>
      <c r="E23" s="191"/>
      <c r="F23" s="75" t="s">
        <v>130</v>
      </c>
      <c r="G23" s="74" t="s">
        <v>129</v>
      </c>
      <c r="H23" s="191"/>
      <c r="I23" s="189"/>
      <c r="J23" s="189"/>
      <c r="K23" s="189"/>
      <c r="L23" s="189"/>
      <c r="M23" s="189"/>
      <c r="N23" s="189"/>
      <c r="O23" s="189"/>
      <c r="P23" s="189"/>
      <c r="Q23" s="189"/>
      <c r="R23" s="189"/>
      <c r="S23" s="189"/>
      <c r="T23" s="189"/>
      <c r="U23" s="191"/>
      <c r="V23" s="193"/>
    </row>
    <row r="24" spans="2:22" s="11" customFormat="1" x14ac:dyDescent="0.25">
      <c r="B24" s="178" t="s">
        <v>34</v>
      </c>
      <c r="C24" s="179"/>
      <c r="D24" s="179"/>
      <c r="E24" s="179"/>
      <c r="F24" s="179"/>
      <c r="G24" s="179"/>
      <c r="H24" s="179"/>
      <c r="I24" s="179"/>
      <c r="J24" s="179"/>
      <c r="K24" s="179"/>
      <c r="L24" s="179"/>
      <c r="M24" s="179"/>
      <c r="N24" s="179"/>
      <c r="O24" s="179"/>
      <c r="P24" s="179"/>
      <c r="Q24" s="179"/>
      <c r="R24" s="179"/>
      <c r="S24" s="179"/>
      <c r="T24" s="179"/>
      <c r="U24" s="179"/>
      <c r="V24" s="180"/>
    </row>
    <row r="25" spans="2:22" s="11" customFormat="1" ht="19.5" customHeight="1" x14ac:dyDescent="0.25">
      <c r="B25" s="181" t="s">
        <v>35</v>
      </c>
      <c r="C25" s="9" t="s">
        <v>36</v>
      </c>
      <c r="D25" s="86" t="s">
        <v>37</v>
      </c>
      <c r="E25" s="8"/>
      <c r="F25" s="8"/>
      <c r="G25" s="8"/>
      <c r="H25" s="97"/>
      <c r="I25" s="97"/>
      <c r="J25" s="97"/>
      <c r="K25" s="97"/>
      <c r="L25" s="97"/>
      <c r="M25" s="97"/>
      <c r="N25" s="97"/>
      <c r="O25" s="97"/>
      <c r="P25" s="97"/>
      <c r="Q25" s="97"/>
      <c r="R25" s="97"/>
      <c r="S25" s="97"/>
      <c r="T25" s="97"/>
      <c r="U25" s="98"/>
      <c r="V25" s="100">
        <f>SUM(H25:U25)</f>
        <v>0</v>
      </c>
    </row>
    <row r="26" spans="2:22" s="11" customFormat="1" ht="19.5" customHeight="1" x14ac:dyDescent="0.25">
      <c r="B26" s="181"/>
      <c r="C26" s="9" t="s">
        <v>132</v>
      </c>
      <c r="D26" s="86" t="s">
        <v>37</v>
      </c>
      <c r="E26" s="8"/>
      <c r="F26" s="8"/>
      <c r="G26" s="8"/>
      <c r="H26" s="97"/>
      <c r="I26" s="97"/>
      <c r="J26" s="97"/>
      <c r="K26" s="97"/>
      <c r="L26" s="97"/>
      <c r="M26" s="97"/>
      <c r="N26" s="97"/>
      <c r="O26" s="97"/>
      <c r="P26" s="97"/>
      <c r="Q26" s="97"/>
      <c r="R26" s="97"/>
      <c r="S26" s="97"/>
      <c r="T26" s="97"/>
      <c r="U26" s="98"/>
      <c r="V26" s="100">
        <f t="shared" ref="V26:V38" si="0">SUM(H26:U26)</f>
        <v>0</v>
      </c>
    </row>
    <row r="27" spans="2:22" s="11" customFormat="1" ht="19.5" customHeight="1" x14ac:dyDescent="0.25">
      <c r="B27" s="181"/>
      <c r="C27" s="9" t="s">
        <v>133</v>
      </c>
      <c r="D27" s="86" t="s">
        <v>37</v>
      </c>
      <c r="E27" s="8"/>
      <c r="F27" s="8"/>
      <c r="G27" s="8"/>
      <c r="H27" s="97"/>
      <c r="I27" s="97"/>
      <c r="J27" s="97"/>
      <c r="K27" s="97"/>
      <c r="L27" s="97"/>
      <c r="M27" s="97"/>
      <c r="N27" s="97"/>
      <c r="O27" s="97"/>
      <c r="P27" s="97"/>
      <c r="Q27" s="97"/>
      <c r="R27" s="97"/>
      <c r="S27" s="97"/>
      <c r="T27" s="97"/>
      <c r="U27" s="98"/>
      <c r="V27" s="100">
        <f t="shared" si="0"/>
        <v>0</v>
      </c>
    </row>
    <row r="28" spans="2:22" s="11" customFormat="1" ht="19.5" customHeight="1" x14ac:dyDescent="0.25">
      <c r="B28" s="181"/>
      <c r="C28" s="9" t="s">
        <v>134</v>
      </c>
      <c r="D28" s="86" t="s">
        <v>37</v>
      </c>
      <c r="E28" s="8"/>
      <c r="F28" s="8"/>
      <c r="G28" s="8"/>
      <c r="H28" s="97"/>
      <c r="I28" s="97"/>
      <c r="J28" s="97"/>
      <c r="K28" s="97"/>
      <c r="L28" s="97"/>
      <c r="M28" s="97"/>
      <c r="N28" s="97"/>
      <c r="O28" s="97"/>
      <c r="P28" s="97"/>
      <c r="Q28" s="97"/>
      <c r="R28" s="97"/>
      <c r="S28" s="97"/>
      <c r="T28" s="97"/>
      <c r="U28" s="98"/>
      <c r="V28" s="100">
        <f t="shared" si="0"/>
        <v>0</v>
      </c>
    </row>
    <row r="29" spans="2:22" s="11" customFormat="1" ht="25.5" x14ac:dyDescent="0.25">
      <c r="B29" s="181"/>
      <c r="C29" s="86" t="s">
        <v>135</v>
      </c>
      <c r="D29" s="86" t="s">
        <v>37</v>
      </c>
      <c r="E29" s="8"/>
      <c r="F29" s="8"/>
      <c r="G29" s="8"/>
      <c r="H29" s="97"/>
      <c r="I29" s="97"/>
      <c r="J29" s="97"/>
      <c r="K29" s="97"/>
      <c r="L29" s="97"/>
      <c r="M29" s="97"/>
      <c r="N29" s="97"/>
      <c r="O29" s="97"/>
      <c r="P29" s="97"/>
      <c r="Q29" s="97"/>
      <c r="R29" s="97"/>
      <c r="S29" s="97"/>
      <c r="T29" s="97"/>
      <c r="U29" s="98"/>
      <c r="V29" s="100">
        <f t="shared" si="0"/>
        <v>0</v>
      </c>
    </row>
    <row r="30" spans="2:22" s="11" customFormat="1" ht="27.75" customHeight="1" x14ac:dyDescent="0.25">
      <c r="B30" s="181"/>
      <c r="C30" s="86" t="s">
        <v>136</v>
      </c>
      <c r="D30" s="86" t="s">
        <v>37</v>
      </c>
      <c r="E30" s="8"/>
      <c r="F30" s="8"/>
      <c r="G30" s="8"/>
      <c r="H30" s="97"/>
      <c r="I30" s="97"/>
      <c r="J30" s="97"/>
      <c r="K30" s="97"/>
      <c r="L30" s="97"/>
      <c r="M30" s="97"/>
      <c r="N30" s="97"/>
      <c r="O30" s="97"/>
      <c r="P30" s="97"/>
      <c r="Q30" s="97"/>
      <c r="R30" s="97"/>
      <c r="S30" s="97"/>
      <c r="T30" s="97"/>
      <c r="U30" s="98"/>
      <c r="V30" s="100">
        <f t="shared" si="0"/>
        <v>0</v>
      </c>
    </row>
    <row r="31" spans="2:22" s="11" customFormat="1" ht="19.5" customHeight="1" x14ac:dyDescent="0.25">
      <c r="B31" s="181"/>
      <c r="C31" s="9" t="s">
        <v>137</v>
      </c>
      <c r="D31" s="86" t="s">
        <v>37</v>
      </c>
      <c r="E31" s="8"/>
      <c r="F31" s="8"/>
      <c r="G31" s="8"/>
      <c r="H31" s="97"/>
      <c r="I31" s="97"/>
      <c r="J31" s="97"/>
      <c r="K31" s="97"/>
      <c r="L31" s="97"/>
      <c r="M31" s="97"/>
      <c r="N31" s="97"/>
      <c r="O31" s="97"/>
      <c r="P31" s="97"/>
      <c r="Q31" s="97"/>
      <c r="R31" s="97"/>
      <c r="S31" s="97"/>
      <c r="T31" s="97"/>
      <c r="U31" s="98"/>
      <c r="V31" s="100">
        <f t="shared" si="0"/>
        <v>0</v>
      </c>
    </row>
    <row r="32" spans="2:22" s="11" customFormat="1" ht="19.5" customHeight="1" x14ac:dyDescent="0.25">
      <c r="B32" s="181"/>
      <c r="C32" s="9" t="s">
        <v>138</v>
      </c>
      <c r="D32" s="86" t="s">
        <v>37</v>
      </c>
      <c r="E32" s="8"/>
      <c r="F32" s="8"/>
      <c r="G32" s="8"/>
      <c r="H32" s="97"/>
      <c r="I32" s="97"/>
      <c r="J32" s="97"/>
      <c r="K32" s="97"/>
      <c r="L32" s="97"/>
      <c r="M32" s="97"/>
      <c r="N32" s="97"/>
      <c r="O32" s="97"/>
      <c r="P32" s="97"/>
      <c r="Q32" s="97"/>
      <c r="R32" s="97"/>
      <c r="S32" s="97"/>
      <c r="T32" s="97"/>
      <c r="U32" s="98"/>
      <c r="V32" s="100">
        <f t="shared" si="0"/>
        <v>0</v>
      </c>
    </row>
    <row r="33" spans="2:22" s="11" customFormat="1" ht="19.5" customHeight="1" x14ac:dyDescent="0.25">
      <c r="B33" s="181"/>
      <c r="C33" s="86" t="s">
        <v>38</v>
      </c>
      <c r="D33" s="86" t="s">
        <v>37</v>
      </c>
      <c r="E33" s="8"/>
      <c r="F33" s="8"/>
      <c r="G33" s="8"/>
      <c r="H33" s="97"/>
      <c r="I33" s="97"/>
      <c r="J33" s="97"/>
      <c r="K33" s="97"/>
      <c r="L33" s="97"/>
      <c r="M33" s="97"/>
      <c r="N33" s="97"/>
      <c r="O33" s="97"/>
      <c r="P33" s="97"/>
      <c r="Q33" s="97"/>
      <c r="R33" s="97"/>
      <c r="S33" s="97"/>
      <c r="T33" s="97"/>
      <c r="U33" s="98"/>
      <c r="V33" s="100">
        <f t="shared" si="0"/>
        <v>0</v>
      </c>
    </row>
    <row r="34" spans="2:22" s="11" customFormat="1" ht="19.5" customHeight="1" x14ac:dyDescent="0.25">
      <c r="B34" s="181"/>
      <c r="C34" s="9" t="s">
        <v>39</v>
      </c>
      <c r="D34" s="86" t="s">
        <v>37</v>
      </c>
      <c r="E34" s="8"/>
      <c r="F34" s="8"/>
      <c r="G34" s="8"/>
      <c r="H34" s="97"/>
      <c r="I34" s="97"/>
      <c r="J34" s="97"/>
      <c r="K34" s="97"/>
      <c r="L34" s="97"/>
      <c r="M34" s="97"/>
      <c r="N34" s="97"/>
      <c r="O34" s="97"/>
      <c r="P34" s="97"/>
      <c r="Q34" s="97"/>
      <c r="R34" s="97"/>
      <c r="S34" s="97"/>
      <c r="T34" s="97"/>
      <c r="U34" s="98"/>
      <c r="V34" s="100">
        <f t="shared" si="0"/>
        <v>0</v>
      </c>
    </row>
    <row r="35" spans="2:22" s="11" customFormat="1" ht="19.5" customHeight="1" x14ac:dyDescent="0.25">
      <c r="B35" s="181"/>
      <c r="C35" s="9" t="s">
        <v>40</v>
      </c>
      <c r="D35" s="86" t="s">
        <v>37</v>
      </c>
      <c r="E35" s="8"/>
      <c r="F35" s="8"/>
      <c r="G35" s="8"/>
      <c r="H35" s="97"/>
      <c r="I35" s="97"/>
      <c r="J35" s="97"/>
      <c r="K35" s="97"/>
      <c r="L35" s="97"/>
      <c r="M35" s="97"/>
      <c r="N35" s="97"/>
      <c r="O35" s="97"/>
      <c r="P35" s="97"/>
      <c r="Q35" s="97"/>
      <c r="R35" s="97"/>
      <c r="S35" s="97"/>
      <c r="T35" s="97"/>
      <c r="U35" s="98"/>
      <c r="V35" s="100">
        <f t="shared" si="0"/>
        <v>0</v>
      </c>
    </row>
    <row r="36" spans="2:22" s="11" customFormat="1" ht="19.5" customHeight="1" x14ac:dyDescent="0.25">
      <c r="B36" s="181"/>
      <c r="C36" s="9" t="s">
        <v>41</v>
      </c>
      <c r="D36" s="86" t="s">
        <v>37</v>
      </c>
      <c r="E36" s="8"/>
      <c r="F36" s="8"/>
      <c r="G36" s="8"/>
      <c r="H36" s="97"/>
      <c r="I36" s="97"/>
      <c r="J36" s="97"/>
      <c r="K36" s="97"/>
      <c r="L36" s="97"/>
      <c r="M36" s="97"/>
      <c r="N36" s="97"/>
      <c r="O36" s="97"/>
      <c r="P36" s="97"/>
      <c r="Q36" s="97"/>
      <c r="R36" s="97"/>
      <c r="S36" s="97"/>
      <c r="T36" s="97"/>
      <c r="U36" s="98"/>
      <c r="V36" s="100">
        <f t="shared" si="0"/>
        <v>0</v>
      </c>
    </row>
    <row r="37" spans="2:22" s="11" customFormat="1" ht="19.5" customHeight="1" x14ac:dyDescent="0.25">
      <c r="B37" s="181" t="s">
        <v>42</v>
      </c>
      <c r="C37" s="86" t="s">
        <v>43</v>
      </c>
      <c r="D37" s="86" t="s">
        <v>44</v>
      </c>
      <c r="E37" s="23"/>
      <c r="F37" s="23"/>
      <c r="G37" s="23"/>
      <c r="H37" s="96"/>
      <c r="I37" s="96"/>
      <c r="J37" s="96"/>
      <c r="K37" s="96"/>
      <c r="L37" s="96"/>
      <c r="M37" s="96"/>
      <c r="N37" s="96"/>
      <c r="O37" s="96"/>
      <c r="P37" s="96"/>
      <c r="Q37" s="96"/>
      <c r="R37" s="96"/>
      <c r="S37" s="96"/>
      <c r="T37" s="96"/>
      <c r="U37" s="99"/>
      <c r="V37" s="100">
        <f t="shared" si="0"/>
        <v>0</v>
      </c>
    </row>
    <row r="38" spans="2:22" s="11" customFormat="1" ht="19.5" customHeight="1" x14ac:dyDescent="0.25">
      <c r="B38" s="181"/>
      <c r="C38" s="86" t="s">
        <v>45</v>
      </c>
      <c r="D38" s="86" t="s">
        <v>46</v>
      </c>
      <c r="E38" s="23"/>
      <c r="F38" s="23"/>
      <c r="G38" s="23"/>
      <c r="H38" s="96"/>
      <c r="I38" s="96"/>
      <c r="J38" s="96"/>
      <c r="K38" s="96"/>
      <c r="L38" s="96"/>
      <c r="M38" s="96"/>
      <c r="N38" s="96"/>
      <c r="O38" s="96"/>
      <c r="P38" s="96"/>
      <c r="Q38" s="96"/>
      <c r="R38" s="96"/>
      <c r="S38" s="96"/>
      <c r="T38" s="96"/>
      <c r="U38" s="99"/>
      <c r="V38" s="100">
        <f t="shared" si="0"/>
        <v>0</v>
      </c>
    </row>
    <row r="39" spans="2:22" s="11" customFormat="1" ht="19.5" customHeight="1" x14ac:dyDescent="0.25">
      <c r="B39" s="81" t="s">
        <v>47</v>
      </c>
      <c r="C39" s="86" t="s">
        <v>47</v>
      </c>
      <c r="D39" s="86" t="s">
        <v>37</v>
      </c>
      <c r="E39" s="23"/>
      <c r="F39" s="23"/>
      <c r="G39" s="23"/>
      <c r="H39" s="96"/>
      <c r="I39" s="96"/>
      <c r="J39" s="96"/>
      <c r="K39" s="96"/>
      <c r="L39" s="96"/>
      <c r="M39" s="96"/>
      <c r="N39" s="96"/>
      <c r="O39" s="96"/>
      <c r="P39" s="96"/>
      <c r="Q39" s="96"/>
      <c r="R39" s="96"/>
      <c r="S39" s="96"/>
      <c r="T39" s="96"/>
      <c r="U39" s="99"/>
      <c r="V39" s="100">
        <f>SUM(H39:U39)</f>
        <v>0</v>
      </c>
    </row>
    <row r="40" spans="2:22" s="11" customFormat="1" ht="19.5" customHeight="1" x14ac:dyDescent="0.25">
      <c r="B40" s="182" t="s">
        <v>48</v>
      </c>
      <c r="C40" s="183"/>
      <c r="D40" s="184"/>
      <c r="E40" s="79"/>
      <c r="F40" s="79"/>
      <c r="G40" s="79"/>
      <c r="H40" s="101">
        <f>SUM(H25:H39)</f>
        <v>0</v>
      </c>
      <c r="I40" s="101">
        <f>SUM(I25:I39)</f>
        <v>0</v>
      </c>
      <c r="J40" s="101">
        <f t="shared" ref="J40:U40" si="1">SUM(J25:J39)</f>
        <v>0</v>
      </c>
      <c r="K40" s="101">
        <f t="shared" si="1"/>
        <v>0</v>
      </c>
      <c r="L40" s="101">
        <f t="shared" si="1"/>
        <v>0</v>
      </c>
      <c r="M40" s="101">
        <f t="shared" si="1"/>
        <v>0</v>
      </c>
      <c r="N40" s="101">
        <f t="shared" si="1"/>
        <v>0</v>
      </c>
      <c r="O40" s="101">
        <f t="shared" si="1"/>
        <v>0</v>
      </c>
      <c r="P40" s="101">
        <f t="shared" si="1"/>
        <v>0</v>
      </c>
      <c r="Q40" s="101">
        <f t="shared" si="1"/>
        <v>0</v>
      </c>
      <c r="R40" s="101">
        <f t="shared" si="1"/>
        <v>0</v>
      </c>
      <c r="S40" s="101">
        <f t="shared" si="1"/>
        <v>0</v>
      </c>
      <c r="T40" s="101">
        <f t="shared" si="1"/>
        <v>0</v>
      </c>
      <c r="U40" s="101">
        <f t="shared" si="1"/>
        <v>0</v>
      </c>
      <c r="V40" s="100">
        <f t="shared" ref="V40" si="2">SUM(V25:V39)</f>
        <v>0</v>
      </c>
    </row>
    <row r="41" spans="2:22" s="11" customFormat="1" ht="19.5" customHeight="1" x14ac:dyDescent="0.25">
      <c r="B41" s="185" t="s">
        <v>111</v>
      </c>
      <c r="C41" s="186"/>
      <c r="D41" s="186"/>
      <c r="E41" s="186"/>
      <c r="F41" s="186"/>
      <c r="G41" s="186"/>
      <c r="H41" s="186"/>
      <c r="I41" s="186"/>
      <c r="J41" s="186"/>
      <c r="K41" s="186"/>
      <c r="L41" s="186"/>
      <c r="M41" s="186"/>
      <c r="N41" s="186"/>
      <c r="O41" s="186"/>
      <c r="P41" s="186"/>
      <c r="Q41" s="186"/>
      <c r="R41" s="186"/>
      <c r="S41" s="186"/>
      <c r="T41" s="186"/>
      <c r="U41" s="186"/>
      <c r="V41" s="187"/>
    </row>
    <row r="42" spans="2:22" s="11" customFormat="1" ht="19.5" customHeight="1" x14ac:dyDescent="0.25">
      <c r="B42" s="165" t="s">
        <v>49</v>
      </c>
      <c r="C42" s="87" t="s">
        <v>50</v>
      </c>
      <c r="D42" s="86" t="s">
        <v>46</v>
      </c>
      <c r="E42" s="23"/>
      <c r="F42" s="23"/>
      <c r="G42" s="23"/>
      <c r="H42" s="102"/>
      <c r="I42" s="102"/>
      <c r="J42" s="102"/>
      <c r="K42" s="103"/>
      <c r="L42" s="102"/>
      <c r="M42" s="102"/>
      <c r="N42" s="102"/>
      <c r="O42" s="102"/>
      <c r="P42" s="102"/>
      <c r="Q42" s="102"/>
      <c r="R42" s="102"/>
      <c r="S42" s="102"/>
      <c r="T42" s="102"/>
      <c r="U42" s="104"/>
      <c r="V42" s="100">
        <f>SUM(H42:U42)</f>
        <v>0</v>
      </c>
    </row>
    <row r="43" spans="2:22" s="11" customFormat="1" ht="19.5" customHeight="1" x14ac:dyDescent="0.25">
      <c r="B43" s="165"/>
      <c r="C43" s="87" t="s">
        <v>51</v>
      </c>
      <c r="D43" s="86" t="s">
        <v>46</v>
      </c>
      <c r="E43" s="8"/>
      <c r="F43" s="8"/>
      <c r="G43" s="8"/>
      <c r="H43" s="105"/>
      <c r="I43" s="105"/>
      <c r="J43" s="105"/>
      <c r="K43" s="103"/>
      <c r="L43" s="105"/>
      <c r="M43" s="105"/>
      <c r="N43" s="105"/>
      <c r="O43" s="105"/>
      <c r="P43" s="105"/>
      <c r="Q43" s="105"/>
      <c r="R43" s="105"/>
      <c r="S43" s="105"/>
      <c r="T43" s="105"/>
      <c r="U43" s="106"/>
      <c r="V43" s="100">
        <f t="shared" ref="V43:V46" si="3">SUM(H43:U43)</f>
        <v>0</v>
      </c>
    </row>
    <row r="44" spans="2:22" s="11" customFormat="1" ht="19.5" customHeight="1" x14ac:dyDescent="0.25">
      <c r="B44" s="82" t="s">
        <v>52</v>
      </c>
      <c r="C44" s="87" t="s">
        <v>53</v>
      </c>
      <c r="D44" s="86" t="s">
        <v>46</v>
      </c>
      <c r="E44" s="8"/>
      <c r="F44" s="8"/>
      <c r="G44" s="8"/>
      <c r="H44" s="105"/>
      <c r="I44" s="105"/>
      <c r="J44" s="105"/>
      <c r="K44" s="103"/>
      <c r="L44" s="105"/>
      <c r="M44" s="105"/>
      <c r="N44" s="105"/>
      <c r="O44" s="105"/>
      <c r="P44" s="105"/>
      <c r="Q44" s="105"/>
      <c r="R44" s="105"/>
      <c r="S44" s="105"/>
      <c r="T44" s="105"/>
      <c r="U44" s="106"/>
      <c r="V44" s="100">
        <f t="shared" si="3"/>
        <v>0</v>
      </c>
    </row>
    <row r="45" spans="2:22" s="11" customFormat="1" ht="19.5" customHeight="1" x14ac:dyDescent="0.25">
      <c r="B45" s="54" t="s">
        <v>54</v>
      </c>
      <c r="C45" s="87" t="s">
        <v>55</v>
      </c>
      <c r="D45" s="86" t="s">
        <v>46</v>
      </c>
      <c r="E45" s="8"/>
      <c r="F45" s="8"/>
      <c r="G45" s="8"/>
      <c r="H45" s="105"/>
      <c r="I45" s="105"/>
      <c r="J45" s="105"/>
      <c r="K45" s="103"/>
      <c r="L45" s="105"/>
      <c r="M45" s="105"/>
      <c r="N45" s="105"/>
      <c r="O45" s="105"/>
      <c r="P45" s="105"/>
      <c r="Q45" s="105"/>
      <c r="R45" s="105"/>
      <c r="S45" s="105"/>
      <c r="T45" s="105"/>
      <c r="U45" s="106"/>
      <c r="V45" s="100">
        <f t="shared" si="3"/>
        <v>0</v>
      </c>
    </row>
    <row r="46" spans="2:22" s="11" customFormat="1" ht="19.5" customHeight="1" x14ac:dyDescent="0.25">
      <c r="B46" s="54" t="s">
        <v>56</v>
      </c>
      <c r="C46" s="87" t="s">
        <v>57</v>
      </c>
      <c r="D46" s="86" t="s">
        <v>46</v>
      </c>
      <c r="E46" s="8"/>
      <c r="F46" s="8"/>
      <c r="G46" s="8"/>
      <c r="H46" s="105"/>
      <c r="I46" s="105"/>
      <c r="J46" s="105"/>
      <c r="K46" s="103"/>
      <c r="L46" s="105"/>
      <c r="M46" s="105"/>
      <c r="N46" s="105"/>
      <c r="O46" s="105"/>
      <c r="P46" s="105"/>
      <c r="Q46" s="105"/>
      <c r="R46" s="105"/>
      <c r="S46" s="105"/>
      <c r="T46" s="105"/>
      <c r="U46" s="106"/>
      <c r="V46" s="100">
        <f t="shared" si="3"/>
        <v>0</v>
      </c>
    </row>
    <row r="47" spans="2:22" s="11" customFormat="1" ht="26.25" customHeight="1" thickBot="1" x14ac:dyDescent="0.3">
      <c r="B47" s="55" t="s">
        <v>42</v>
      </c>
      <c r="C47" s="87" t="s">
        <v>58</v>
      </c>
      <c r="D47" s="86" t="s">
        <v>46</v>
      </c>
      <c r="E47" s="8"/>
      <c r="F47" s="8"/>
      <c r="G47" s="8"/>
      <c r="H47" s="105"/>
      <c r="I47" s="105"/>
      <c r="J47" s="105"/>
      <c r="K47" s="103"/>
      <c r="L47" s="105"/>
      <c r="M47" s="105"/>
      <c r="N47" s="105"/>
      <c r="O47" s="105"/>
      <c r="P47" s="105"/>
      <c r="Q47" s="105"/>
      <c r="R47" s="105"/>
      <c r="S47" s="105"/>
      <c r="T47" s="105"/>
      <c r="U47" s="106"/>
      <c r="V47" s="100">
        <f>SUM(H47:U47)</f>
        <v>0</v>
      </c>
    </row>
    <row r="48" spans="2:22" s="11" customFormat="1" ht="23.25" customHeight="1" x14ac:dyDescent="0.25">
      <c r="B48" s="166" t="s">
        <v>48</v>
      </c>
      <c r="C48" s="167"/>
      <c r="D48" s="167"/>
      <c r="E48" s="83"/>
      <c r="F48" s="83"/>
      <c r="G48" s="83"/>
      <c r="H48" s="107">
        <f>SUM(H42:H47)</f>
        <v>0</v>
      </c>
      <c r="I48" s="107">
        <f>SUM(I42:I47)</f>
        <v>0</v>
      </c>
      <c r="J48" s="107">
        <f t="shared" ref="J48:S48" si="4">SUM(J42:J47)</f>
        <v>0</v>
      </c>
      <c r="K48" s="107">
        <f t="shared" si="4"/>
        <v>0</v>
      </c>
      <c r="L48" s="107">
        <f t="shared" si="4"/>
        <v>0</v>
      </c>
      <c r="M48" s="107">
        <f t="shared" si="4"/>
        <v>0</v>
      </c>
      <c r="N48" s="107">
        <f t="shared" si="4"/>
        <v>0</v>
      </c>
      <c r="O48" s="107">
        <f t="shared" si="4"/>
        <v>0</v>
      </c>
      <c r="P48" s="107">
        <f t="shared" si="4"/>
        <v>0</v>
      </c>
      <c r="Q48" s="107">
        <f t="shared" si="4"/>
        <v>0</v>
      </c>
      <c r="R48" s="107">
        <f t="shared" si="4"/>
        <v>0</v>
      </c>
      <c r="S48" s="107">
        <f t="shared" si="4"/>
        <v>0</v>
      </c>
      <c r="T48" s="107">
        <f t="shared" ref="T48:U48" si="5">SUM(T42:T47)</f>
        <v>0</v>
      </c>
      <c r="U48" s="107">
        <f t="shared" si="5"/>
        <v>0</v>
      </c>
      <c r="V48" s="108">
        <f t="shared" ref="V48" si="6">SUM(V42:V47)</f>
        <v>0</v>
      </c>
    </row>
    <row r="49" spans="2:22" s="11" customFormat="1" ht="23.25" customHeight="1" x14ac:dyDescent="0.25">
      <c r="B49" s="168" t="s">
        <v>26</v>
      </c>
      <c r="C49" s="169"/>
      <c r="D49" s="169"/>
      <c r="E49" s="78"/>
      <c r="F49" s="78"/>
      <c r="G49" s="78"/>
      <c r="H49" s="101">
        <f>+H40+H48</f>
        <v>0</v>
      </c>
      <c r="I49" s="101">
        <f>+I40+I48</f>
        <v>0</v>
      </c>
      <c r="J49" s="101">
        <f t="shared" ref="J49:V49" si="7">+J40+J48</f>
        <v>0</v>
      </c>
      <c r="K49" s="101">
        <f t="shared" si="7"/>
        <v>0</v>
      </c>
      <c r="L49" s="101">
        <f t="shared" si="7"/>
        <v>0</v>
      </c>
      <c r="M49" s="101">
        <f t="shared" si="7"/>
        <v>0</v>
      </c>
      <c r="N49" s="101">
        <f t="shared" si="7"/>
        <v>0</v>
      </c>
      <c r="O49" s="101">
        <f t="shared" si="7"/>
        <v>0</v>
      </c>
      <c r="P49" s="101">
        <f t="shared" si="7"/>
        <v>0</v>
      </c>
      <c r="Q49" s="101">
        <f t="shared" si="7"/>
        <v>0</v>
      </c>
      <c r="R49" s="101">
        <f t="shared" si="7"/>
        <v>0</v>
      </c>
      <c r="S49" s="101">
        <f t="shared" si="7"/>
        <v>0</v>
      </c>
      <c r="T49" s="101">
        <f t="shared" ref="T49:U49" si="8">+T40+T48</f>
        <v>0</v>
      </c>
      <c r="U49" s="101">
        <f t="shared" si="8"/>
        <v>0</v>
      </c>
      <c r="V49" s="100">
        <f t="shared" si="7"/>
        <v>0</v>
      </c>
    </row>
    <row r="50" spans="2:22" s="11" customFormat="1" ht="23.25" customHeight="1" thickBot="1" x14ac:dyDescent="0.3">
      <c r="B50" s="170" t="s">
        <v>59</v>
      </c>
      <c r="C50" s="171"/>
      <c r="D50" s="172"/>
      <c r="E50" s="84"/>
      <c r="F50" s="84"/>
      <c r="G50" s="84"/>
      <c r="H50" s="109">
        <f>+H49</f>
        <v>0</v>
      </c>
      <c r="I50" s="109">
        <f>I49+H50</f>
        <v>0</v>
      </c>
      <c r="J50" s="109">
        <f t="shared" ref="J50:U50" si="9">J49+I50</f>
        <v>0</v>
      </c>
      <c r="K50" s="109">
        <f t="shared" si="9"/>
        <v>0</v>
      </c>
      <c r="L50" s="109">
        <f t="shared" si="9"/>
        <v>0</v>
      </c>
      <c r="M50" s="109">
        <f t="shared" si="9"/>
        <v>0</v>
      </c>
      <c r="N50" s="109">
        <f t="shared" si="9"/>
        <v>0</v>
      </c>
      <c r="O50" s="109">
        <f t="shared" si="9"/>
        <v>0</v>
      </c>
      <c r="P50" s="109">
        <f t="shared" si="9"/>
        <v>0</v>
      </c>
      <c r="Q50" s="109">
        <f t="shared" si="9"/>
        <v>0</v>
      </c>
      <c r="R50" s="109">
        <f t="shared" si="9"/>
        <v>0</v>
      </c>
      <c r="S50" s="109">
        <f t="shared" si="9"/>
        <v>0</v>
      </c>
      <c r="T50" s="109">
        <f t="shared" si="9"/>
        <v>0</v>
      </c>
      <c r="U50" s="109">
        <f t="shared" si="9"/>
        <v>0</v>
      </c>
      <c r="V50" s="110"/>
    </row>
    <row r="51" spans="2:22" ht="25.5" customHeight="1" thickBot="1" x14ac:dyDescent="0.3">
      <c r="S51" s="247" t="s">
        <v>139</v>
      </c>
      <c r="T51" s="248"/>
      <c r="U51" s="248"/>
      <c r="V51" s="112">
        <f>U15-V49</f>
        <v>0</v>
      </c>
    </row>
    <row r="52" spans="2:22" ht="17.25" customHeight="1" x14ac:dyDescent="0.25"/>
    <row r="53" spans="2:22" ht="17.25" customHeight="1" x14ac:dyDescent="0.25"/>
    <row r="54" spans="2:22" ht="17.25" customHeight="1" x14ac:dyDescent="0.25">
      <c r="I54" s="20"/>
      <c r="J54" s="20"/>
      <c r="K54" s="20"/>
      <c r="L54" s="20"/>
    </row>
    <row r="55" spans="2:22" ht="19.5" customHeight="1" x14ac:dyDescent="0.25">
      <c r="D55" s="92"/>
      <c r="E55" s="92"/>
      <c r="F55" s="92"/>
      <c r="G55" s="92"/>
      <c r="H55" s="93"/>
      <c r="I55" s="93"/>
      <c r="J55" s="93"/>
      <c r="K55" s="93"/>
      <c r="M55" s="92"/>
      <c r="N55" s="92"/>
      <c r="O55" s="92"/>
    </row>
    <row r="56" spans="2:22" ht="19.5" customHeight="1" x14ac:dyDescent="0.25">
      <c r="D56" s="164" t="s">
        <v>123</v>
      </c>
      <c r="E56" s="164"/>
      <c r="F56" s="164"/>
      <c r="G56" s="164"/>
      <c r="H56" s="94"/>
      <c r="I56" s="164"/>
      <c r="J56" s="164"/>
      <c r="K56" s="164"/>
      <c r="M56" s="164" t="s">
        <v>23</v>
      </c>
      <c r="N56" s="164"/>
      <c r="O56" s="164"/>
    </row>
    <row r="57" spans="2:22" ht="19.5" customHeight="1" x14ac:dyDescent="0.25"/>
    <row r="58" spans="2:22" ht="19.5" customHeight="1" x14ac:dyDescent="0.25"/>
  </sheetData>
  <mergeCells count="86">
    <mergeCell ref="S51:U51"/>
    <mergeCell ref="L22:L23"/>
    <mergeCell ref="M22:M23"/>
    <mergeCell ref="N22:N23"/>
    <mergeCell ref="O22:O23"/>
    <mergeCell ref="P22:P23"/>
    <mergeCell ref="F22:G22"/>
    <mergeCell ref="H22:H23"/>
    <mergeCell ref="I22:I23"/>
    <mergeCell ref="J22:J23"/>
    <mergeCell ref="K22:K23"/>
    <mergeCell ref="B13:V13"/>
    <mergeCell ref="B12:H12"/>
    <mergeCell ref="U12:V12"/>
    <mergeCell ref="E9:H10"/>
    <mergeCell ref="T7:V8"/>
    <mergeCell ref="S9:S10"/>
    <mergeCell ref="T9:V10"/>
    <mergeCell ref="B7:D8"/>
    <mergeCell ref="I7:K8"/>
    <mergeCell ref="L7:L8"/>
    <mergeCell ref="B4:V4"/>
    <mergeCell ref="B5:D5"/>
    <mergeCell ref="E5:O5"/>
    <mergeCell ref="Q5:V5"/>
    <mergeCell ref="B6:D6"/>
    <mergeCell ref="E6:O6"/>
    <mergeCell ref="P6:Q6"/>
    <mergeCell ref="S7:S8"/>
    <mergeCell ref="E7:H8"/>
    <mergeCell ref="B16:C16"/>
    <mergeCell ref="D14:H14"/>
    <mergeCell ref="D15:H15"/>
    <mergeCell ref="D16:H16"/>
    <mergeCell ref="M7:N8"/>
    <mergeCell ref="K10:M10"/>
    <mergeCell ref="B9:D10"/>
    <mergeCell ref="I9:J10"/>
    <mergeCell ref="K9:M9"/>
    <mergeCell ref="O7:O8"/>
    <mergeCell ref="O9:O10"/>
    <mergeCell ref="B14:C15"/>
    <mergeCell ref="P7:R10"/>
    <mergeCell ref="B11:V11"/>
    <mergeCell ref="U14:V14"/>
    <mergeCell ref="U15:V15"/>
    <mergeCell ref="U16:V16"/>
    <mergeCell ref="B17:C17"/>
    <mergeCell ref="G17:V20"/>
    <mergeCell ref="B18:C18"/>
    <mergeCell ref="B19:C19"/>
    <mergeCell ref="B20:C20"/>
    <mergeCell ref="E17:F17"/>
    <mergeCell ref="E18:F18"/>
    <mergeCell ref="E19:F19"/>
    <mergeCell ref="E20:F20"/>
    <mergeCell ref="B21:V21"/>
    <mergeCell ref="B24:V24"/>
    <mergeCell ref="B37:B38"/>
    <mergeCell ref="B40:D40"/>
    <mergeCell ref="B41:V41"/>
    <mergeCell ref="B25:B36"/>
    <mergeCell ref="Q22:Q23"/>
    <mergeCell ref="R22:R23"/>
    <mergeCell ref="S22:S23"/>
    <mergeCell ref="T22:T23"/>
    <mergeCell ref="U22:U23"/>
    <mergeCell ref="V22:V23"/>
    <mergeCell ref="B22:B23"/>
    <mergeCell ref="C22:C23"/>
    <mergeCell ref="D22:D23"/>
    <mergeCell ref="E22:E23"/>
    <mergeCell ref="I56:K56"/>
    <mergeCell ref="M56:O56"/>
    <mergeCell ref="D56:G56"/>
    <mergeCell ref="B42:B43"/>
    <mergeCell ref="B48:D48"/>
    <mergeCell ref="B49:D49"/>
    <mergeCell ref="B50:D50"/>
    <mergeCell ref="B1:B3"/>
    <mergeCell ref="C1:R3"/>
    <mergeCell ref="S1:T1"/>
    <mergeCell ref="U1:V1"/>
    <mergeCell ref="S2:T2"/>
    <mergeCell ref="U2:V2"/>
    <mergeCell ref="S3:V3"/>
  </mergeCells>
  <printOptions horizontalCentered="1"/>
  <pageMargins left="0.19685039370078741" right="0.19685039370078741" top="0.78740157480314965" bottom="0.59055118110236227" header="0.39370078740157483" footer="0.59055118110236227"/>
  <pageSetup scale="62" fitToHeight="3" orientation="landscape" horizontalDpi="300" verticalDpi="300" r:id="rId1"/>
  <headerFooter alignWithMargins="0">
    <oddFooter xml:space="preserve">&amp;CPágina &amp;P&amp;RF3 MO1 MPM1 v1 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43"/>
  <sheetViews>
    <sheetView zoomScale="70" zoomScaleNormal="70" workbookViewId="0">
      <selection activeCell="F19" sqref="F19"/>
    </sheetView>
  </sheetViews>
  <sheetFormatPr baseColWidth="10" defaultRowHeight="15" x14ac:dyDescent="0.25"/>
  <cols>
    <col min="1" max="1" width="21.5703125" style="29" bestFit="1" customWidth="1"/>
    <col min="2" max="2" width="40.85546875" style="29" bestFit="1" customWidth="1"/>
    <col min="3" max="3" width="31.85546875" style="29" bestFit="1" customWidth="1"/>
    <col min="4" max="4" width="19" style="29" customWidth="1"/>
    <col min="5" max="5" width="20.28515625" style="29" customWidth="1"/>
    <col min="6" max="6" width="20.5703125" style="29" customWidth="1"/>
    <col min="7" max="7" width="23.7109375" style="29" customWidth="1"/>
    <col min="8" max="8" width="24.5703125" style="29" customWidth="1"/>
    <col min="9" max="9" width="22.42578125" style="29" customWidth="1"/>
    <col min="10" max="10" width="21.42578125" style="29" customWidth="1"/>
    <col min="11" max="11" width="20" style="29" customWidth="1"/>
    <col min="12" max="16384" width="11.42578125" style="29"/>
  </cols>
  <sheetData>
    <row r="1" spans="1:30" ht="33" customHeight="1" x14ac:dyDescent="0.25">
      <c r="A1" s="119"/>
      <c r="B1" s="120" t="s">
        <v>178</v>
      </c>
      <c r="C1" s="120"/>
      <c r="D1" s="120"/>
      <c r="E1" s="120"/>
      <c r="F1" s="120"/>
      <c r="G1" s="120"/>
      <c r="H1" s="121"/>
      <c r="I1" s="121"/>
      <c r="J1" s="122">
        <v>42690</v>
      </c>
      <c r="K1" s="122"/>
    </row>
    <row r="2" spans="1:30" ht="25.5" customHeight="1" x14ac:dyDescent="0.25">
      <c r="A2" s="119"/>
      <c r="B2" s="120"/>
      <c r="C2" s="120"/>
      <c r="D2" s="120"/>
      <c r="E2" s="120"/>
      <c r="F2" s="120"/>
      <c r="G2" s="120"/>
      <c r="H2" s="121" t="s">
        <v>175</v>
      </c>
      <c r="I2" s="121"/>
      <c r="J2" s="121" t="s">
        <v>176</v>
      </c>
      <c r="K2" s="121"/>
    </row>
    <row r="3" spans="1:30" ht="32.25" customHeight="1" x14ac:dyDescent="0.25">
      <c r="A3" s="119"/>
      <c r="B3" s="120"/>
      <c r="C3" s="120"/>
      <c r="D3" s="120"/>
      <c r="E3" s="120"/>
      <c r="F3" s="120"/>
      <c r="G3" s="120"/>
      <c r="H3" s="163" t="s">
        <v>177</v>
      </c>
      <c r="I3" s="163"/>
      <c r="J3" s="163"/>
      <c r="K3" s="163"/>
    </row>
    <row r="4" spans="1:30" s="22" customFormat="1" ht="21.75" customHeight="1" x14ac:dyDescent="0.25">
      <c r="A4" s="126" t="s">
        <v>0</v>
      </c>
      <c r="B4" s="126"/>
      <c r="C4" s="126"/>
      <c r="D4" s="126"/>
      <c r="E4" s="126"/>
      <c r="F4" s="126"/>
      <c r="G4" s="126"/>
      <c r="H4" s="126"/>
      <c r="I4" s="126"/>
      <c r="J4" s="126"/>
      <c r="K4" s="126"/>
    </row>
    <row r="5" spans="1:30" s="22" customFormat="1" ht="35.25" customHeight="1" x14ac:dyDescent="0.25">
      <c r="A5" s="156" t="s">
        <v>1</v>
      </c>
      <c r="B5" s="158"/>
      <c r="C5" s="156"/>
      <c r="D5" s="157"/>
      <c r="E5" s="157"/>
      <c r="F5" s="158"/>
      <c r="G5" s="90" t="s">
        <v>2</v>
      </c>
      <c r="H5" s="156"/>
      <c r="I5" s="157"/>
      <c r="J5" s="157"/>
      <c r="K5" s="158"/>
    </row>
    <row r="6" spans="1:30" s="22" customFormat="1" ht="33" customHeight="1" x14ac:dyDescent="0.25">
      <c r="A6" s="259" t="s">
        <v>3</v>
      </c>
      <c r="B6" s="259"/>
      <c r="C6" s="156"/>
      <c r="D6" s="157"/>
      <c r="E6" s="157"/>
      <c r="F6" s="158"/>
      <c r="G6" s="90" t="s">
        <v>4</v>
      </c>
      <c r="H6" s="156"/>
      <c r="I6" s="157"/>
      <c r="J6" s="157"/>
      <c r="K6" s="158"/>
    </row>
    <row r="7" spans="1:30" s="22" customFormat="1" ht="24" customHeight="1" x14ac:dyDescent="0.25">
      <c r="A7" s="217" t="s">
        <v>119</v>
      </c>
      <c r="B7" s="217"/>
      <c r="C7" s="260" t="s">
        <v>120</v>
      </c>
      <c r="D7" s="149"/>
      <c r="E7" s="150"/>
      <c r="F7" s="261" t="s">
        <v>118</v>
      </c>
      <c r="G7" s="263"/>
      <c r="H7" s="227" t="s">
        <v>5</v>
      </c>
      <c r="I7" s="49" t="s">
        <v>6</v>
      </c>
      <c r="J7" s="265"/>
      <c r="K7" s="225"/>
    </row>
    <row r="8" spans="1:30" s="22" customFormat="1" ht="24" customHeight="1" x14ac:dyDescent="0.25">
      <c r="A8" s="217"/>
      <c r="B8" s="217"/>
      <c r="C8" s="260"/>
      <c r="D8" s="151"/>
      <c r="E8" s="152"/>
      <c r="F8" s="262"/>
      <c r="G8" s="264"/>
      <c r="H8" s="228"/>
      <c r="I8" s="49" t="s">
        <v>7</v>
      </c>
      <c r="J8" s="265"/>
      <c r="K8" s="225"/>
    </row>
    <row r="9" spans="1:30" s="22" customFormat="1" ht="24" customHeight="1" x14ac:dyDescent="0.25">
      <c r="A9" s="149" t="s">
        <v>114</v>
      </c>
      <c r="B9" s="150"/>
      <c r="C9" s="223" t="s">
        <v>112</v>
      </c>
      <c r="D9" s="223"/>
      <c r="E9" s="223"/>
      <c r="F9" s="226"/>
      <c r="G9" s="226"/>
      <c r="H9" s="261" t="s">
        <v>8</v>
      </c>
      <c r="I9" s="49" t="s">
        <v>6</v>
      </c>
      <c r="J9" s="267"/>
      <c r="K9" s="268"/>
    </row>
    <row r="10" spans="1:30" s="22" customFormat="1" ht="24" customHeight="1" x14ac:dyDescent="0.25">
      <c r="A10" s="270"/>
      <c r="B10" s="271"/>
      <c r="C10" s="223" t="s">
        <v>115</v>
      </c>
      <c r="D10" s="223"/>
      <c r="E10" s="223"/>
      <c r="F10" s="226"/>
      <c r="G10" s="226"/>
      <c r="H10" s="269"/>
      <c r="I10" s="49" t="s">
        <v>7</v>
      </c>
      <c r="J10" s="267"/>
      <c r="K10" s="268"/>
    </row>
    <row r="11" spans="1:30" ht="15.75" x14ac:dyDescent="0.25">
      <c r="A11" s="266" t="s">
        <v>88</v>
      </c>
      <c r="B11" s="266"/>
      <c r="C11" s="266"/>
      <c r="D11" s="266"/>
      <c r="E11" s="266"/>
      <c r="F11" s="266"/>
      <c r="G11" s="266"/>
      <c r="H11" s="266"/>
      <c r="I11" s="266"/>
      <c r="J11" s="266"/>
      <c r="K11" s="266"/>
    </row>
    <row r="12" spans="1:30" s="28" customFormat="1" ht="75" x14ac:dyDescent="0.25">
      <c r="A12" s="250" t="s">
        <v>84</v>
      </c>
      <c r="B12" s="250"/>
      <c r="C12" s="250"/>
      <c r="D12" s="85" t="s">
        <v>140</v>
      </c>
      <c r="E12" s="35" t="s">
        <v>80</v>
      </c>
      <c r="F12" s="35" t="s">
        <v>142</v>
      </c>
      <c r="G12" s="35" t="s">
        <v>106</v>
      </c>
      <c r="H12" s="35" t="s">
        <v>144</v>
      </c>
      <c r="I12" s="35" t="s">
        <v>141</v>
      </c>
      <c r="J12" s="35" t="s">
        <v>81</v>
      </c>
      <c r="K12" s="35" t="s">
        <v>82</v>
      </c>
    </row>
    <row r="13" spans="1:30" s="28" customFormat="1" x14ac:dyDescent="0.25">
      <c r="A13" s="250"/>
      <c r="B13" s="250"/>
      <c r="C13" s="250"/>
      <c r="D13" s="253" t="s">
        <v>76</v>
      </c>
      <c r="E13" s="254"/>
      <c r="F13" s="254"/>
      <c r="G13" s="254"/>
      <c r="H13" s="254"/>
      <c r="I13" s="254"/>
      <c r="J13" s="254"/>
      <c r="K13" s="255"/>
      <c r="L13" s="30"/>
      <c r="M13" s="30"/>
      <c r="N13" s="30"/>
      <c r="O13" s="30"/>
      <c r="P13" s="30"/>
      <c r="Q13" s="30"/>
      <c r="R13" s="30"/>
      <c r="S13" s="30"/>
      <c r="T13" s="30"/>
      <c r="U13" s="30"/>
      <c r="V13" s="30"/>
      <c r="W13" s="30"/>
      <c r="X13" s="30"/>
      <c r="Y13" s="30"/>
      <c r="Z13" s="30"/>
      <c r="AA13" s="30"/>
      <c r="AB13" s="30"/>
      <c r="AC13" s="30"/>
      <c r="AD13" s="30"/>
    </row>
    <row r="14" spans="1:30" x14ac:dyDescent="0.25">
      <c r="A14" s="251" t="s">
        <v>35</v>
      </c>
      <c r="B14" s="9" t="s">
        <v>36</v>
      </c>
      <c r="C14" s="24" t="s">
        <v>37</v>
      </c>
      <c r="D14" s="32"/>
      <c r="E14" s="32"/>
      <c r="F14" s="32"/>
      <c r="G14" s="32">
        <f>D14+E14+F14</f>
        <v>0</v>
      </c>
      <c r="H14" s="32"/>
      <c r="I14" s="32"/>
      <c r="J14" s="32">
        <f t="shared" ref="J14:J27" si="0">G14-H14-I14</f>
        <v>0</v>
      </c>
      <c r="K14" s="32"/>
      <c r="L14" s="30"/>
      <c r="M14" s="30"/>
      <c r="N14" s="30"/>
      <c r="O14" s="30"/>
      <c r="P14" s="30"/>
      <c r="Q14" s="30"/>
      <c r="R14" s="30"/>
      <c r="S14" s="30"/>
      <c r="T14" s="30"/>
      <c r="U14" s="30"/>
      <c r="V14" s="30"/>
      <c r="W14" s="30"/>
      <c r="X14" s="30"/>
      <c r="Y14" s="30"/>
      <c r="Z14" s="30"/>
      <c r="AA14" s="30"/>
      <c r="AB14" s="30"/>
      <c r="AC14" s="30"/>
    </row>
    <row r="15" spans="1:30" x14ac:dyDescent="0.25">
      <c r="A15" s="251"/>
      <c r="B15" s="9" t="s">
        <v>132</v>
      </c>
      <c r="C15" s="24" t="s">
        <v>37</v>
      </c>
      <c r="D15" s="32"/>
      <c r="E15" s="32"/>
      <c r="F15" s="32"/>
      <c r="G15" s="32">
        <f t="shared" ref="G15:G28" si="1">D15+E15+F15</f>
        <v>0</v>
      </c>
      <c r="H15" s="32"/>
      <c r="I15" s="32"/>
      <c r="J15" s="32">
        <f t="shared" si="0"/>
        <v>0</v>
      </c>
      <c r="K15" s="32"/>
      <c r="L15" s="30"/>
      <c r="M15" s="30"/>
      <c r="N15" s="30"/>
      <c r="O15" s="30"/>
      <c r="P15" s="30"/>
      <c r="Q15" s="30"/>
      <c r="R15" s="30"/>
      <c r="S15" s="30"/>
      <c r="T15" s="30"/>
      <c r="U15" s="30"/>
      <c r="V15" s="30"/>
      <c r="W15" s="30"/>
      <c r="X15" s="30"/>
      <c r="Y15" s="30"/>
      <c r="Z15" s="30"/>
      <c r="AA15" s="30"/>
      <c r="AB15" s="30"/>
      <c r="AC15" s="30"/>
    </row>
    <row r="16" spans="1:30" x14ac:dyDescent="0.25">
      <c r="A16" s="251"/>
      <c r="B16" s="9" t="s">
        <v>133</v>
      </c>
      <c r="C16" s="76" t="s">
        <v>37</v>
      </c>
      <c r="D16" s="32"/>
      <c r="E16" s="32"/>
      <c r="F16" s="32"/>
      <c r="G16" s="32">
        <f t="shared" si="1"/>
        <v>0</v>
      </c>
      <c r="H16" s="32"/>
      <c r="I16" s="32"/>
      <c r="J16" s="32">
        <f t="shared" si="0"/>
        <v>0</v>
      </c>
      <c r="K16" s="32"/>
      <c r="L16" s="30"/>
      <c r="M16" s="30"/>
      <c r="N16" s="30"/>
      <c r="O16" s="30"/>
      <c r="P16" s="30"/>
      <c r="Q16" s="30"/>
      <c r="R16" s="30"/>
      <c r="S16" s="30"/>
      <c r="T16" s="30"/>
      <c r="U16" s="30"/>
      <c r="V16" s="30"/>
      <c r="W16" s="30"/>
      <c r="X16" s="30"/>
      <c r="Y16" s="30"/>
      <c r="Z16" s="30"/>
      <c r="AA16" s="30"/>
      <c r="AB16" s="30"/>
      <c r="AC16" s="30"/>
    </row>
    <row r="17" spans="1:31" x14ac:dyDescent="0.25">
      <c r="A17" s="251"/>
      <c r="B17" s="9" t="s">
        <v>134</v>
      </c>
      <c r="C17" s="76" t="s">
        <v>37</v>
      </c>
      <c r="D17" s="32"/>
      <c r="E17" s="32"/>
      <c r="F17" s="32"/>
      <c r="G17" s="32">
        <f t="shared" si="1"/>
        <v>0</v>
      </c>
      <c r="H17" s="32"/>
      <c r="I17" s="32"/>
      <c r="J17" s="32">
        <f t="shared" si="0"/>
        <v>0</v>
      </c>
      <c r="K17" s="32"/>
      <c r="L17" s="30"/>
      <c r="M17" s="30"/>
      <c r="N17" s="30"/>
      <c r="O17" s="30"/>
      <c r="P17" s="30"/>
      <c r="Q17" s="30"/>
      <c r="R17" s="30"/>
      <c r="S17" s="30"/>
      <c r="T17" s="30"/>
      <c r="U17" s="30"/>
      <c r="V17" s="30"/>
      <c r="W17" s="30"/>
      <c r="X17" s="30"/>
      <c r="Y17" s="30"/>
      <c r="Z17" s="30"/>
      <c r="AA17" s="30"/>
      <c r="AB17" s="30"/>
      <c r="AC17" s="30"/>
    </row>
    <row r="18" spans="1:31" ht="25.5" x14ac:dyDescent="0.25">
      <c r="A18" s="251"/>
      <c r="B18" s="76" t="s">
        <v>135</v>
      </c>
      <c r="C18" s="76" t="s">
        <v>37</v>
      </c>
      <c r="D18" s="32"/>
      <c r="E18" s="32"/>
      <c r="F18" s="32"/>
      <c r="G18" s="32">
        <f t="shared" si="1"/>
        <v>0</v>
      </c>
      <c r="H18" s="32"/>
      <c r="I18" s="32"/>
      <c r="J18" s="32">
        <f t="shared" si="0"/>
        <v>0</v>
      </c>
      <c r="K18" s="32"/>
      <c r="L18" s="30"/>
      <c r="M18" s="30"/>
      <c r="N18" s="30"/>
      <c r="O18" s="30"/>
      <c r="P18" s="30"/>
      <c r="Q18" s="30"/>
      <c r="R18" s="30"/>
      <c r="S18" s="30"/>
      <c r="T18" s="30"/>
      <c r="U18" s="30"/>
      <c r="V18" s="30"/>
      <c r="W18" s="30"/>
      <c r="X18" s="30"/>
      <c r="Y18" s="30"/>
      <c r="Z18" s="30"/>
      <c r="AA18" s="30"/>
      <c r="AB18" s="30"/>
      <c r="AC18" s="30"/>
    </row>
    <row r="19" spans="1:31" ht="25.5" x14ac:dyDescent="0.25">
      <c r="A19" s="251"/>
      <c r="B19" s="76" t="s">
        <v>136</v>
      </c>
      <c r="C19" s="76" t="s">
        <v>37</v>
      </c>
      <c r="D19" s="32"/>
      <c r="E19" s="32"/>
      <c r="F19" s="32"/>
      <c r="G19" s="32">
        <f t="shared" si="1"/>
        <v>0</v>
      </c>
      <c r="H19" s="32"/>
      <c r="I19" s="32"/>
      <c r="J19" s="32">
        <f t="shared" si="0"/>
        <v>0</v>
      </c>
      <c r="K19" s="32"/>
      <c r="L19" s="30"/>
      <c r="M19" s="30"/>
      <c r="N19" s="30"/>
      <c r="O19" s="30"/>
      <c r="P19" s="30"/>
      <c r="Q19" s="30"/>
      <c r="R19" s="30"/>
      <c r="S19" s="30"/>
      <c r="T19" s="30"/>
      <c r="U19" s="30"/>
      <c r="V19" s="30"/>
      <c r="W19" s="30"/>
      <c r="X19" s="30"/>
      <c r="Y19" s="30"/>
      <c r="Z19" s="30"/>
      <c r="AA19" s="30"/>
      <c r="AB19" s="30"/>
      <c r="AC19" s="30"/>
    </row>
    <row r="20" spans="1:31" x14ac:dyDescent="0.25">
      <c r="A20" s="251"/>
      <c r="B20" s="9" t="s">
        <v>137</v>
      </c>
      <c r="C20" s="76" t="s">
        <v>37</v>
      </c>
      <c r="D20" s="32"/>
      <c r="E20" s="32"/>
      <c r="F20" s="32"/>
      <c r="G20" s="32">
        <f t="shared" si="1"/>
        <v>0</v>
      </c>
      <c r="H20" s="32"/>
      <c r="I20" s="32"/>
      <c r="J20" s="32">
        <f t="shared" si="0"/>
        <v>0</v>
      </c>
      <c r="K20" s="32"/>
      <c r="L20" s="30"/>
      <c r="M20" s="30"/>
      <c r="N20" s="30"/>
      <c r="O20" s="30"/>
      <c r="P20" s="30"/>
      <c r="Q20" s="30"/>
      <c r="R20" s="30"/>
      <c r="S20" s="30"/>
      <c r="T20" s="30"/>
      <c r="U20" s="30"/>
      <c r="V20" s="30"/>
      <c r="W20" s="30"/>
      <c r="X20" s="30"/>
      <c r="Y20" s="30"/>
      <c r="Z20" s="30"/>
      <c r="AA20" s="30"/>
      <c r="AB20" s="30"/>
      <c r="AC20" s="30"/>
    </row>
    <row r="21" spans="1:31" x14ac:dyDescent="0.25">
      <c r="A21" s="251"/>
      <c r="B21" s="9" t="s">
        <v>138</v>
      </c>
      <c r="C21" s="76" t="s">
        <v>37</v>
      </c>
      <c r="D21" s="32"/>
      <c r="E21" s="32"/>
      <c r="F21" s="32"/>
      <c r="G21" s="32">
        <f t="shared" si="1"/>
        <v>0</v>
      </c>
      <c r="H21" s="32"/>
      <c r="I21" s="32"/>
      <c r="J21" s="32">
        <f t="shared" si="0"/>
        <v>0</v>
      </c>
      <c r="K21" s="32"/>
      <c r="L21" s="30"/>
      <c r="M21" s="30"/>
      <c r="N21" s="30"/>
      <c r="O21" s="30"/>
      <c r="P21" s="30"/>
      <c r="Q21" s="30"/>
      <c r="R21" s="30"/>
      <c r="S21" s="30"/>
      <c r="T21" s="30"/>
      <c r="U21" s="30"/>
      <c r="V21" s="30"/>
      <c r="W21" s="30"/>
      <c r="X21" s="30"/>
      <c r="Y21" s="30"/>
      <c r="Z21" s="30"/>
      <c r="AA21" s="30"/>
      <c r="AB21" s="30"/>
      <c r="AC21" s="30"/>
    </row>
    <row r="22" spans="1:31" x14ac:dyDescent="0.25">
      <c r="A22" s="251"/>
      <c r="B22" s="24" t="s">
        <v>38</v>
      </c>
      <c r="C22" s="24" t="s">
        <v>37</v>
      </c>
      <c r="D22" s="32"/>
      <c r="E22" s="32"/>
      <c r="F22" s="32"/>
      <c r="G22" s="32">
        <f t="shared" si="1"/>
        <v>0</v>
      </c>
      <c r="H22" s="32"/>
      <c r="I22" s="32"/>
      <c r="J22" s="32">
        <f t="shared" si="0"/>
        <v>0</v>
      </c>
      <c r="K22" s="32"/>
      <c r="L22" s="30"/>
      <c r="M22" s="30"/>
      <c r="N22" s="30"/>
      <c r="O22" s="30"/>
      <c r="P22" s="30"/>
      <c r="Q22" s="30"/>
      <c r="R22" s="30"/>
      <c r="S22" s="30"/>
      <c r="T22" s="30"/>
      <c r="U22" s="30"/>
      <c r="V22" s="30"/>
      <c r="W22" s="30"/>
      <c r="X22" s="30"/>
      <c r="Y22" s="30"/>
      <c r="Z22" s="30"/>
      <c r="AA22" s="30"/>
      <c r="AB22" s="30"/>
      <c r="AC22" s="30"/>
    </row>
    <row r="23" spans="1:31" x14ac:dyDescent="0.25">
      <c r="A23" s="251"/>
      <c r="B23" s="9" t="s">
        <v>39</v>
      </c>
      <c r="C23" s="24" t="s">
        <v>37</v>
      </c>
      <c r="D23" s="32"/>
      <c r="E23" s="32"/>
      <c r="F23" s="32"/>
      <c r="G23" s="32">
        <f t="shared" si="1"/>
        <v>0</v>
      </c>
      <c r="H23" s="32"/>
      <c r="I23" s="32"/>
      <c r="J23" s="32">
        <f t="shared" si="0"/>
        <v>0</v>
      </c>
      <c r="K23" s="32"/>
      <c r="L23" s="30"/>
      <c r="M23" s="30"/>
      <c r="N23" s="30"/>
      <c r="O23" s="30"/>
      <c r="P23" s="30"/>
      <c r="Q23" s="30"/>
      <c r="R23" s="30"/>
      <c r="S23" s="30"/>
      <c r="T23" s="30"/>
      <c r="U23" s="30"/>
      <c r="V23" s="30"/>
      <c r="W23" s="30"/>
      <c r="X23" s="30"/>
      <c r="Y23" s="30"/>
      <c r="Z23" s="30"/>
      <c r="AA23" s="30"/>
      <c r="AB23" s="30"/>
      <c r="AC23" s="30"/>
    </row>
    <row r="24" spans="1:31" x14ac:dyDescent="0.25">
      <c r="A24" s="251"/>
      <c r="B24" s="9" t="s">
        <v>40</v>
      </c>
      <c r="C24" s="24" t="s">
        <v>37</v>
      </c>
      <c r="D24" s="32"/>
      <c r="E24" s="32"/>
      <c r="F24" s="32"/>
      <c r="G24" s="32">
        <f t="shared" si="1"/>
        <v>0</v>
      </c>
      <c r="H24" s="32"/>
      <c r="I24" s="32"/>
      <c r="J24" s="32">
        <f t="shared" si="0"/>
        <v>0</v>
      </c>
      <c r="K24" s="32"/>
      <c r="L24" s="30"/>
      <c r="M24" s="30"/>
      <c r="N24" s="30"/>
      <c r="O24" s="30"/>
      <c r="P24" s="30"/>
      <c r="Q24" s="30"/>
      <c r="R24" s="30"/>
      <c r="S24" s="30"/>
      <c r="T24" s="30"/>
      <c r="U24" s="30"/>
      <c r="V24" s="30"/>
      <c r="W24" s="30"/>
      <c r="X24" s="30"/>
      <c r="Y24" s="30"/>
      <c r="Z24" s="30"/>
      <c r="AA24" s="30"/>
      <c r="AB24" s="30"/>
      <c r="AC24" s="30"/>
    </row>
    <row r="25" spans="1:31" x14ac:dyDescent="0.25">
      <c r="A25" s="251"/>
      <c r="B25" s="9" t="s">
        <v>41</v>
      </c>
      <c r="C25" s="24" t="s">
        <v>37</v>
      </c>
      <c r="D25" s="32"/>
      <c r="E25" s="32"/>
      <c r="F25" s="32"/>
      <c r="G25" s="32">
        <f t="shared" si="1"/>
        <v>0</v>
      </c>
      <c r="H25" s="32"/>
      <c r="I25" s="32"/>
      <c r="J25" s="32">
        <f t="shared" si="0"/>
        <v>0</v>
      </c>
      <c r="K25" s="32"/>
      <c r="L25" s="30"/>
      <c r="M25" s="30"/>
      <c r="N25" s="30"/>
      <c r="O25" s="30"/>
      <c r="P25" s="30"/>
      <c r="Q25" s="30"/>
      <c r="R25" s="30"/>
      <c r="S25" s="30"/>
      <c r="T25" s="30"/>
      <c r="U25" s="30"/>
      <c r="V25" s="30"/>
      <c r="W25" s="30"/>
      <c r="X25" s="30"/>
      <c r="Y25" s="30"/>
      <c r="Z25" s="30"/>
      <c r="AA25" s="30"/>
      <c r="AB25" s="30"/>
      <c r="AC25" s="30"/>
    </row>
    <row r="26" spans="1:31" ht="27" customHeight="1" x14ac:dyDescent="0.25">
      <c r="A26" s="251" t="s">
        <v>42</v>
      </c>
      <c r="B26" s="24" t="s">
        <v>43</v>
      </c>
      <c r="C26" s="24" t="s">
        <v>44</v>
      </c>
      <c r="D26" s="32"/>
      <c r="E26" s="32"/>
      <c r="F26" s="32"/>
      <c r="G26" s="32">
        <f t="shared" si="1"/>
        <v>0</v>
      </c>
      <c r="H26" s="32"/>
      <c r="I26" s="32"/>
      <c r="J26" s="32">
        <f t="shared" si="0"/>
        <v>0</v>
      </c>
      <c r="K26" s="32"/>
      <c r="L26" s="30"/>
      <c r="M26" s="30"/>
      <c r="N26" s="30"/>
      <c r="O26" s="30"/>
      <c r="P26" s="30"/>
      <c r="Q26" s="30"/>
      <c r="R26" s="30"/>
      <c r="S26" s="30"/>
      <c r="T26" s="30"/>
      <c r="U26" s="30"/>
      <c r="V26" s="30"/>
      <c r="W26" s="30"/>
      <c r="X26" s="30"/>
      <c r="Y26" s="30"/>
      <c r="Z26" s="30"/>
      <c r="AA26" s="30"/>
      <c r="AB26" s="30"/>
      <c r="AC26" s="30"/>
    </row>
    <row r="27" spans="1:31" x14ac:dyDescent="0.25">
      <c r="A27" s="251"/>
      <c r="B27" s="24" t="s">
        <v>45</v>
      </c>
      <c r="C27" s="24" t="s">
        <v>46</v>
      </c>
      <c r="D27" s="32"/>
      <c r="E27" s="32"/>
      <c r="F27" s="32"/>
      <c r="G27" s="32">
        <f t="shared" si="1"/>
        <v>0</v>
      </c>
      <c r="H27" s="32"/>
      <c r="I27" s="32"/>
      <c r="J27" s="32">
        <f t="shared" si="0"/>
        <v>0</v>
      </c>
      <c r="K27" s="32"/>
      <c r="L27" s="30"/>
      <c r="M27" s="30"/>
      <c r="N27" s="30"/>
      <c r="O27" s="30"/>
      <c r="P27" s="30"/>
      <c r="Q27" s="30"/>
      <c r="R27" s="30"/>
      <c r="S27" s="30"/>
      <c r="T27" s="30"/>
      <c r="U27" s="30"/>
      <c r="V27" s="30"/>
      <c r="W27" s="30"/>
      <c r="X27" s="30"/>
      <c r="Y27" s="30"/>
      <c r="Z27" s="30"/>
      <c r="AA27" s="30"/>
      <c r="AB27" s="30"/>
      <c r="AC27" s="30"/>
    </row>
    <row r="28" spans="1:31" x14ac:dyDescent="0.25">
      <c r="A28" s="24" t="s">
        <v>47</v>
      </c>
      <c r="B28" s="24" t="s">
        <v>47</v>
      </c>
      <c r="C28" s="24" t="s">
        <v>37</v>
      </c>
      <c r="D28" s="32"/>
      <c r="E28" s="32"/>
      <c r="F28" s="32"/>
      <c r="G28" s="32">
        <f t="shared" si="1"/>
        <v>0</v>
      </c>
      <c r="H28" s="32"/>
      <c r="I28" s="32"/>
      <c r="J28" s="32">
        <f t="shared" ref="J28" si="2">G28-H28-I28</f>
        <v>0</v>
      </c>
      <c r="K28" s="32"/>
      <c r="L28" s="30"/>
      <c r="M28" s="30"/>
      <c r="N28" s="30"/>
      <c r="O28" s="30"/>
      <c r="P28" s="30"/>
      <c r="Q28" s="30"/>
      <c r="R28" s="30"/>
      <c r="S28" s="30"/>
      <c r="T28" s="30"/>
      <c r="U28" s="30"/>
      <c r="V28" s="30"/>
      <c r="W28" s="30"/>
      <c r="X28" s="30"/>
      <c r="Y28" s="30"/>
      <c r="Z28" s="30"/>
      <c r="AA28" s="30"/>
      <c r="AB28" s="30"/>
      <c r="AC28" s="30"/>
    </row>
    <row r="29" spans="1:31" x14ac:dyDescent="0.25">
      <c r="A29" s="249" t="s">
        <v>77</v>
      </c>
      <c r="B29" s="249"/>
      <c r="C29" s="249"/>
      <c r="D29" s="58">
        <f t="shared" ref="D29:K29" si="3">SUM(D14:D28)</f>
        <v>0</v>
      </c>
      <c r="E29" s="58">
        <f t="shared" si="3"/>
        <v>0</v>
      </c>
      <c r="F29" s="58">
        <f t="shared" si="3"/>
        <v>0</v>
      </c>
      <c r="G29" s="58">
        <f t="shared" si="3"/>
        <v>0</v>
      </c>
      <c r="H29" s="58">
        <f t="shared" si="3"/>
        <v>0</v>
      </c>
      <c r="I29" s="58">
        <f t="shared" si="3"/>
        <v>0</v>
      </c>
      <c r="J29" s="58">
        <f t="shared" si="3"/>
        <v>0</v>
      </c>
      <c r="K29" s="58">
        <f t="shared" si="3"/>
        <v>0</v>
      </c>
      <c r="L29" s="30"/>
      <c r="M29" s="30"/>
      <c r="N29" s="30"/>
      <c r="O29" s="30"/>
      <c r="P29" s="30"/>
      <c r="Q29" s="30"/>
      <c r="R29" s="30"/>
      <c r="S29" s="30"/>
      <c r="T29" s="30"/>
      <c r="U29" s="30"/>
      <c r="V29" s="30"/>
      <c r="W29" s="30"/>
      <c r="X29" s="30"/>
      <c r="Y29" s="30"/>
      <c r="Z29" s="30"/>
      <c r="AA29" s="30"/>
      <c r="AB29" s="30"/>
      <c r="AC29" s="30"/>
    </row>
    <row r="30" spans="1:31" x14ac:dyDescent="0.25">
      <c r="A30" s="34"/>
      <c r="B30" s="34"/>
      <c r="C30" s="34"/>
      <c r="D30" s="256" t="s">
        <v>78</v>
      </c>
      <c r="E30" s="257"/>
      <c r="F30" s="257"/>
      <c r="G30" s="257"/>
      <c r="H30" s="257"/>
      <c r="I30" s="257"/>
      <c r="J30" s="257"/>
      <c r="K30" s="258"/>
      <c r="L30" s="30"/>
      <c r="M30" s="30"/>
      <c r="N30" s="30"/>
      <c r="O30" s="30"/>
      <c r="P30" s="30"/>
      <c r="Q30" s="30"/>
      <c r="R30" s="30"/>
      <c r="S30" s="30"/>
      <c r="T30" s="30"/>
      <c r="U30" s="30"/>
      <c r="V30" s="30"/>
      <c r="W30" s="30"/>
      <c r="X30" s="30"/>
      <c r="Y30" s="30"/>
      <c r="Z30" s="30"/>
      <c r="AA30" s="30"/>
      <c r="AB30" s="30"/>
      <c r="AC30" s="30"/>
      <c r="AD30" s="30"/>
      <c r="AE30" s="30"/>
    </row>
    <row r="31" spans="1:31" ht="25.5" x14ac:dyDescent="0.25">
      <c r="A31" s="252" t="s">
        <v>49</v>
      </c>
      <c r="B31" s="25" t="s">
        <v>50</v>
      </c>
      <c r="C31" s="24" t="s">
        <v>46</v>
      </c>
      <c r="D31" s="32"/>
      <c r="E31" s="32"/>
      <c r="F31" s="32"/>
      <c r="G31" s="32">
        <f t="shared" ref="G31:G36" si="4">D31+E31+F31</f>
        <v>0</v>
      </c>
      <c r="H31" s="32"/>
      <c r="I31" s="32"/>
      <c r="J31" s="32">
        <f t="shared" ref="J31:J36" si="5">G31-H31-I31</f>
        <v>0</v>
      </c>
      <c r="K31" s="32"/>
      <c r="L31" s="30"/>
      <c r="M31" s="30"/>
      <c r="N31" s="30"/>
      <c r="O31" s="30"/>
      <c r="P31" s="30"/>
      <c r="Q31" s="30"/>
      <c r="R31" s="30"/>
      <c r="S31" s="30"/>
      <c r="T31" s="30"/>
      <c r="U31" s="30"/>
      <c r="V31" s="30"/>
      <c r="W31" s="30"/>
      <c r="X31" s="30"/>
      <c r="Y31" s="30"/>
      <c r="Z31" s="30"/>
      <c r="AA31" s="30"/>
      <c r="AB31" s="30"/>
      <c r="AC31" s="30"/>
    </row>
    <row r="32" spans="1:31" x14ac:dyDescent="0.25">
      <c r="A32" s="252"/>
      <c r="B32" s="25" t="s">
        <v>51</v>
      </c>
      <c r="C32" s="24" t="s">
        <v>46</v>
      </c>
      <c r="D32" s="32"/>
      <c r="E32" s="32"/>
      <c r="F32" s="32"/>
      <c r="G32" s="32">
        <f t="shared" si="4"/>
        <v>0</v>
      </c>
      <c r="H32" s="32"/>
      <c r="I32" s="32"/>
      <c r="J32" s="32">
        <f t="shared" si="5"/>
        <v>0</v>
      </c>
      <c r="K32" s="32"/>
      <c r="L32" s="30"/>
      <c r="M32" s="30"/>
      <c r="N32" s="30"/>
      <c r="O32" s="30"/>
      <c r="P32" s="30"/>
      <c r="Q32" s="30"/>
      <c r="R32" s="30"/>
      <c r="S32" s="30"/>
      <c r="T32" s="30"/>
      <c r="U32" s="30"/>
      <c r="V32" s="30"/>
      <c r="W32" s="30"/>
      <c r="X32" s="30"/>
      <c r="Y32" s="30"/>
      <c r="Z32" s="30"/>
      <c r="AA32" s="30"/>
      <c r="AB32" s="30"/>
      <c r="AC32" s="30"/>
    </row>
    <row r="33" spans="1:31" x14ac:dyDescent="0.25">
      <c r="A33" s="25" t="s">
        <v>52</v>
      </c>
      <c r="B33" s="25" t="s">
        <v>53</v>
      </c>
      <c r="C33" s="24"/>
      <c r="D33" s="32"/>
      <c r="E33" s="32"/>
      <c r="F33" s="32"/>
      <c r="G33" s="32">
        <f t="shared" si="4"/>
        <v>0</v>
      </c>
      <c r="H33" s="32"/>
      <c r="I33" s="32"/>
      <c r="J33" s="32">
        <f t="shared" si="5"/>
        <v>0</v>
      </c>
      <c r="K33" s="32"/>
      <c r="L33" s="30"/>
      <c r="M33" s="30"/>
      <c r="N33" s="30"/>
      <c r="O33" s="30"/>
      <c r="P33" s="30"/>
      <c r="Q33" s="30"/>
      <c r="R33" s="30"/>
      <c r="S33" s="30"/>
      <c r="T33" s="30"/>
      <c r="U33" s="30"/>
      <c r="V33" s="30"/>
      <c r="W33" s="30"/>
      <c r="X33" s="30"/>
      <c r="Y33" s="30"/>
      <c r="Z33" s="30"/>
      <c r="AA33" s="30"/>
      <c r="AB33" s="30"/>
      <c r="AC33" s="30"/>
    </row>
    <row r="34" spans="1:31" x14ac:dyDescent="0.25">
      <c r="A34" s="10" t="s">
        <v>54</v>
      </c>
      <c r="B34" s="25" t="s">
        <v>55</v>
      </c>
      <c r="C34" s="24" t="s">
        <v>46</v>
      </c>
      <c r="D34" s="32"/>
      <c r="E34" s="32"/>
      <c r="F34" s="32"/>
      <c r="G34" s="32">
        <f t="shared" si="4"/>
        <v>0</v>
      </c>
      <c r="H34" s="32"/>
      <c r="I34" s="32"/>
      <c r="J34" s="32">
        <f t="shared" si="5"/>
        <v>0</v>
      </c>
      <c r="K34" s="32"/>
      <c r="L34" s="30"/>
      <c r="M34" s="30"/>
      <c r="N34" s="30"/>
      <c r="O34" s="30"/>
      <c r="P34" s="30"/>
      <c r="Q34" s="30"/>
      <c r="R34" s="30"/>
      <c r="S34" s="30"/>
      <c r="T34" s="30"/>
      <c r="U34" s="30"/>
      <c r="V34" s="30"/>
      <c r="W34" s="30"/>
      <c r="X34" s="30"/>
      <c r="Y34" s="30"/>
      <c r="Z34" s="30"/>
      <c r="AA34" s="30"/>
      <c r="AB34" s="30"/>
      <c r="AC34" s="30"/>
    </row>
    <row r="35" spans="1:31" x14ac:dyDescent="0.25">
      <c r="A35" s="10" t="s">
        <v>56</v>
      </c>
      <c r="B35" s="25" t="s">
        <v>57</v>
      </c>
      <c r="C35" s="24" t="s">
        <v>46</v>
      </c>
      <c r="D35" s="32"/>
      <c r="E35" s="32"/>
      <c r="F35" s="32"/>
      <c r="G35" s="32">
        <f t="shared" si="4"/>
        <v>0</v>
      </c>
      <c r="H35" s="32"/>
      <c r="I35" s="32"/>
      <c r="J35" s="32">
        <f t="shared" si="5"/>
        <v>0</v>
      </c>
      <c r="K35" s="32"/>
      <c r="L35" s="30"/>
      <c r="M35" s="30"/>
      <c r="N35" s="30"/>
      <c r="O35" s="30"/>
      <c r="P35" s="30"/>
      <c r="Q35" s="30"/>
      <c r="R35" s="30"/>
      <c r="S35" s="30"/>
      <c r="T35" s="30"/>
      <c r="U35" s="30"/>
      <c r="V35" s="30"/>
      <c r="W35" s="30"/>
      <c r="X35" s="30"/>
      <c r="Y35" s="30"/>
      <c r="Z35" s="30"/>
      <c r="AA35" s="30"/>
      <c r="AB35" s="30"/>
      <c r="AC35" s="30"/>
    </row>
    <row r="36" spans="1:31" x14ac:dyDescent="0.25">
      <c r="A36" s="25" t="s">
        <v>42</v>
      </c>
      <c r="B36" s="25" t="s">
        <v>58</v>
      </c>
      <c r="C36" s="24" t="s">
        <v>46</v>
      </c>
      <c r="D36" s="32"/>
      <c r="E36" s="32"/>
      <c r="F36" s="32"/>
      <c r="G36" s="32">
        <f t="shared" si="4"/>
        <v>0</v>
      </c>
      <c r="H36" s="32"/>
      <c r="I36" s="32"/>
      <c r="J36" s="32">
        <f t="shared" si="5"/>
        <v>0</v>
      </c>
      <c r="K36" s="32"/>
      <c r="L36" s="30"/>
      <c r="M36" s="30"/>
      <c r="N36" s="30"/>
      <c r="O36" s="30"/>
      <c r="P36" s="30"/>
      <c r="Q36" s="30"/>
      <c r="R36" s="30"/>
      <c r="S36" s="30"/>
      <c r="T36" s="30"/>
      <c r="U36" s="30"/>
      <c r="V36" s="30"/>
      <c r="W36" s="30"/>
      <c r="X36" s="30"/>
      <c r="Y36" s="30"/>
      <c r="Z36" s="30"/>
      <c r="AA36" s="30"/>
      <c r="AB36" s="30"/>
      <c r="AC36" s="30"/>
    </row>
    <row r="37" spans="1:31" x14ac:dyDescent="0.25">
      <c r="A37" s="249" t="s">
        <v>79</v>
      </c>
      <c r="B37" s="249"/>
      <c r="C37" s="249"/>
      <c r="D37" s="58">
        <f>SUM(D31:D36)</f>
        <v>0</v>
      </c>
      <c r="E37" s="58">
        <f>SUM(E31:E36)</f>
        <v>0</v>
      </c>
      <c r="F37" s="58">
        <f t="shared" ref="F37:K37" si="6">SUM(F31:F36)</f>
        <v>0</v>
      </c>
      <c r="G37" s="58">
        <f t="shared" si="6"/>
        <v>0</v>
      </c>
      <c r="H37" s="58">
        <f t="shared" si="6"/>
        <v>0</v>
      </c>
      <c r="I37" s="58">
        <f t="shared" si="6"/>
        <v>0</v>
      </c>
      <c r="J37" s="58">
        <f t="shared" si="6"/>
        <v>0</v>
      </c>
      <c r="K37" s="58">
        <f t="shared" si="6"/>
        <v>0</v>
      </c>
      <c r="L37" s="30"/>
      <c r="M37" s="30"/>
      <c r="N37" s="30"/>
      <c r="O37" s="30"/>
      <c r="P37" s="30"/>
      <c r="Q37" s="30"/>
      <c r="R37" s="30"/>
      <c r="S37" s="30"/>
      <c r="T37" s="30"/>
      <c r="U37" s="30"/>
      <c r="V37" s="30"/>
      <c r="W37" s="30"/>
      <c r="X37" s="30"/>
      <c r="Y37" s="30"/>
      <c r="Z37" s="30"/>
      <c r="AA37" s="30"/>
      <c r="AB37" s="30"/>
      <c r="AC37" s="30"/>
    </row>
    <row r="38" spans="1:31" x14ac:dyDescent="0.25">
      <c r="A38" s="249" t="s">
        <v>83</v>
      </c>
      <c r="B38" s="249"/>
      <c r="C38" s="249"/>
      <c r="D38" s="58">
        <f>D37+D29</f>
        <v>0</v>
      </c>
      <c r="E38" s="58">
        <f>E37+E29</f>
        <v>0</v>
      </c>
      <c r="F38" s="58">
        <f t="shared" ref="F38:K38" si="7">F37+F29</f>
        <v>0</v>
      </c>
      <c r="G38" s="58">
        <f t="shared" si="7"/>
        <v>0</v>
      </c>
      <c r="H38" s="58">
        <f t="shared" si="7"/>
        <v>0</v>
      </c>
      <c r="I38" s="58">
        <f t="shared" si="7"/>
        <v>0</v>
      </c>
      <c r="J38" s="58">
        <f t="shared" si="7"/>
        <v>0</v>
      </c>
      <c r="K38" s="58">
        <f t="shared" si="7"/>
        <v>0</v>
      </c>
      <c r="L38" s="30"/>
      <c r="M38" s="30"/>
      <c r="N38" s="30"/>
      <c r="O38" s="30"/>
      <c r="P38" s="30"/>
      <c r="Q38" s="30"/>
      <c r="R38" s="30"/>
      <c r="S38" s="30"/>
      <c r="T38" s="30"/>
      <c r="U38" s="30"/>
      <c r="V38" s="30"/>
      <c r="W38" s="30"/>
      <c r="X38" s="30"/>
      <c r="Y38" s="30"/>
      <c r="Z38" s="30"/>
      <c r="AA38" s="30"/>
      <c r="AB38" s="30"/>
      <c r="AC38" s="30"/>
    </row>
    <row r="39" spans="1:31" x14ac:dyDescent="0.25">
      <c r="J39" s="30"/>
      <c r="K39" s="30"/>
      <c r="L39" s="30"/>
      <c r="M39" s="30"/>
      <c r="N39" s="30"/>
      <c r="O39" s="30"/>
      <c r="P39" s="30"/>
      <c r="Q39" s="30"/>
      <c r="R39" s="30"/>
      <c r="S39" s="30"/>
      <c r="T39" s="30"/>
      <c r="U39" s="30"/>
      <c r="V39" s="30"/>
      <c r="W39" s="30"/>
      <c r="X39" s="30"/>
      <c r="Y39" s="30"/>
      <c r="Z39" s="30"/>
      <c r="AA39" s="30"/>
      <c r="AB39" s="30"/>
      <c r="AC39" s="30"/>
      <c r="AD39" s="30"/>
      <c r="AE39" s="30"/>
    </row>
    <row r="42" spans="1:31" x14ac:dyDescent="0.2">
      <c r="B42" s="69"/>
      <c r="C42" s="69"/>
      <c r="D42" s="69"/>
      <c r="E42" s="69"/>
      <c r="F42" s="6"/>
      <c r="G42" s="69"/>
      <c r="H42" s="69"/>
      <c r="I42" s="69"/>
    </row>
    <row r="43" spans="1:31" x14ac:dyDescent="0.2">
      <c r="B43" s="123" t="s">
        <v>123</v>
      </c>
      <c r="C43" s="123"/>
      <c r="D43" s="123"/>
      <c r="E43" s="123"/>
      <c r="F43" s="68"/>
      <c r="G43" s="123" t="s">
        <v>23</v>
      </c>
      <c r="H43" s="123"/>
      <c r="I43" s="123"/>
    </row>
  </sheetData>
  <mergeCells count="43">
    <mergeCell ref="A4:K4"/>
    <mergeCell ref="A5:B5"/>
    <mergeCell ref="H5:K5"/>
    <mergeCell ref="C5:F5"/>
    <mergeCell ref="A11:K11"/>
    <mergeCell ref="J9:K9"/>
    <mergeCell ref="J10:K10"/>
    <mergeCell ref="H9:H10"/>
    <mergeCell ref="A9:B10"/>
    <mergeCell ref="C9:E9"/>
    <mergeCell ref="F9:G9"/>
    <mergeCell ref="C10:E10"/>
    <mergeCell ref="F10:G10"/>
    <mergeCell ref="A6:B6"/>
    <mergeCell ref="C7:C8"/>
    <mergeCell ref="F7:F8"/>
    <mergeCell ref="G7:G8"/>
    <mergeCell ref="H7:H8"/>
    <mergeCell ref="H6:K6"/>
    <mergeCell ref="C6:F6"/>
    <mergeCell ref="J7:K7"/>
    <mergeCell ref="J8:K8"/>
    <mergeCell ref="A7:A8"/>
    <mergeCell ref="B7:B8"/>
    <mergeCell ref="D7:E8"/>
    <mergeCell ref="B43:E43"/>
    <mergeCell ref="G43:I43"/>
    <mergeCell ref="A37:C37"/>
    <mergeCell ref="A38:C38"/>
    <mergeCell ref="A12:C13"/>
    <mergeCell ref="A14:A25"/>
    <mergeCell ref="A26:A27"/>
    <mergeCell ref="A31:A32"/>
    <mergeCell ref="A29:C29"/>
    <mergeCell ref="D13:K13"/>
    <mergeCell ref="D30:K30"/>
    <mergeCell ref="A1:A3"/>
    <mergeCell ref="B1:G3"/>
    <mergeCell ref="H1:I1"/>
    <mergeCell ref="J1:K1"/>
    <mergeCell ref="H2:I2"/>
    <mergeCell ref="J2:K2"/>
    <mergeCell ref="H3:K3"/>
  </mergeCells>
  <pageMargins left="0.7" right="0.7" top="0.75" bottom="0.75" header="0.3" footer="0.3"/>
  <pageSetup orientation="portrait" horizontalDpi="1200" verticalDpi="1200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N42"/>
  <sheetViews>
    <sheetView topLeftCell="D1" zoomScale="50" zoomScaleNormal="50" workbookViewId="0">
      <selection activeCell="B1" sqref="B1:Q3"/>
    </sheetView>
  </sheetViews>
  <sheetFormatPr baseColWidth="10" defaultRowHeight="15" x14ac:dyDescent="0.25"/>
  <cols>
    <col min="1" max="1" width="21.5703125" style="29" bestFit="1" customWidth="1"/>
    <col min="2" max="2" width="40.85546875" style="29" bestFit="1" customWidth="1"/>
    <col min="3" max="3" width="31.85546875" style="29" bestFit="1" customWidth="1"/>
    <col min="4" max="4" width="24.140625" style="29" customWidth="1"/>
    <col min="5" max="5" width="17.85546875" style="29" customWidth="1"/>
    <col min="6" max="18" width="18.42578125" style="29" customWidth="1"/>
    <col min="19" max="19" width="17" style="29" customWidth="1"/>
    <col min="20" max="20" width="18.42578125" style="29" customWidth="1"/>
    <col min="21" max="21" width="9.85546875" style="29" customWidth="1"/>
    <col min="22" max="16384" width="11.42578125" style="29"/>
  </cols>
  <sheetData>
    <row r="1" spans="1:40" ht="31.5" customHeight="1" x14ac:dyDescent="0.25">
      <c r="A1" s="119"/>
      <c r="B1" s="120" t="s">
        <v>178</v>
      </c>
      <c r="C1" s="120"/>
      <c r="D1" s="120"/>
      <c r="E1" s="120"/>
      <c r="F1" s="120"/>
      <c r="G1" s="120"/>
      <c r="H1" s="120"/>
      <c r="I1" s="120"/>
      <c r="J1" s="120"/>
      <c r="K1" s="120"/>
      <c r="L1" s="120"/>
      <c r="M1" s="120"/>
      <c r="N1" s="120"/>
      <c r="O1" s="120"/>
      <c r="P1" s="120"/>
      <c r="Q1" s="120"/>
      <c r="R1" s="121"/>
      <c r="S1" s="121"/>
      <c r="T1" s="122">
        <v>42690</v>
      </c>
      <c r="U1" s="122"/>
    </row>
    <row r="2" spans="1:40" ht="28.5" customHeight="1" x14ac:dyDescent="0.25">
      <c r="A2" s="119"/>
      <c r="B2" s="120"/>
      <c r="C2" s="120"/>
      <c r="D2" s="120"/>
      <c r="E2" s="120"/>
      <c r="F2" s="120"/>
      <c r="G2" s="120"/>
      <c r="H2" s="120"/>
      <c r="I2" s="120"/>
      <c r="J2" s="120"/>
      <c r="K2" s="120"/>
      <c r="L2" s="120"/>
      <c r="M2" s="120"/>
      <c r="N2" s="120"/>
      <c r="O2" s="120"/>
      <c r="P2" s="120"/>
      <c r="Q2" s="120"/>
      <c r="R2" s="121" t="s">
        <v>175</v>
      </c>
      <c r="S2" s="121"/>
      <c r="T2" s="121" t="s">
        <v>176</v>
      </c>
      <c r="U2" s="121"/>
    </row>
    <row r="3" spans="1:40" ht="33" customHeight="1" x14ac:dyDescent="0.25">
      <c r="A3" s="119"/>
      <c r="B3" s="120"/>
      <c r="C3" s="120"/>
      <c r="D3" s="120"/>
      <c r="E3" s="120"/>
      <c r="F3" s="120"/>
      <c r="G3" s="120"/>
      <c r="H3" s="120"/>
      <c r="I3" s="120"/>
      <c r="J3" s="120"/>
      <c r="K3" s="120"/>
      <c r="L3" s="120"/>
      <c r="M3" s="120"/>
      <c r="N3" s="120"/>
      <c r="O3" s="120"/>
      <c r="P3" s="120"/>
      <c r="Q3" s="120"/>
      <c r="R3" s="163" t="s">
        <v>177</v>
      </c>
      <c r="S3" s="163"/>
      <c r="T3" s="163"/>
      <c r="U3" s="163"/>
    </row>
    <row r="4" spans="1:40" s="22" customFormat="1" ht="21.75" customHeight="1" x14ac:dyDescent="0.25">
      <c r="A4" s="126" t="s">
        <v>0</v>
      </c>
      <c r="B4" s="126"/>
      <c r="C4" s="126"/>
      <c r="D4" s="126"/>
      <c r="E4" s="126"/>
      <c r="F4" s="126"/>
      <c r="G4" s="126"/>
      <c r="H4" s="126"/>
      <c r="I4" s="126"/>
      <c r="J4" s="126"/>
      <c r="K4" s="126"/>
      <c r="L4" s="126"/>
      <c r="M4" s="126"/>
      <c r="N4" s="126"/>
      <c r="O4" s="126"/>
      <c r="P4" s="126"/>
      <c r="Q4" s="126"/>
      <c r="R4" s="126"/>
      <c r="S4" s="126"/>
      <c r="T4" s="126"/>
      <c r="U4" s="126"/>
    </row>
    <row r="5" spans="1:40" s="22" customFormat="1" ht="35.25" customHeight="1" x14ac:dyDescent="0.25">
      <c r="A5" s="217" t="s">
        <v>1</v>
      </c>
      <c r="B5" s="217"/>
      <c r="C5" s="217"/>
      <c r="D5" s="217"/>
      <c r="E5" s="217"/>
      <c r="F5" s="217"/>
      <c r="G5" s="217"/>
      <c r="H5" s="217"/>
      <c r="I5" s="217"/>
      <c r="J5" s="217"/>
      <c r="K5" s="217"/>
      <c r="L5" s="217"/>
      <c r="M5" s="223" t="s">
        <v>2</v>
      </c>
      <c r="N5" s="223"/>
      <c r="O5" s="223"/>
      <c r="P5" s="291"/>
      <c r="Q5" s="291"/>
      <c r="R5" s="291"/>
      <c r="S5" s="291"/>
      <c r="T5" s="291"/>
      <c r="U5" s="291"/>
    </row>
    <row r="6" spans="1:40" s="22" customFormat="1" ht="33" customHeight="1" x14ac:dyDescent="0.25">
      <c r="A6" s="259" t="s">
        <v>3</v>
      </c>
      <c r="B6" s="259"/>
      <c r="C6" s="217"/>
      <c r="D6" s="217"/>
      <c r="E6" s="217"/>
      <c r="F6" s="217"/>
      <c r="G6" s="217"/>
      <c r="H6" s="217"/>
      <c r="I6" s="217"/>
      <c r="J6" s="217"/>
      <c r="K6" s="217"/>
      <c r="L6" s="217"/>
      <c r="M6" s="259" t="s">
        <v>4</v>
      </c>
      <c r="N6" s="259"/>
      <c r="O6" s="259"/>
      <c r="P6" s="288"/>
      <c r="Q6" s="289"/>
      <c r="R6" s="289"/>
      <c r="S6" s="289"/>
      <c r="T6" s="289"/>
      <c r="U6" s="290"/>
    </row>
    <row r="7" spans="1:40" s="22" customFormat="1" ht="30.75" customHeight="1" x14ac:dyDescent="0.25">
      <c r="A7" s="217" t="s">
        <v>119</v>
      </c>
      <c r="B7" s="217"/>
      <c r="C7" s="259" t="s">
        <v>120</v>
      </c>
      <c r="D7" s="259"/>
      <c r="E7" s="149"/>
      <c r="F7" s="218"/>
      <c r="G7" s="150"/>
      <c r="H7" s="217" t="s">
        <v>118</v>
      </c>
      <c r="I7" s="217"/>
      <c r="J7" s="217"/>
      <c r="K7" s="149"/>
      <c r="L7" s="218"/>
      <c r="M7" s="218"/>
      <c r="N7" s="150"/>
      <c r="O7" s="223" t="s">
        <v>5</v>
      </c>
      <c r="P7" s="223"/>
      <c r="Q7" s="156" t="s">
        <v>6</v>
      </c>
      <c r="R7" s="158"/>
      <c r="S7" s="284"/>
      <c r="T7" s="284"/>
      <c r="U7" s="284"/>
    </row>
    <row r="8" spans="1:40" s="22" customFormat="1" ht="30.75" customHeight="1" x14ac:dyDescent="0.25">
      <c r="A8" s="217"/>
      <c r="B8" s="217"/>
      <c r="C8" s="259"/>
      <c r="D8" s="259"/>
      <c r="E8" s="151"/>
      <c r="F8" s="219"/>
      <c r="G8" s="152"/>
      <c r="H8" s="217"/>
      <c r="I8" s="217"/>
      <c r="J8" s="217"/>
      <c r="K8" s="151"/>
      <c r="L8" s="219"/>
      <c r="M8" s="219"/>
      <c r="N8" s="152"/>
      <c r="O8" s="223"/>
      <c r="P8" s="223"/>
      <c r="Q8" s="156" t="s">
        <v>7</v>
      </c>
      <c r="R8" s="158"/>
      <c r="S8" s="284"/>
      <c r="T8" s="284"/>
      <c r="U8" s="284"/>
    </row>
    <row r="9" spans="1:40" s="22" customFormat="1" ht="30.75" customHeight="1" x14ac:dyDescent="0.25">
      <c r="A9" s="217" t="s">
        <v>87</v>
      </c>
      <c r="B9" s="217"/>
      <c r="C9" s="217"/>
      <c r="D9" s="275"/>
      <c r="E9" s="276"/>
      <c r="F9" s="276"/>
      <c r="G9" s="277"/>
      <c r="H9" s="275" t="s">
        <v>107</v>
      </c>
      <c r="I9" s="276"/>
      <c r="J9" s="277"/>
      <c r="K9" s="281" t="s">
        <v>112</v>
      </c>
      <c r="L9" s="282"/>
      <c r="M9" s="282"/>
      <c r="N9" s="283"/>
      <c r="O9" s="153"/>
      <c r="P9" s="154"/>
      <c r="Q9" s="154"/>
      <c r="R9" s="154"/>
      <c r="S9" s="154"/>
      <c r="T9" s="154"/>
      <c r="U9" s="155"/>
    </row>
    <row r="10" spans="1:40" s="22" customFormat="1" ht="30.75" customHeight="1" x14ac:dyDescent="0.25">
      <c r="A10" s="217"/>
      <c r="B10" s="217"/>
      <c r="C10" s="217"/>
      <c r="D10" s="278"/>
      <c r="E10" s="279"/>
      <c r="F10" s="279"/>
      <c r="G10" s="280"/>
      <c r="H10" s="278"/>
      <c r="I10" s="279"/>
      <c r="J10" s="280"/>
      <c r="K10" s="281" t="s">
        <v>115</v>
      </c>
      <c r="L10" s="282"/>
      <c r="M10" s="282"/>
      <c r="N10" s="283"/>
      <c r="O10" s="153"/>
      <c r="P10" s="154"/>
      <c r="Q10" s="154"/>
      <c r="R10" s="154"/>
      <c r="S10" s="154"/>
      <c r="T10" s="154"/>
      <c r="U10" s="155"/>
    </row>
    <row r="11" spans="1:40" ht="15.75" x14ac:dyDescent="0.25">
      <c r="A11" s="272" t="s">
        <v>89</v>
      </c>
      <c r="B11" s="272"/>
      <c r="C11" s="272"/>
      <c r="D11" s="272"/>
      <c r="E11" s="272"/>
      <c r="F11" s="272"/>
      <c r="G11" s="272"/>
      <c r="H11" s="272"/>
      <c r="I11" s="272"/>
      <c r="J11" s="272"/>
      <c r="K11" s="272"/>
      <c r="L11" s="272"/>
      <c r="M11" s="272"/>
      <c r="N11" s="60"/>
      <c r="O11" s="60"/>
      <c r="P11" s="60"/>
      <c r="Q11" s="60"/>
      <c r="R11" s="60"/>
      <c r="S11" s="60"/>
      <c r="T11" s="60"/>
      <c r="U11" s="60"/>
    </row>
    <row r="12" spans="1:40" s="28" customFormat="1" ht="42" customHeight="1" x14ac:dyDescent="0.25">
      <c r="A12" s="273" t="s">
        <v>84</v>
      </c>
      <c r="B12" s="273"/>
      <c r="C12" s="273"/>
      <c r="D12" s="31" t="s">
        <v>85</v>
      </c>
      <c r="E12" s="91" t="s">
        <v>160</v>
      </c>
      <c r="F12" s="117" t="s">
        <v>161</v>
      </c>
      <c r="G12" s="117" t="s">
        <v>162</v>
      </c>
      <c r="H12" s="117" t="s">
        <v>163</v>
      </c>
      <c r="I12" s="117" t="s">
        <v>164</v>
      </c>
      <c r="J12" s="117" t="s">
        <v>165</v>
      </c>
      <c r="K12" s="117" t="s">
        <v>166</v>
      </c>
      <c r="L12" s="117" t="s">
        <v>167</v>
      </c>
      <c r="M12" s="117" t="s">
        <v>168</v>
      </c>
      <c r="N12" s="117" t="s">
        <v>169</v>
      </c>
      <c r="O12" s="117" t="s">
        <v>170</v>
      </c>
      <c r="P12" s="117" t="s">
        <v>171</v>
      </c>
      <c r="Q12" s="117" t="s">
        <v>172</v>
      </c>
      <c r="R12" s="91" t="s">
        <v>160</v>
      </c>
      <c r="S12" s="31" t="s">
        <v>173</v>
      </c>
      <c r="T12" s="31" t="s">
        <v>174</v>
      </c>
      <c r="U12" s="31" t="s">
        <v>86</v>
      </c>
    </row>
    <row r="13" spans="1:40" s="28" customFormat="1" x14ac:dyDescent="0.25">
      <c r="A13" s="273"/>
      <c r="B13" s="273"/>
      <c r="C13" s="273"/>
      <c r="D13" s="274" t="s">
        <v>76</v>
      </c>
      <c r="E13" s="274"/>
      <c r="F13" s="274"/>
      <c r="G13" s="274"/>
      <c r="H13" s="274"/>
      <c r="I13" s="274"/>
      <c r="J13" s="274"/>
      <c r="K13" s="274"/>
      <c r="L13" s="274"/>
      <c r="M13" s="32"/>
      <c r="N13" s="32"/>
      <c r="O13" s="32"/>
      <c r="P13" s="32"/>
      <c r="Q13" s="32"/>
      <c r="R13" s="32"/>
      <c r="S13" s="32"/>
      <c r="T13" s="32"/>
      <c r="U13" s="32"/>
      <c r="V13" s="30"/>
      <c r="W13" s="30"/>
      <c r="X13" s="30"/>
      <c r="Y13" s="30"/>
      <c r="Z13" s="30"/>
      <c r="AA13" s="30"/>
      <c r="AB13" s="30"/>
      <c r="AC13" s="30"/>
      <c r="AD13" s="30"/>
      <c r="AE13" s="30"/>
      <c r="AF13" s="30"/>
      <c r="AG13" s="30"/>
      <c r="AH13" s="30"/>
      <c r="AI13" s="30"/>
      <c r="AJ13" s="30"/>
      <c r="AK13" s="30"/>
      <c r="AL13" s="30"/>
      <c r="AM13" s="30"/>
      <c r="AN13" s="30"/>
    </row>
    <row r="14" spans="1:40" x14ac:dyDescent="0.25">
      <c r="A14" s="251" t="s">
        <v>35</v>
      </c>
      <c r="B14" s="9" t="s">
        <v>36</v>
      </c>
      <c r="C14" s="26" t="s">
        <v>37</v>
      </c>
      <c r="D14" s="32"/>
      <c r="E14" s="32"/>
      <c r="F14" s="32"/>
      <c r="G14" s="32"/>
      <c r="H14" s="32"/>
      <c r="I14" s="32"/>
      <c r="J14" s="32"/>
      <c r="K14" s="32"/>
      <c r="L14" s="32"/>
      <c r="M14" s="32"/>
      <c r="N14" s="32"/>
      <c r="O14" s="32"/>
      <c r="P14" s="32"/>
      <c r="Q14" s="32"/>
      <c r="R14" s="32"/>
      <c r="S14" s="32">
        <f>SUM(E14:R14)</f>
        <v>0</v>
      </c>
      <c r="T14" s="32">
        <f>D14-S14</f>
        <v>0</v>
      </c>
      <c r="U14" s="33" t="e">
        <f>S14/D14</f>
        <v>#DIV/0!</v>
      </c>
      <c r="V14" s="30"/>
      <c r="W14" s="30"/>
      <c r="X14" s="30"/>
      <c r="Y14" s="30"/>
      <c r="Z14" s="30"/>
      <c r="AA14" s="30"/>
      <c r="AB14" s="30"/>
      <c r="AC14" s="30"/>
      <c r="AD14" s="30"/>
      <c r="AE14" s="30"/>
      <c r="AF14" s="30"/>
      <c r="AG14" s="30"/>
      <c r="AH14" s="30"/>
      <c r="AI14" s="30"/>
      <c r="AJ14" s="30"/>
      <c r="AK14" s="30"/>
      <c r="AL14" s="30"/>
      <c r="AM14" s="30"/>
      <c r="AN14" s="30"/>
    </row>
    <row r="15" spans="1:40" x14ac:dyDescent="0.25">
      <c r="A15" s="251"/>
      <c r="B15" s="9" t="s">
        <v>132</v>
      </c>
      <c r="C15" s="26" t="s">
        <v>37</v>
      </c>
      <c r="D15" s="32"/>
      <c r="E15" s="32"/>
      <c r="F15" s="32"/>
      <c r="G15" s="32"/>
      <c r="H15" s="32"/>
      <c r="I15" s="32"/>
      <c r="J15" s="32"/>
      <c r="K15" s="32"/>
      <c r="L15" s="32"/>
      <c r="M15" s="32"/>
      <c r="N15" s="32"/>
      <c r="O15" s="32"/>
      <c r="P15" s="32"/>
      <c r="Q15" s="32"/>
      <c r="R15" s="32"/>
      <c r="S15" s="32">
        <f t="shared" ref="S15:S28" si="0">SUM(E15:R15)</f>
        <v>0</v>
      </c>
      <c r="T15" s="32">
        <f t="shared" ref="T15:T28" si="1">D15-S15</f>
        <v>0</v>
      </c>
      <c r="U15" s="33" t="e">
        <f t="shared" ref="U15:U26" si="2">S15/D15</f>
        <v>#DIV/0!</v>
      </c>
      <c r="V15" s="30"/>
      <c r="W15" s="30"/>
      <c r="X15" s="30"/>
      <c r="Y15" s="30"/>
      <c r="Z15" s="30"/>
      <c r="AA15" s="30"/>
      <c r="AB15" s="30"/>
      <c r="AC15" s="30"/>
      <c r="AD15" s="30"/>
      <c r="AE15" s="30"/>
      <c r="AF15" s="30"/>
      <c r="AG15" s="30"/>
      <c r="AH15" s="30"/>
      <c r="AI15" s="30"/>
      <c r="AJ15" s="30"/>
      <c r="AK15" s="30"/>
      <c r="AL15" s="30"/>
      <c r="AM15" s="30"/>
      <c r="AN15" s="30"/>
    </row>
    <row r="16" spans="1:40" x14ac:dyDescent="0.25">
      <c r="A16" s="251"/>
      <c r="B16" s="9" t="s">
        <v>133</v>
      </c>
      <c r="C16" s="76" t="s">
        <v>37</v>
      </c>
      <c r="D16" s="32"/>
      <c r="E16" s="32"/>
      <c r="F16" s="32"/>
      <c r="G16" s="32"/>
      <c r="H16" s="32"/>
      <c r="I16" s="32"/>
      <c r="J16" s="32"/>
      <c r="K16" s="32"/>
      <c r="L16" s="32"/>
      <c r="M16" s="32"/>
      <c r="N16" s="32"/>
      <c r="O16" s="32"/>
      <c r="P16" s="32"/>
      <c r="Q16" s="32"/>
      <c r="R16" s="32"/>
      <c r="S16" s="32">
        <f t="shared" si="0"/>
        <v>0</v>
      </c>
      <c r="T16" s="32">
        <f t="shared" si="1"/>
        <v>0</v>
      </c>
      <c r="U16" s="33" t="e">
        <f t="shared" si="2"/>
        <v>#DIV/0!</v>
      </c>
      <c r="V16" s="30"/>
      <c r="W16" s="30"/>
      <c r="X16" s="30"/>
      <c r="Y16" s="30"/>
      <c r="Z16" s="30"/>
      <c r="AA16" s="30"/>
      <c r="AB16" s="30"/>
      <c r="AC16" s="30"/>
      <c r="AD16" s="30"/>
      <c r="AE16" s="30"/>
      <c r="AF16" s="30"/>
      <c r="AG16" s="30"/>
      <c r="AH16" s="30"/>
      <c r="AI16" s="30"/>
      <c r="AJ16" s="30"/>
      <c r="AK16" s="30"/>
      <c r="AL16" s="30"/>
      <c r="AM16" s="30"/>
      <c r="AN16" s="30"/>
    </row>
    <row r="17" spans="1:40" x14ac:dyDescent="0.25">
      <c r="A17" s="251"/>
      <c r="B17" s="9" t="s">
        <v>134</v>
      </c>
      <c r="C17" s="76" t="s">
        <v>37</v>
      </c>
      <c r="D17" s="32"/>
      <c r="E17" s="32"/>
      <c r="F17" s="32"/>
      <c r="G17" s="32"/>
      <c r="H17" s="32"/>
      <c r="I17" s="32"/>
      <c r="J17" s="32"/>
      <c r="K17" s="32"/>
      <c r="L17" s="32"/>
      <c r="M17" s="32"/>
      <c r="N17" s="32"/>
      <c r="O17" s="32"/>
      <c r="P17" s="32"/>
      <c r="Q17" s="32"/>
      <c r="R17" s="32"/>
      <c r="S17" s="32">
        <f t="shared" si="0"/>
        <v>0</v>
      </c>
      <c r="T17" s="32">
        <f t="shared" si="1"/>
        <v>0</v>
      </c>
      <c r="U17" s="33" t="e">
        <f t="shared" si="2"/>
        <v>#DIV/0!</v>
      </c>
      <c r="V17" s="30"/>
      <c r="W17" s="30"/>
      <c r="X17" s="30"/>
      <c r="Y17" s="30"/>
      <c r="Z17" s="30"/>
      <c r="AA17" s="30"/>
      <c r="AB17" s="30"/>
      <c r="AC17" s="30"/>
      <c r="AD17" s="30"/>
      <c r="AE17" s="30"/>
      <c r="AF17" s="30"/>
      <c r="AG17" s="30"/>
      <c r="AH17" s="30"/>
      <c r="AI17" s="30"/>
      <c r="AJ17" s="30"/>
      <c r="AK17" s="30"/>
      <c r="AL17" s="30"/>
      <c r="AM17" s="30"/>
      <c r="AN17" s="30"/>
    </row>
    <row r="18" spans="1:40" ht="25.5" x14ac:dyDescent="0.25">
      <c r="A18" s="251"/>
      <c r="B18" s="76" t="s">
        <v>135</v>
      </c>
      <c r="C18" s="76" t="s">
        <v>37</v>
      </c>
      <c r="D18" s="32"/>
      <c r="E18" s="32"/>
      <c r="F18" s="32"/>
      <c r="G18" s="32"/>
      <c r="H18" s="32"/>
      <c r="I18" s="32"/>
      <c r="J18" s="32"/>
      <c r="K18" s="32"/>
      <c r="L18" s="32"/>
      <c r="M18" s="32"/>
      <c r="N18" s="32"/>
      <c r="O18" s="32"/>
      <c r="P18" s="32"/>
      <c r="Q18" s="32"/>
      <c r="R18" s="32"/>
      <c r="S18" s="32">
        <f t="shared" si="0"/>
        <v>0</v>
      </c>
      <c r="T18" s="32">
        <f t="shared" si="1"/>
        <v>0</v>
      </c>
      <c r="U18" s="33" t="e">
        <f t="shared" si="2"/>
        <v>#DIV/0!</v>
      </c>
      <c r="V18" s="30"/>
      <c r="W18" s="30"/>
      <c r="X18" s="30"/>
      <c r="Y18" s="30"/>
      <c r="Z18" s="30"/>
      <c r="AA18" s="30"/>
      <c r="AB18" s="30"/>
      <c r="AC18" s="30"/>
      <c r="AD18" s="30"/>
      <c r="AE18" s="30"/>
      <c r="AF18" s="30"/>
      <c r="AG18" s="30"/>
      <c r="AH18" s="30"/>
      <c r="AI18" s="30"/>
      <c r="AJ18" s="30"/>
      <c r="AK18" s="30"/>
      <c r="AL18" s="30"/>
      <c r="AM18" s="30"/>
      <c r="AN18" s="30"/>
    </row>
    <row r="19" spans="1:40" ht="25.5" x14ac:dyDescent="0.25">
      <c r="A19" s="251"/>
      <c r="B19" s="76" t="s">
        <v>136</v>
      </c>
      <c r="C19" s="76" t="s">
        <v>37</v>
      </c>
      <c r="D19" s="32"/>
      <c r="E19" s="32"/>
      <c r="F19" s="32"/>
      <c r="G19" s="32"/>
      <c r="H19" s="32"/>
      <c r="I19" s="32"/>
      <c r="J19" s="32"/>
      <c r="K19" s="32"/>
      <c r="L19" s="32"/>
      <c r="M19" s="32"/>
      <c r="N19" s="32"/>
      <c r="O19" s="32"/>
      <c r="P19" s="32"/>
      <c r="Q19" s="32"/>
      <c r="R19" s="32"/>
      <c r="S19" s="32">
        <f t="shared" si="0"/>
        <v>0</v>
      </c>
      <c r="T19" s="32">
        <f t="shared" si="1"/>
        <v>0</v>
      </c>
      <c r="U19" s="33" t="e">
        <f t="shared" si="2"/>
        <v>#DIV/0!</v>
      </c>
      <c r="V19" s="30"/>
      <c r="W19" s="30"/>
      <c r="X19" s="30"/>
      <c r="Y19" s="30"/>
      <c r="Z19" s="30"/>
      <c r="AA19" s="30"/>
      <c r="AB19" s="30"/>
      <c r="AC19" s="30"/>
      <c r="AD19" s="30"/>
      <c r="AE19" s="30"/>
      <c r="AF19" s="30"/>
      <c r="AG19" s="30"/>
      <c r="AH19" s="30"/>
      <c r="AI19" s="30"/>
      <c r="AJ19" s="30"/>
      <c r="AK19" s="30"/>
      <c r="AL19" s="30"/>
      <c r="AM19" s="30"/>
      <c r="AN19" s="30"/>
    </row>
    <row r="20" spans="1:40" x14ac:dyDescent="0.25">
      <c r="A20" s="251"/>
      <c r="B20" s="9" t="s">
        <v>137</v>
      </c>
      <c r="C20" s="76" t="s">
        <v>37</v>
      </c>
      <c r="D20" s="32"/>
      <c r="E20" s="32"/>
      <c r="F20" s="32"/>
      <c r="G20" s="32"/>
      <c r="H20" s="32"/>
      <c r="I20" s="32"/>
      <c r="J20" s="32"/>
      <c r="K20" s="32"/>
      <c r="L20" s="32"/>
      <c r="M20" s="32"/>
      <c r="N20" s="32"/>
      <c r="O20" s="32"/>
      <c r="P20" s="32"/>
      <c r="Q20" s="32"/>
      <c r="R20" s="32"/>
      <c r="S20" s="32">
        <f t="shared" si="0"/>
        <v>0</v>
      </c>
      <c r="T20" s="32">
        <f t="shared" si="1"/>
        <v>0</v>
      </c>
      <c r="U20" s="33" t="e">
        <f t="shared" si="2"/>
        <v>#DIV/0!</v>
      </c>
      <c r="V20" s="30"/>
      <c r="W20" s="30"/>
      <c r="X20" s="30"/>
      <c r="Y20" s="30"/>
      <c r="Z20" s="30"/>
      <c r="AA20" s="30"/>
      <c r="AB20" s="30"/>
      <c r="AC20" s="30"/>
      <c r="AD20" s="30"/>
      <c r="AE20" s="30"/>
      <c r="AF20" s="30"/>
      <c r="AG20" s="30"/>
      <c r="AH20" s="30"/>
      <c r="AI20" s="30"/>
      <c r="AJ20" s="30"/>
      <c r="AK20" s="30"/>
      <c r="AL20" s="30"/>
      <c r="AM20" s="30"/>
      <c r="AN20" s="30"/>
    </row>
    <row r="21" spans="1:40" x14ac:dyDescent="0.25">
      <c r="A21" s="251"/>
      <c r="B21" s="9" t="s">
        <v>138</v>
      </c>
      <c r="C21" s="76" t="s">
        <v>37</v>
      </c>
      <c r="D21" s="32"/>
      <c r="E21" s="32"/>
      <c r="F21" s="32"/>
      <c r="G21" s="32"/>
      <c r="H21" s="32"/>
      <c r="I21" s="32"/>
      <c r="J21" s="32"/>
      <c r="K21" s="32"/>
      <c r="L21" s="32"/>
      <c r="M21" s="32"/>
      <c r="N21" s="32"/>
      <c r="O21" s="32"/>
      <c r="P21" s="32"/>
      <c r="Q21" s="32"/>
      <c r="R21" s="32"/>
      <c r="S21" s="32">
        <f t="shared" si="0"/>
        <v>0</v>
      </c>
      <c r="T21" s="32">
        <f t="shared" si="1"/>
        <v>0</v>
      </c>
      <c r="U21" s="33" t="e">
        <f t="shared" si="2"/>
        <v>#DIV/0!</v>
      </c>
      <c r="V21" s="30"/>
      <c r="W21" s="30"/>
      <c r="X21" s="30"/>
      <c r="Y21" s="30"/>
      <c r="Z21" s="30"/>
      <c r="AA21" s="30"/>
      <c r="AB21" s="30"/>
      <c r="AC21" s="30"/>
      <c r="AD21" s="30"/>
      <c r="AE21" s="30"/>
      <c r="AF21" s="30"/>
      <c r="AG21" s="30"/>
      <c r="AH21" s="30"/>
      <c r="AI21" s="30"/>
      <c r="AJ21" s="30"/>
      <c r="AK21" s="30"/>
      <c r="AL21" s="30"/>
      <c r="AM21" s="30"/>
      <c r="AN21" s="30"/>
    </row>
    <row r="22" spans="1:40" x14ac:dyDescent="0.25">
      <c r="A22" s="251"/>
      <c r="B22" s="26" t="s">
        <v>38</v>
      </c>
      <c r="C22" s="26" t="s">
        <v>37</v>
      </c>
      <c r="D22" s="32"/>
      <c r="E22" s="32"/>
      <c r="F22" s="32"/>
      <c r="G22" s="32"/>
      <c r="H22" s="32"/>
      <c r="I22" s="32"/>
      <c r="J22" s="32"/>
      <c r="K22" s="32"/>
      <c r="L22" s="32"/>
      <c r="M22" s="32"/>
      <c r="N22" s="32"/>
      <c r="O22" s="32"/>
      <c r="P22" s="32"/>
      <c r="Q22" s="32"/>
      <c r="R22" s="32"/>
      <c r="S22" s="32">
        <f t="shared" si="0"/>
        <v>0</v>
      </c>
      <c r="T22" s="32">
        <f t="shared" si="1"/>
        <v>0</v>
      </c>
      <c r="U22" s="33" t="e">
        <f t="shared" si="2"/>
        <v>#DIV/0!</v>
      </c>
      <c r="V22" s="30"/>
      <c r="W22" s="30"/>
      <c r="X22" s="30"/>
      <c r="Y22" s="30"/>
      <c r="Z22" s="30"/>
      <c r="AA22" s="30"/>
      <c r="AB22" s="30"/>
      <c r="AC22" s="30"/>
      <c r="AD22" s="30"/>
      <c r="AE22" s="30"/>
      <c r="AF22" s="30"/>
      <c r="AG22" s="30"/>
      <c r="AH22" s="30"/>
      <c r="AI22" s="30"/>
      <c r="AJ22" s="30"/>
      <c r="AK22" s="30"/>
      <c r="AL22" s="30"/>
      <c r="AM22" s="30"/>
      <c r="AN22" s="30"/>
    </row>
    <row r="23" spans="1:40" x14ac:dyDescent="0.25">
      <c r="A23" s="251"/>
      <c r="B23" s="9" t="s">
        <v>39</v>
      </c>
      <c r="C23" s="26" t="s">
        <v>37</v>
      </c>
      <c r="D23" s="32"/>
      <c r="E23" s="32"/>
      <c r="F23" s="32"/>
      <c r="G23" s="32"/>
      <c r="H23" s="32"/>
      <c r="I23" s="32"/>
      <c r="J23" s="32"/>
      <c r="K23" s="32"/>
      <c r="L23" s="32"/>
      <c r="M23" s="32"/>
      <c r="N23" s="32"/>
      <c r="O23" s="32"/>
      <c r="P23" s="32"/>
      <c r="Q23" s="32"/>
      <c r="R23" s="32"/>
      <c r="S23" s="32">
        <f t="shared" si="0"/>
        <v>0</v>
      </c>
      <c r="T23" s="32">
        <f t="shared" si="1"/>
        <v>0</v>
      </c>
      <c r="U23" s="33" t="e">
        <f t="shared" si="2"/>
        <v>#DIV/0!</v>
      </c>
      <c r="V23" s="30"/>
      <c r="W23" s="30"/>
      <c r="X23" s="30"/>
      <c r="Y23" s="30"/>
      <c r="Z23" s="30"/>
      <c r="AA23" s="30"/>
      <c r="AB23" s="30"/>
      <c r="AC23" s="30"/>
      <c r="AD23" s="30"/>
      <c r="AE23" s="30"/>
      <c r="AF23" s="30"/>
      <c r="AG23" s="30"/>
      <c r="AH23" s="30"/>
      <c r="AI23" s="30"/>
      <c r="AJ23" s="30"/>
      <c r="AK23" s="30"/>
      <c r="AL23" s="30"/>
      <c r="AM23" s="30"/>
      <c r="AN23" s="30"/>
    </row>
    <row r="24" spans="1:40" x14ac:dyDescent="0.25">
      <c r="A24" s="251"/>
      <c r="B24" s="9" t="s">
        <v>40</v>
      </c>
      <c r="C24" s="26" t="s">
        <v>37</v>
      </c>
      <c r="D24" s="32"/>
      <c r="E24" s="32"/>
      <c r="F24" s="32"/>
      <c r="G24" s="32"/>
      <c r="H24" s="32"/>
      <c r="I24" s="32"/>
      <c r="J24" s="32"/>
      <c r="K24" s="32"/>
      <c r="L24" s="32"/>
      <c r="M24" s="32"/>
      <c r="N24" s="32"/>
      <c r="O24" s="32"/>
      <c r="P24" s="32"/>
      <c r="Q24" s="32"/>
      <c r="R24" s="32"/>
      <c r="S24" s="32">
        <f t="shared" si="0"/>
        <v>0</v>
      </c>
      <c r="T24" s="32">
        <f t="shared" si="1"/>
        <v>0</v>
      </c>
      <c r="U24" s="33" t="e">
        <f t="shared" si="2"/>
        <v>#DIV/0!</v>
      </c>
      <c r="V24" s="30"/>
      <c r="W24" s="30"/>
      <c r="X24" s="30"/>
      <c r="Y24" s="30"/>
      <c r="Z24" s="30"/>
      <c r="AA24" s="30"/>
      <c r="AB24" s="30"/>
      <c r="AC24" s="30"/>
      <c r="AD24" s="30"/>
      <c r="AE24" s="30"/>
      <c r="AF24" s="30"/>
      <c r="AG24" s="30"/>
      <c r="AH24" s="30"/>
      <c r="AI24" s="30"/>
      <c r="AJ24" s="30"/>
      <c r="AK24" s="30"/>
      <c r="AL24" s="30"/>
      <c r="AM24" s="30"/>
      <c r="AN24" s="30"/>
    </row>
    <row r="25" spans="1:40" x14ac:dyDescent="0.25">
      <c r="A25" s="251"/>
      <c r="B25" s="9" t="s">
        <v>41</v>
      </c>
      <c r="C25" s="26" t="s">
        <v>37</v>
      </c>
      <c r="D25" s="32"/>
      <c r="E25" s="32"/>
      <c r="F25" s="32"/>
      <c r="G25" s="32"/>
      <c r="H25" s="32"/>
      <c r="I25" s="32"/>
      <c r="J25" s="32"/>
      <c r="K25" s="32"/>
      <c r="L25" s="32"/>
      <c r="M25" s="32"/>
      <c r="N25" s="32"/>
      <c r="O25" s="32"/>
      <c r="P25" s="32"/>
      <c r="Q25" s="32"/>
      <c r="R25" s="32"/>
      <c r="S25" s="32">
        <f t="shared" si="0"/>
        <v>0</v>
      </c>
      <c r="T25" s="32">
        <f t="shared" si="1"/>
        <v>0</v>
      </c>
      <c r="U25" s="33" t="e">
        <f t="shared" si="2"/>
        <v>#DIV/0!</v>
      </c>
      <c r="V25" s="30"/>
      <c r="W25" s="30"/>
      <c r="X25" s="30"/>
      <c r="Y25" s="30"/>
      <c r="Z25" s="30"/>
      <c r="AA25" s="30"/>
      <c r="AB25" s="30"/>
      <c r="AC25" s="30"/>
      <c r="AD25" s="30"/>
      <c r="AE25" s="30"/>
      <c r="AF25" s="30"/>
      <c r="AG25" s="30"/>
      <c r="AH25" s="30"/>
      <c r="AI25" s="30"/>
      <c r="AJ25" s="30"/>
      <c r="AK25" s="30"/>
      <c r="AL25" s="30"/>
      <c r="AM25" s="30"/>
      <c r="AN25" s="30"/>
    </row>
    <row r="26" spans="1:40" ht="27" customHeight="1" x14ac:dyDescent="0.25">
      <c r="A26" s="251" t="s">
        <v>42</v>
      </c>
      <c r="B26" s="26" t="s">
        <v>43</v>
      </c>
      <c r="C26" s="26" t="s">
        <v>44</v>
      </c>
      <c r="D26" s="32"/>
      <c r="E26" s="32"/>
      <c r="F26" s="32"/>
      <c r="G26" s="32"/>
      <c r="H26" s="32"/>
      <c r="I26" s="32"/>
      <c r="J26" s="32"/>
      <c r="K26" s="32"/>
      <c r="L26" s="32"/>
      <c r="M26" s="32"/>
      <c r="N26" s="32"/>
      <c r="O26" s="32"/>
      <c r="P26" s="32"/>
      <c r="Q26" s="32"/>
      <c r="R26" s="32"/>
      <c r="S26" s="32">
        <f t="shared" si="0"/>
        <v>0</v>
      </c>
      <c r="T26" s="32">
        <f t="shared" si="1"/>
        <v>0</v>
      </c>
      <c r="U26" s="33" t="e">
        <f t="shared" si="2"/>
        <v>#DIV/0!</v>
      </c>
      <c r="V26" s="30"/>
      <c r="W26" s="30"/>
      <c r="X26" s="30"/>
      <c r="Y26" s="30"/>
      <c r="Z26" s="30"/>
      <c r="AA26" s="30"/>
      <c r="AB26" s="30"/>
      <c r="AC26" s="30"/>
      <c r="AD26" s="30"/>
      <c r="AE26" s="30"/>
      <c r="AF26" s="30"/>
      <c r="AG26" s="30"/>
      <c r="AH26" s="30"/>
      <c r="AI26" s="30"/>
      <c r="AJ26" s="30"/>
      <c r="AK26" s="30"/>
      <c r="AL26" s="30"/>
      <c r="AM26" s="30"/>
      <c r="AN26" s="30"/>
    </row>
    <row r="27" spans="1:40" x14ac:dyDescent="0.25">
      <c r="A27" s="251"/>
      <c r="B27" s="26" t="s">
        <v>45</v>
      </c>
      <c r="C27" s="26" t="s">
        <v>46</v>
      </c>
      <c r="D27" s="32"/>
      <c r="E27" s="32"/>
      <c r="F27" s="32"/>
      <c r="G27" s="32"/>
      <c r="H27" s="32"/>
      <c r="I27" s="32"/>
      <c r="J27" s="32"/>
      <c r="K27" s="32"/>
      <c r="L27" s="32"/>
      <c r="M27" s="32"/>
      <c r="N27" s="32"/>
      <c r="O27" s="32"/>
      <c r="P27" s="32"/>
      <c r="Q27" s="32"/>
      <c r="R27" s="32"/>
      <c r="S27" s="32">
        <f t="shared" si="0"/>
        <v>0</v>
      </c>
      <c r="T27" s="32">
        <f t="shared" si="1"/>
        <v>0</v>
      </c>
      <c r="U27" s="33" t="e">
        <f t="shared" ref="U27:U28" si="3">S27/D27</f>
        <v>#DIV/0!</v>
      </c>
      <c r="V27" s="30"/>
      <c r="W27" s="30"/>
      <c r="X27" s="30"/>
      <c r="Y27" s="30"/>
      <c r="Z27" s="30"/>
      <c r="AA27" s="30"/>
      <c r="AB27" s="30"/>
      <c r="AC27" s="30"/>
      <c r="AD27" s="30"/>
      <c r="AE27" s="30"/>
      <c r="AF27" s="30"/>
      <c r="AG27" s="30"/>
      <c r="AH27" s="30"/>
      <c r="AI27" s="30"/>
      <c r="AJ27" s="30"/>
      <c r="AK27" s="30"/>
      <c r="AL27" s="30"/>
      <c r="AM27" s="30"/>
      <c r="AN27" s="30"/>
    </row>
    <row r="28" spans="1:40" x14ac:dyDescent="0.25">
      <c r="A28" s="26" t="s">
        <v>47</v>
      </c>
      <c r="B28" s="26" t="s">
        <v>47</v>
      </c>
      <c r="C28" s="26" t="s">
        <v>37</v>
      </c>
      <c r="D28" s="32"/>
      <c r="E28" s="32"/>
      <c r="F28" s="32"/>
      <c r="G28" s="32"/>
      <c r="H28" s="32"/>
      <c r="I28" s="32"/>
      <c r="J28" s="32"/>
      <c r="K28" s="32"/>
      <c r="L28" s="32"/>
      <c r="M28" s="32"/>
      <c r="N28" s="32"/>
      <c r="O28" s="32"/>
      <c r="P28" s="32"/>
      <c r="Q28" s="32"/>
      <c r="R28" s="32"/>
      <c r="S28" s="32">
        <f t="shared" si="0"/>
        <v>0</v>
      </c>
      <c r="T28" s="32">
        <f t="shared" si="1"/>
        <v>0</v>
      </c>
      <c r="U28" s="33" t="e">
        <f t="shared" si="3"/>
        <v>#DIV/0!</v>
      </c>
      <c r="V28" s="30"/>
      <c r="W28" s="30"/>
      <c r="X28" s="30"/>
      <c r="Y28" s="30"/>
      <c r="Z28" s="30"/>
      <c r="AA28" s="30"/>
      <c r="AB28" s="30"/>
      <c r="AC28" s="30"/>
      <c r="AD28" s="30"/>
      <c r="AE28" s="30"/>
      <c r="AF28" s="30"/>
      <c r="AG28" s="30"/>
      <c r="AH28" s="30"/>
      <c r="AI28" s="30"/>
      <c r="AJ28" s="30"/>
      <c r="AK28" s="30"/>
      <c r="AL28" s="30"/>
      <c r="AM28" s="30"/>
      <c r="AN28" s="30"/>
    </row>
    <row r="29" spans="1:40" x14ac:dyDescent="0.25">
      <c r="A29" s="249" t="s">
        <v>77</v>
      </c>
      <c r="B29" s="249"/>
      <c r="C29" s="249"/>
      <c r="D29" s="58">
        <f>SUM(D14:D28)</f>
        <v>0</v>
      </c>
      <c r="E29" s="58">
        <f t="shared" ref="E29:T29" si="4">SUM(E14:E28)</f>
        <v>0</v>
      </c>
      <c r="F29" s="58">
        <f t="shared" si="4"/>
        <v>0</v>
      </c>
      <c r="G29" s="58">
        <f t="shared" si="4"/>
        <v>0</v>
      </c>
      <c r="H29" s="58">
        <f t="shared" si="4"/>
        <v>0</v>
      </c>
      <c r="I29" s="58">
        <f t="shared" si="4"/>
        <v>0</v>
      </c>
      <c r="J29" s="58">
        <f t="shared" si="4"/>
        <v>0</v>
      </c>
      <c r="K29" s="58">
        <f t="shared" si="4"/>
        <v>0</v>
      </c>
      <c r="L29" s="58">
        <f t="shared" si="4"/>
        <v>0</v>
      </c>
      <c r="M29" s="58">
        <f t="shared" si="4"/>
        <v>0</v>
      </c>
      <c r="N29" s="58">
        <f t="shared" si="4"/>
        <v>0</v>
      </c>
      <c r="O29" s="58">
        <f t="shared" si="4"/>
        <v>0</v>
      </c>
      <c r="P29" s="58">
        <f t="shared" si="4"/>
        <v>0</v>
      </c>
      <c r="Q29" s="58">
        <f t="shared" si="4"/>
        <v>0</v>
      </c>
      <c r="R29" s="58">
        <f t="shared" si="4"/>
        <v>0</v>
      </c>
      <c r="S29" s="58">
        <f t="shared" si="4"/>
        <v>0</v>
      </c>
      <c r="T29" s="58">
        <f t="shared" si="4"/>
        <v>0</v>
      </c>
      <c r="U29" s="59" t="e">
        <f>S29/D29</f>
        <v>#DIV/0!</v>
      </c>
      <c r="V29" s="30"/>
      <c r="W29" s="30"/>
      <c r="X29" s="30"/>
      <c r="Y29" s="30"/>
      <c r="Z29" s="30"/>
      <c r="AA29" s="30"/>
      <c r="AB29" s="30"/>
      <c r="AC29" s="30"/>
      <c r="AD29" s="30"/>
      <c r="AE29" s="30"/>
      <c r="AF29" s="30"/>
      <c r="AG29" s="30"/>
      <c r="AH29" s="30"/>
      <c r="AI29" s="30"/>
      <c r="AJ29" s="30"/>
      <c r="AK29" s="30"/>
      <c r="AL29" s="30"/>
      <c r="AM29" s="30"/>
      <c r="AN29" s="30"/>
    </row>
    <row r="30" spans="1:40" x14ac:dyDescent="0.25">
      <c r="A30" s="285" t="s">
        <v>78</v>
      </c>
      <c r="B30" s="286"/>
      <c r="C30" s="286"/>
      <c r="D30" s="286"/>
      <c r="E30" s="286"/>
      <c r="F30" s="286"/>
      <c r="G30" s="286"/>
      <c r="H30" s="286"/>
      <c r="I30" s="286"/>
      <c r="J30" s="286"/>
      <c r="K30" s="286"/>
      <c r="L30" s="286"/>
      <c r="M30" s="286"/>
      <c r="N30" s="286"/>
      <c r="O30" s="286"/>
      <c r="P30" s="286"/>
      <c r="Q30" s="286"/>
      <c r="R30" s="286"/>
      <c r="S30" s="286"/>
      <c r="T30" s="286"/>
      <c r="U30" s="287"/>
      <c r="V30" s="30"/>
      <c r="W30" s="30"/>
      <c r="X30" s="30"/>
      <c r="Y30" s="30"/>
      <c r="Z30" s="30"/>
      <c r="AA30" s="30"/>
      <c r="AB30" s="30"/>
      <c r="AC30" s="30"/>
      <c r="AD30" s="30"/>
      <c r="AE30" s="30"/>
      <c r="AF30" s="30"/>
      <c r="AG30" s="30"/>
      <c r="AH30" s="30"/>
      <c r="AI30" s="30"/>
      <c r="AJ30" s="30"/>
      <c r="AK30" s="30"/>
      <c r="AL30" s="30"/>
      <c r="AM30" s="30"/>
      <c r="AN30" s="30"/>
    </row>
    <row r="31" spans="1:40" ht="25.5" x14ac:dyDescent="0.25">
      <c r="A31" s="252" t="s">
        <v>49</v>
      </c>
      <c r="B31" s="27" t="s">
        <v>50</v>
      </c>
      <c r="C31" s="26" t="s">
        <v>46</v>
      </c>
      <c r="D31" s="32"/>
      <c r="E31" s="32"/>
      <c r="F31" s="32"/>
      <c r="G31" s="32"/>
      <c r="H31" s="32"/>
      <c r="I31" s="32"/>
      <c r="J31" s="32"/>
      <c r="K31" s="32"/>
      <c r="L31" s="32"/>
      <c r="M31" s="32"/>
      <c r="N31" s="32"/>
      <c r="O31" s="32"/>
      <c r="P31" s="32"/>
      <c r="Q31" s="32"/>
      <c r="R31" s="32"/>
      <c r="S31" s="32">
        <f t="shared" ref="S31:S36" si="5">SUM(E31:R31)</f>
        <v>0</v>
      </c>
      <c r="T31" s="32">
        <f t="shared" ref="T31:T36" si="6">D31-S31</f>
        <v>0</v>
      </c>
      <c r="U31" s="33" t="e">
        <f t="shared" ref="U31:U38" si="7">S31/D31</f>
        <v>#DIV/0!</v>
      </c>
      <c r="V31" s="30"/>
      <c r="W31" s="30"/>
      <c r="X31" s="30"/>
      <c r="Y31" s="30"/>
      <c r="Z31" s="30"/>
      <c r="AA31" s="30"/>
      <c r="AB31" s="30"/>
      <c r="AC31" s="30"/>
      <c r="AD31" s="30"/>
      <c r="AE31" s="30"/>
      <c r="AF31" s="30"/>
      <c r="AG31" s="30"/>
      <c r="AH31" s="30"/>
      <c r="AI31" s="30"/>
      <c r="AJ31" s="30"/>
      <c r="AK31" s="30"/>
      <c r="AL31" s="30"/>
      <c r="AM31" s="30"/>
      <c r="AN31" s="30"/>
    </row>
    <row r="32" spans="1:40" x14ac:dyDescent="0.25">
      <c r="A32" s="252"/>
      <c r="B32" s="27" t="s">
        <v>51</v>
      </c>
      <c r="C32" s="26" t="s">
        <v>46</v>
      </c>
      <c r="D32" s="32"/>
      <c r="E32" s="32"/>
      <c r="F32" s="32"/>
      <c r="G32" s="32"/>
      <c r="H32" s="32"/>
      <c r="I32" s="32"/>
      <c r="J32" s="32"/>
      <c r="K32" s="32"/>
      <c r="L32" s="32"/>
      <c r="M32" s="32"/>
      <c r="N32" s="32"/>
      <c r="O32" s="32"/>
      <c r="P32" s="32"/>
      <c r="Q32" s="32"/>
      <c r="R32" s="32"/>
      <c r="S32" s="32">
        <f t="shared" si="5"/>
        <v>0</v>
      </c>
      <c r="T32" s="32">
        <f t="shared" si="6"/>
        <v>0</v>
      </c>
      <c r="U32" s="33" t="e">
        <f t="shared" si="7"/>
        <v>#DIV/0!</v>
      </c>
      <c r="V32" s="30"/>
      <c r="W32" s="30"/>
      <c r="X32" s="30"/>
      <c r="Y32" s="30"/>
      <c r="Z32" s="30"/>
      <c r="AA32" s="30"/>
      <c r="AB32" s="30"/>
      <c r="AC32" s="30"/>
      <c r="AD32" s="30"/>
      <c r="AE32" s="30"/>
      <c r="AF32" s="30"/>
      <c r="AG32" s="30"/>
      <c r="AH32" s="30"/>
      <c r="AI32" s="30"/>
      <c r="AJ32" s="30"/>
      <c r="AK32" s="30"/>
      <c r="AL32" s="30"/>
      <c r="AM32" s="30"/>
      <c r="AN32" s="30"/>
    </row>
    <row r="33" spans="1:40" x14ac:dyDescent="0.25">
      <c r="A33" s="27" t="s">
        <v>52</v>
      </c>
      <c r="B33" s="27" t="s">
        <v>53</v>
      </c>
      <c r="C33" s="26"/>
      <c r="D33" s="32"/>
      <c r="E33" s="32"/>
      <c r="F33" s="32"/>
      <c r="G33" s="32"/>
      <c r="H33" s="32"/>
      <c r="I33" s="32"/>
      <c r="J33" s="32"/>
      <c r="K33" s="32"/>
      <c r="L33" s="32"/>
      <c r="M33" s="32"/>
      <c r="N33" s="32"/>
      <c r="O33" s="32"/>
      <c r="P33" s="32"/>
      <c r="Q33" s="32"/>
      <c r="R33" s="32"/>
      <c r="S33" s="32">
        <f t="shared" si="5"/>
        <v>0</v>
      </c>
      <c r="T33" s="32">
        <f t="shared" si="6"/>
        <v>0</v>
      </c>
      <c r="U33" s="33" t="e">
        <f t="shared" si="7"/>
        <v>#DIV/0!</v>
      </c>
      <c r="V33" s="30"/>
      <c r="W33" s="30"/>
      <c r="X33" s="30"/>
      <c r="Y33" s="30"/>
      <c r="Z33" s="30"/>
      <c r="AA33" s="30"/>
      <c r="AB33" s="30"/>
      <c r="AC33" s="30"/>
      <c r="AD33" s="30"/>
      <c r="AE33" s="30"/>
      <c r="AF33" s="30"/>
      <c r="AG33" s="30"/>
      <c r="AH33" s="30"/>
      <c r="AI33" s="30"/>
      <c r="AJ33" s="30"/>
      <c r="AK33" s="30"/>
      <c r="AL33" s="30"/>
      <c r="AM33" s="30"/>
      <c r="AN33" s="30"/>
    </row>
    <row r="34" spans="1:40" x14ac:dyDescent="0.25">
      <c r="A34" s="10" t="s">
        <v>54</v>
      </c>
      <c r="B34" s="27" t="s">
        <v>55</v>
      </c>
      <c r="C34" s="26" t="s">
        <v>46</v>
      </c>
      <c r="D34" s="32"/>
      <c r="E34" s="32"/>
      <c r="F34" s="32"/>
      <c r="G34" s="32"/>
      <c r="H34" s="32"/>
      <c r="I34" s="32"/>
      <c r="J34" s="32"/>
      <c r="K34" s="32"/>
      <c r="L34" s="32"/>
      <c r="M34" s="32"/>
      <c r="N34" s="32"/>
      <c r="O34" s="32"/>
      <c r="P34" s="32"/>
      <c r="Q34" s="32"/>
      <c r="R34" s="32"/>
      <c r="S34" s="32">
        <f t="shared" si="5"/>
        <v>0</v>
      </c>
      <c r="T34" s="32">
        <f t="shared" si="6"/>
        <v>0</v>
      </c>
      <c r="U34" s="33" t="e">
        <f t="shared" si="7"/>
        <v>#DIV/0!</v>
      </c>
      <c r="V34" s="30"/>
      <c r="W34" s="30"/>
      <c r="X34" s="30"/>
      <c r="Y34" s="30"/>
      <c r="Z34" s="30"/>
      <c r="AA34" s="30"/>
      <c r="AB34" s="30"/>
      <c r="AC34" s="30"/>
      <c r="AD34" s="30"/>
      <c r="AE34" s="30"/>
      <c r="AF34" s="30"/>
      <c r="AG34" s="30"/>
      <c r="AH34" s="30"/>
      <c r="AI34" s="30"/>
      <c r="AJ34" s="30"/>
      <c r="AK34" s="30"/>
      <c r="AL34" s="30"/>
      <c r="AM34" s="30"/>
      <c r="AN34" s="30"/>
    </row>
    <row r="35" spans="1:40" x14ac:dyDescent="0.25">
      <c r="A35" s="10" t="s">
        <v>56</v>
      </c>
      <c r="B35" s="27" t="s">
        <v>57</v>
      </c>
      <c r="C35" s="26" t="s">
        <v>46</v>
      </c>
      <c r="D35" s="32"/>
      <c r="E35" s="32"/>
      <c r="F35" s="32"/>
      <c r="G35" s="32"/>
      <c r="H35" s="32"/>
      <c r="I35" s="32"/>
      <c r="J35" s="32"/>
      <c r="K35" s="32"/>
      <c r="L35" s="32"/>
      <c r="M35" s="32"/>
      <c r="N35" s="32"/>
      <c r="O35" s="32"/>
      <c r="P35" s="32"/>
      <c r="Q35" s="32"/>
      <c r="R35" s="32"/>
      <c r="S35" s="32">
        <f t="shared" si="5"/>
        <v>0</v>
      </c>
      <c r="T35" s="32">
        <f t="shared" si="6"/>
        <v>0</v>
      </c>
      <c r="U35" s="33" t="e">
        <f t="shared" si="7"/>
        <v>#DIV/0!</v>
      </c>
      <c r="V35" s="30"/>
      <c r="W35" s="30"/>
      <c r="X35" s="30"/>
      <c r="Y35" s="30"/>
      <c r="Z35" s="30"/>
      <c r="AA35" s="30"/>
      <c r="AB35" s="30"/>
      <c r="AC35" s="30"/>
      <c r="AD35" s="30"/>
      <c r="AE35" s="30"/>
      <c r="AF35" s="30"/>
      <c r="AG35" s="30"/>
      <c r="AH35" s="30"/>
      <c r="AI35" s="30"/>
      <c r="AJ35" s="30"/>
      <c r="AK35" s="30"/>
      <c r="AL35" s="30"/>
      <c r="AM35" s="30"/>
      <c r="AN35" s="30"/>
    </row>
    <row r="36" spans="1:40" x14ac:dyDescent="0.25">
      <c r="A36" s="27" t="s">
        <v>42</v>
      </c>
      <c r="B36" s="27" t="s">
        <v>58</v>
      </c>
      <c r="C36" s="26" t="s">
        <v>46</v>
      </c>
      <c r="D36" s="32"/>
      <c r="E36" s="32"/>
      <c r="F36" s="32"/>
      <c r="G36" s="32"/>
      <c r="H36" s="32"/>
      <c r="I36" s="32"/>
      <c r="J36" s="32"/>
      <c r="K36" s="32"/>
      <c r="L36" s="32"/>
      <c r="M36" s="32"/>
      <c r="N36" s="32"/>
      <c r="O36" s="32"/>
      <c r="P36" s="32"/>
      <c r="Q36" s="32"/>
      <c r="R36" s="32"/>
      <c r="S36" s="32">
        <f t="shared" si="5"/>
        <v>0</v>
      </c>
      <c r="T36" s="32">
        <f t="shared" si="6"/>
        <v>0</v>
      </c>
      <c r="U36" s="33" t="e">
        <f t="shared" si="7"/>
        <v>#DIV/0!</v>
      </c>
      <c r="V36" s="30"/>
      <c r="W36" s="30"/>
      <c r="X36" s="30"/>
      <c r="Y36" s="30"/>
      <c r="Z36" s="30"/>
      <c r="AA36" s="30"/>
      <c r="AB36" s="30"/>
      <c r="AC36" s="30"/>
      <c r="AD36" s="30"/>
      <c r="AE36" s="30"/>
      <c r="AF36" s="30"/>
      <c r="AG36" s="30"/>
      <c r="AH36" s="30"/>
      <c r="AI36" s="30"/>
      <c r="AJ36" s="30"/>
      <c r="AK36" s="30"/>
      <c r="AL36" s="30"/>
      <c r="AM36" s="30"/>
      <c r="AN36" s="30"/>
    </row>
    <row r="37" spans="1:40" x14ac:dyDescent="0.25">
      <c r="A37" s="249" t="s">
        <v>79</v>
      </c>
      <c r="B37" s="249"/>
      <c r="C37" s="249"/>
      <c r="D37" s="58">
        <f>SUM(D31:D36)</f>
        <v>0</v>
      </c>
      <c r="E37" s="58">
        <f t="shared" ref="E37" si="8">SUM(E31:E36)</f>
        <v>0</v>
      </c>
      <c r="F37" s="58">
        <f t="shared" ref="F37" si="9">SUM(F31:F36)</f>
        <v>0</v>
      </c>
      <c r="G37" s="58">
        <f t="shared" ref="G37" si="10">SUM(G31:G36)</f>
        <v>0</v>
      </c>
      <c r="H37" s="58">
        <f t="shared" ref="H37" si="11">SUM(H31:H36)</f>
        <v>0</v>
      </c>
      <c r="I37" s="58">
        <f t="shared" ref="I37" si="12">SUM(I31:I36)</f>
        <v>0</v>
      </c>
      <c r="J37" s="58">
        <f t="shared" ref="J37" si="13">SUM(J31:J36)</f>
        <v>0</v>
      </c>
      <c r="K37" s="58">
        <f t="shared" ref="K37" si="14">SUM(K31:K36)</f>
        <v>0</v>
      </c>
      <c r="L37" s="58">
        <f t="shared" ref="L37" si="15">SUM(L31:L36)</f>
        <v>0</v>
      </c>
      <c r="M37" s="58">
        <f t="shared" ref="M37" si="16">SUM(M31:M36)</f>
        <v>0</v>
      </c>
      <c r="N37" s="58">
        <f t="shared" ref="N37" si="17">SUM(N31:N36)</f>
        <v>0</v>
      </c>
      <c r="O37" s="58">
        <f t="shared" ref="O37" si="18">SUM(O31:O36)</f>
        <v>0</v>
      </c>
      <c r="P37" s="58">
        <f t="shared" ref="P37" si="19">SUM(P31:P36)</f>
        <v>0</v>
      </c>
      <c r="Q37" s="58">
        <f t="shared" ref="Q37" si="20">SUM(Q31:Q36)</f>
        <v>0</v>
      </c>
      <c r="R37" s="58">
        <f t="shared" ref="R37" si="21">SUM(R31:R36)</f>
        <v>0</v>
      </c>
      <c r="S37" s="58">
        <f t="shared" ref="S37" si="22">SUM(S31:S36)</f>
        <v>0</v>
      </c>
      <c r="T37" s="58">
        <f t="shared" ref="T37" si="23">SUM(T31:T36)</f>
        <v>0</v>
      </c>
      <c r="U37" s="59" t="e">
        <f t="shared" si="7"/>
        <v>#DIV/0!</v>
      </c>
      <c r="V37" s="30"/>
      <c r="W37" s="30"/>
      <c r="X37" s="30"/>
      <c r="Y37" s="30"/>
      <c r="Z37" s="30"/>
      <c r="AA37" s="30"/>
      <c r="AB37" s="30"/>
      <c r="AC37" s="30"/>
      <c r="AD37" s="30"/>
      <c r="AE37" s="30"/>
      <c r="AF37" s="30"/>
      <c r="AG37" s="30"/>
      <c r="AH37" s="30"/>
      <c r="AI37" s="30"/>
      <c r="AJ37" s="30"/>
      <c r="AK37" s="30"/>
      <c r="AL37" s="30"/>
      <c r="AM37" s="30"/>
      <c r="AN37" s="30"/>
    </row>
    <row r="38" spans="1:40" x14ac:dyDescent="0.25">
      <c r="A38" s="249" t="s">
        <v>83</v>
      </c>
      <c r="B38" s="249"/>
      <c r="C38" s="249"/>
      <c r="D38" s="58">
        <f>D37+D29</f>
        <v>0</v>
      </c>
      <c r="E38" s="58">
        <f t="shared" ref="E38:T38" si="24">E37+E29</f>
        <v>0</v>
      </c>
      <c r="F38" s="58">
        <f t="shared" si="24"/>
        <v>0</v>
      </c>
      <c r="G38" s="58">
        <f t="shared" si="24"/>
        <v>0</v>
      </c>
      <c r="H38" s="58">
        <f t="shared" si="24"/>
        <v>0</v>
      </c>
      <c r="I38" s="58">
        <f t="shared" si="24"/>
        <v>0</v>
      </c>
      <c r="J38" s="58">
        <f t="shared" si="24"/>
        <v>0</v>
      </c>
      <c r="K38" s="58">
        <f t="shared" si="24"/>
        <v>0</v>
      </c>
      <c r="L38" s="58">
        <f t="shared" si="24"/>
        <v>0</v>
      </c>
      <c r="M38" s="58">
        <f t="shared" si="24"/>
        <v>0</v>
      </c>
      <c r="N38" s="58">
        <f t="shared" si="24"/>
        <v>0</v>
      </c>
      <c r="O38" s="58">
        <f t="shared" si="24"/>
        <v>0</v>
      </c>
      <c r="P38" s="58">
        <f t="shared" si="24"/>
        <v>0</v>
      </c>
      <c r="Q38" s="58">
        <f t="shared" si="24"/>
        <v>0</v>
      </c>
      <c r="R38" s="58">
        <f t="shared" si="24"/>
        <v>0</v>
      </c>
      <c r="S38" s="58">
        <f t="shared" si="24"/>
        <v>0</v>
      </c>
      <c r="T38" s="58">
        <f t="shared" si="24"/>
        <v>0</v>
      </c>
      <c r="U38" s="59" t="e">
        <f t="shared" si="7"/>
        <v>#DIV/0!</v>
      </c>
      <c r="V38" s="30"/>
      <c r="W38" s="30"/>
      <c r="X38" s="30"/>
      <c r="Y38" s="30"/>
      <c r="Z38" s="30"/>
      <c r="AA38" s="30"/>
      <c r="AB38" s="30"/>
      <c r="AC38" s="30"/>
      <c r="AD38" s="30"/>
      <c r="AE38" s="30"/>
      <c r="AF38" s="30"/>
      <c r="AG38" s="30"/>
      <c r="AH38" s="30"/>
      <c r="AI38" s="30"/>
      <c r="AJ38" s="30"/>
      <c r="AK38" s="30"/>
      <c r="AL38" s="30"/>
      <c r="AM38" s="30"/>
      <c r="AN38" s="30"/>
    </row>
    <row r="39" spans="1:40" x14ac:dyDescent="0.25">
      <c r="F39" s="30"/>
      <c r="J39" s="30"/>
      <c r="K39" s="30"/>
      <c r="L39" s="30"/>
      <c r="M39" s="30"/>
      <c r="N39" s="30"/>
      <c r="O39" s="30"/>
      <c r="P39" s="30"/>
      <c r="Q39" s="30"/>
      <c r="R39" s="30"/>
      <c r="S39" s="30"/>
      <c r="T39" s="30"/>
      <c r="U39" s="30"/>
      <c r="V39" s="30"/>
      <c r="W39" s="30"/>
      <c r="X39" s="30"/>
      <c r="Y39" s="30"/>
      <c r="Z39" s="30"/>
      <c r="AA39" s="30"/>
      <c r="AB39" s="30"/>
      <c r="AC39" s="30"/>
      <c r="AD39" s="30"/>
      <c r="AE39" s="30"/>
      <c r="AF39" s="30"/>
      <c r="AG39" s="30"/>
      <c r="AH39" s="30"/>
      <c r="AI39" s="30"/>
      <c r="AJ39" s="30"/>
      <c r="AK39" s="30"/>
      <c r="AL39" s="30"/>
      <c r="AM39" s="30"/>
      <c r="AN39" s="30"/>
    </row>
    <row r="40" spans="1:40" x14ac:dyDescent="0.25">
      <c r="S40" s="30"/>
      <c r="T40" s="30"/>
      <c r="U40" s="30"/>
    </row>
    <row r="41" spans="1:40" x14ac:dyDescent="0.25">
      <c r="J41" s="70"/>
      <c r="K41" s="70"/>
      <c r="L41" s="70"/>
      <c r="S41" s="30"/>
      <c r="T41" s="30"/>
      <c r="U41" s="30"/>
    </row>
    <row r="42" spans="1:40" x14ac:dyDescent="0.2">
      <c r="J42" s="123" t="s">
        <v>23</v>
      </c>
      <c r="K42" s="123"/>
      <c r="L42" s="123"/>
    </row>
  </sheetData>
  <mergeCells count="45">
    <mergeCell ref="A5:B5"/>
    <mergeCell ref="A6:B6"/>
    <mergeCell ref="D9:G10"/>
    <mergeCell ref="E7:G8"/>
    <mergeCell ref="A4:U4"/>
    <mergeCell ref="C7:D8"/>
    <mergeCell ref="H7:J8"/>
    <mergeCell ref="P6:U6"/>
    <mergeCell ref="P5:U5"/>
    <mergeCell ref="M6:O6"/>
    <mergeCell ref="M5:O5"/>
    <mergeCell ref="K7:N8"/>
    <mergeCell ref="C5:L5"/>
    <mergeCell ref="C6:L6"/>
    <mergeCell ref="S7:U7"/>
    <mergeCell ref="O7:P8"/>
    <mergeCell ref="S8:U8"/>
    <mergeCell ref="Q7:R7"/>
    <mergeCell ref="Q8:R8"/>
    <mergeCell ref="A30:U30"/>
    <mergeCell ref="A26:A27"/>
    <mergeCell ref="A29:C29"/>
    <mergeCell ref="A9:C10"/>
    <mergeCell ref="A7:A8"/>
    <mergeCell ref="B7:B8"/>
    <mergeCell ref="J42:L42"/>
    <mergeCell ref="H9:J10"/>
    <mergeCell ref="O9:U9"/>
    <mergeCell ref="K10:N10"/>
    <mergeCell ref="O10:U10"/>
    <mergeCell ref="K9:N9"/>
    <mergeCell ref="A31:A32"/>
    <mergeCell ref="A37:C37"/>
    <mergeCell ref="A38:C38"/>
    <mergeCell ref="A11:M11"/>
    <mergeCell ref="A12:C13"/>
    <mergeCell ref="D13:L13"/>
    <mergeCell ref="A14:A25"/>
    <mergeCell ref="A1:A3"/>
    <mergeCell ref="B1:Q3"/>
    <mergeCell ref="R1:S1"/>
    <mergeCell ref="T1:U1"/>
    <mergeCell ref="R2:S2"/>
    <mergeCell ref="T2:U2"/>
    <mergeCell ref="R3:U3"/>
  </mergeCells>
  <pageMargins left="0.7" right="0.7" top="0.75" bottom="0.75" header="0.3" footer="0.3"/>
  <pageSetup orientation="portrait" horizontalDpi="1200" verticalDpi="1200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Z47"/>
  <sheetViews>
    <sheetView zoomScale="50" zoomScaleNormal="50" zoomScaleSheetLayoutView="44" workbookViewId="0">
      <selection activeCell="O21" sqref="O21"/>
    </sheetView>
  </sheetViews>
  <sheetFormatPr baseColWidth="10" defaultRowHeight="12.75" x14ac:dyDescent="0.25"/>
  <cols>
    <col min="1" max="1" width="66.140625" style="13" bestFit="1" customWidth="1"/>
    <col min="2" max="9" width="13.28515625" style="13" customWidth="1"/>
    <col min="10" max="10" width="15.85546875" style="13" bestFit="1" customWidth="1"/>
    <col min="11" max="11" width="13.28515625" style="13" customWidth="1"/>
    <col min="12" max="12" width="14.5703125" style="13" bestFit="1" customWidth="1"/>
    <col min="13" max="13" width="13.28515625" style="13" customWidth="1"/>
    <col min="14" max="14" width="28.7109375" style="13" customWidth="1"/>
    <col min="15" max="15" width="32" style="13" customWidth="1"/>
    <col min="16" max="16" width="22.140625" style="13" customWidth="1"/>
    <col min="17" max="16384" width="11.42578125" style="11"/>
  </cols>
  <sheetData>
    <row r="1" spans="1:26" ht="33.75" customHeight="1" x14ac:dyDescent="0.25">
      <c r="A1" s="119"/>
      <c r="B1" s="120" t="s">
        <v>180</v>
      </c>
      <c r="C1" s="120"/>
      <c r="D1" s="120"/>
      <c r="E1" s="120"/>
      <c r="F1" s="120"/>
      <c r="G1" s="120"/>
      <c r="H1" s="120"/>
      <c r="I1" s="120"/>
      <c r="J1" s="120"/>
      <c r="K1" s="120"/>
      <c r="L1" s="120"/>
      <c r="M1" s="121"/>
      <c r="N1" s="121"/>
      <c r="O1" s="122">
        <v>42690</v>
      </c>
      <c r="P1" s="122"/>
    </row>
    <row r="2" spans="1:26" ht="33.75" customHeight="1" x14ac:dyDescent="0.25">
      <c r="A2" s="119"/>
      <c r="B2" s="120"/>
      <c r="C2" s="120"/>
      <c r="D2" s="120"/>
      <c r="E2" s="120"/>
      <c r="F2" s="120"/>
      <c r="G2" s="120"/>
      <c r="H2" s="120"/>
      <c r="I2" s="120"/>
      <c r="J2" s="120"/>
      <c r="K2" s="120"/>
      <c r="L2" s="120"/>
      <c r="M2" s="121" t="s">
        <v>175</v>
      </c>
      <c r="N2" s="121"/>
      <c r="O2" s="121" t="s">
        <v>176</v>
      </c>
      <c r="P2" s="121"/>
    </row>
    <row r="3" spans="1:26" ht="35.25" customHeight="1" x14ac:dyDescent="0.25">
      <c r="A3" s="119"/>
      <c r="B3" s="120"/>
      <c r="C3" s="120"/>
      <c r="D3" s="120"/>
      <c r="E3" s="120"/>
      <c r="F3" s="120"/>
      <c r="G3" s="120"/>
      <c r="H3" s="120"/>
      <c r="I3" s="120"/>
      <c r="J3" s="120"/>
      <c r="K3" s="120"/>
      <c r="L3" s="120"/>
      <c r="M3" s="163" t="s">
        <v>177</v>
      </c>
      <c r="N3" s="163"/>
      <c r="O3" s="163"/>
      <c r="P3" s="163"/>
    </row>
    <row r="4" spans="1:26" s="17" customFormat="1" ht="21.75" customHeight="1" x14ac:dyDescent="0.25">
      <c r="A4" s="126" t="s">
        <v>0</v>
      </c>
      <c r="B4" s="126"/>
      <c r="C4" s="126"/>
      <c r="D4" s="126"/>
      <c r="E4" s="126"/>
      <c r="F4" s="126"/>
      <c r="G4" s="126"/>
      <c r="H4" s="126"/>
      <c r="I4" s="126"/>
      <c r="J4" s="126"/>
      <c r="K4" s="126"/>
      <c r="L4" s="126"/>
      <c r="M4" s="126"/>
      <c r="N4" s="126"/>
      <c r="O4" s="126"/>
      <c r="P4" s="126"/>
    </row>
    <row r="5" spans="1:26" s="17" customFormat="1" ht="35.25" customHeight="1" x14ac:dyDescent="0.25">
      <c r="A5" s="225" t="s">
        <v>1</v>
      </c>
      <c r="B5" s="225"/>
      <c r="C5" s="225"/>
      <c r="D5" s="226"/>
      <c r="E5" s="226"/>
      <c r="F5" s="226"/>
      <c r="G5" s="226"/>
      <c r="H5" s="226"/>
      <c r="I5" s="226"/>
      <c r="J5" s="226"/>
      <c r="K5" s="259" t="s">
        <v>2</v>
      </c>
      <c r="L5" s="259"/>
      <c r="M5" s="217"/>
      <c r="N5" s="217"/>
      <c r="O5" s="217"/>
      <c r="P5" s="217"/>
    </row>
    <row r="6" spans="1:26" s="17" customFormat="1" ht="30" customHeight="1" x14ac:dyDescent="0.25">
      <c r="A6" s="225" t="s">
        <v>3</v>
      </c>
      <c r="B6" s="225"/>
      <c r="C6" s="225"/>
      <c r="D6" s="226"/>
      <c r="E6" s="226"/>
      <c r="F6" s="226"/>
      <c r="G6" s="226"/>
      <c r="H6" s="226"/>
      <c r="I6" s="226"/>
      <c r="J6" s="226"/>
      <c r="K6" s="259" t="s">
        <v>4</v>
      </c>
      <c r="L6" s="259"/>
      <c r="M6" s="259"/>
      <c r="N6" s="217"/>
      <c r="O6" s="217"/>
      <c r="P6" s="217"/>
    </row>
    <row r="7" spans="1:26" s="17" customFormat="1" ht="21" customHeight="1" x14ac:dyDescent="0.25">
      <c r="A7" s="225" t="s">
        <v>119</v>
      </c>
      <c r="B7" s="225"/>
      <c r="C7" s="225"/>
      <c r="D7" s="226"/>
      <c r="E7" s="217" t="s">
        <v>120</v>
      </c>
      <c r="F7" s="217"/>
      <c r="G7" s="217"/>
      <c r="H7" s="217"/>
      <c r="I7" s="226"/>
      <c r="J7" s="226"/>
      <c r="K7" s="259" t="s">
        <v>5</v>
      </c>
      <c r="L7" s="259"/>
      <c r="M7" s="259"/>
      <c r="N7" s="50" t="s">
        <v>6</v>
      </c>
      <c r="O7" s="217"/>
      <c r="P7" s="217"/>
    </row>
    <row r="8" spans="1:26" s="17" customFormat="1" ht="24.75" customHeight="1" x14ac:dyDescent="0.25">
      <c r="A8" s="225"/>
      <c r="B8" s="225"/>
      <c r="C8" s="225"/>
      <c r="D8" s="226"/>
      <c r="E8" s="217"/>
      <c r="F8" s="217"/>
      <c r="G8" s="217"/>
      <c r="H8" s="217"/>
      <c r="I8" s="226"/>
      <c r="J8" s="226"/>
      <c r="K8" s="259"/>
      <c r="L8" s="259"/>
      <c r="M8" s="259"/>
      <c r="N8" s="50" t="s">
        <v>7</v>
      </c>
      <c r="O8" s="217"/>
      <c r="P8" s="217"/>
    </row>
    <row r="9" spans="1:26" s="17" customFormat="1" ht="21.75" customHeight="1" x14ac:dyDescent="0.25">
      <c r="A9" s="225" t="s">
        <v>87</v>
      </c>
      <c r="B9" s="225"/>
      <c r="C9" s="225"/>
      <c r="D9" s="226" t="s">
        <v>116</v>
      </c>
      <c r="E9" s="226"/>
      <c r="F9" s="217" t="s">
        <v>121</v>
      </c>
      <c r="G9" s="223" t="s">
        <v>112</v>
      </c>
      <c r="H9" s="223"/>
      <c r="I9" s="223"/>
      <c r="J9" s="226"/>
      <c r="K9" s="226"/>
      <c r="L9" s="226"/>
      <c r="M9" s="226"/>
      <c r="N9" s="226"/>
      <c r="O9" s="226"/>
      <c r="P9" s="226"/>
    </row>
    <row r="10" spans="1:26" s="17" customFormat="1" ht="17.25" customHeight="1" x14ac:dyDescent="0.25">
      <c r="A10" s="225"/>
      <c r="B10" s="225"/>
      <c r="C10" s="225"/>
      <c r="D10" s="226"/>
      <c r="E10" s="226"/>
      <c r="F10" s="217"/>
      <c r="G10" s="223" t="s">
        <v>115</v>
      </c>
      <c r="H10" s="223"/>
      <c r="I10" s="223"/>
      <c r="J10" s="226"/>
      <c r="K10" s="226"/>
      <c r="L10" s="226"/>
      <c r="M10" s="226"/>
      <c r="N10" s="226"/>
      <c r="O10" s="226"/>
      <c r="P10" s="226"/>
    </row>
    <row r="11" spans="1:26" ht="31.5" customHeight="1" x14ac:dyDescent="0.25">
      <c r="A11" s="175" t="s">
        <v>90</v>
      </c>
      <c r="B11" s="175"/>
      <c r="C11" s="175"/>
      <c r="D11" s="175"/>
      <c r="E11" s="175"/>
      <c r="F11" s="175"/>
      <c r="G11" s="175"/>
      <c r="H11" s="175"/>
      <c r="I11" s="175"/>
      <c r="J11" s="175"/>
      <c r="K11" s="175"/>
      <c r="L11" s="175"/>
      <c r="M11" s="175"/>
      <c r="N11" s="175" t="s">
        <v>60</v>
      </c>
      <c r="O11" s="175"/>
      <c r="P11" s="175"/>
    </row>
    <row r="12" spans="1:26" ht="33" customHeight="1" x14ac:dyDescent="0.25">
      <c r="A12" s="61" t="s">
        <v>61</v>
      </c>
      <c r="B12" s="62" t="s">
        <v>147</v>
      </c>
      <c r="C12" s="62" t="s">
        <v>148</v>
      </c>
      <c r="D12" s="62" t="s">
        <v>149</v>
      </c>
      <c r="E12" s="62" t="s">
        <v>150</v>
      </c>
      <c r="F12" s="62" t="s">
        <v>151</v>
      </c>
      <c r="G12" s="62" t="s">
        <v>152</v>
      </c>
      <c r="H12" s="62" t="s">
        <v>153</v>
      </c>
      <c r="I12" s="62" t="s">
        <v>154</v>
      </c>
      <c r="J12" s="62" t="s">
        <v>155</v>
      </c>
      <c r="K12" s="62" t="s">
        <v>156</v>
      </c>
      <c r="L12" s="62" t="s">
        <v>157</v>
      </c>
      <c r="M12" s="62" t="s">
        <v>158</v>
      </c>
      <c r="N12" s="63" t="s">
        <v>62</v>
      </c>
      <c r="O12" s="63" t="s">
        <v>63</v>
      </c>
      <c r="P12" s="63" t="s">
        <v>64</v>
      </c>
    </row>
    <row r="13" spans="1:26" ht="30" customHeight="1" x14ac:dyDescent="0.25">
      <c r="A13" s="19" t="s">
        <v>65</v>
      </c>
      <c r="B13" s="12"/>
      <c r="C13" s="12"/>
      <c r="D13" s="12"/>
      <c r="E13" s="12"/>
      <c r="F13" s="12"/>
      <c r="G13" s="12"/>
      <c r="H13" s="12"/>
      <c r="I13" s="12"/>
      <c r="J13" s="12"/>
      <c r="K13" s="12"/>
      <c r="L13" s="12"/>
      <c r="M13" s="12"/>
      <c r="N13" s="292">
        <f>SUM(B13:M13)</f>
        <v>0</v>
      </c>
      <c r="O13" s="292"/>
      <c r="P13" s="292">
        <f>N13-O13</f>
        <v>0</v>
      </c>
      <c r="Q13" s="18"/>
      <c r="R13" s="18"/>
      <c r="S13" s="18"/>
      <c r="T13" s="18"/>
      <c r="U13" s="18"/>
      <c r="V13" s="18"/>
      <c r="W13" s="18"/>
      <c r="X13" s="18"/>
      <c r="Y13" s="18"/>
      <c r="Z13" s="18"/>
    </row>
    <row r="14" spans="1:26" ht="30" customHeight="1" x14ac:dyDescent="0.25">
      <c r="A14" s="19" t="s">
        <v>72</v>
      </c>
      <c r="B14" s="12"/>
      <c r="C14" s="12">
        <f>B19</f>
        <v>0</v>
      </c>
      <c r="D14" s="12">
        <f t="shared" ref="D14:M14" si="0">C19</f>
        <v>0</v>
      </c>
      <c r="E14" s="12">
        <f t="shared" si="0"/>
        <v>0</v>
      </c>
      <c r="F14" s="12">
        <f t="shared" si="0"/>
        <v>0</v>
      </c>
      <c r="G14" s="12">
        <f t="shared" si="0"/>
        <v>0</v>
      </c>
      <c r="H14" s="12">
        <f t="shared" si="0"/>
        <v>0</v>
      </c>
      <c r="I14" s="12">
        <f t="shared" si="0"/>
        <v>0</v>
      </c>
      <c r="J14" s="12">
        <f t="shared" si="0"/>
        <v>0</v>
      </c>
      <c r="K14" s="12">
        <f t="shared" si="0"/>
        <v>0</v>
      </c>
      <c r="L14" s="12">
        <f t="shared" si="0"/>
        <v>0</v>
      </c>
      <c r="M14" s="12">
        <f t="shared" si="0"/>
        <v>0</v>
      </c>
      <c r="N14" s="292"/>
      <c r="O14" s="292"/>
      <c r="P14" s="292"/>
      <c r="Q14" s="18"/>
      <c r="R14" s="18"/>
      <c r="S14" s="18"/>
      <c r="T14" s="18"/>
      <c r="U14" s="18"/>
      <c r="V14" s="18"/>
      <c r="W14" s="18"/>
      <c r="X14" s="18"/>
      <c r="Y14" s="18"/>
      <c r="Z14" s="18"/>
    </row>
    <row r="15" spans="1:26" ht="30" customHeight="1" x14ac:dyDescent="0.25">
      <c r="A15" s="64" t="s">
        <v>73</v>
      </c>
      <c r="B15" s="64">
        <f t="shared" ref="B15:M15" si="1">B13+B14</f>
        <v>0</v>
      </c>
      <c r="C15" s="64">
        <f t="shared" si="1"/>
        <v>0</v>
      </c>
      <c r="D15" s="64">
        <f t="shared" si="1"/>
        <v>0</v>
      </c>
      <c r="E15" s="64">
        <f t="shared" si="1"/>
        <v>0</v>
      </c>
      <c r="F15" s="64">
        <f t="shared" si="1"/>
        <v>0</v>
      </c>
      <c r="G15" s="64">
        <f t="shared" si="1"/>
        <v>0</v>
      </c>
      <c r="H15" s="64">
        <f t="shared" si="1"/>
        <v>0</v>
      </c>
      <c r="I15" s="64">
        <f t="shared" si="1"/>
        <v>0</v>
      </c>
      <c r="J15" s="64">
        <f t="shared" si="1"/>
        <v>0</v>
      </c>
      <c r="K15" s="64">
        <f t="shared" si="1"/>
        <v>0</v>
      </c>
      <c r="L15" s="64">
        <f t="shared" si="1"/>
        <v>0</v>
      </c>
      <c r="M15" s="64">
        <f t="shared" si="1"/>
        <v>0</v>
      </c>
      <c r="N15" s="63" t="s">
        <v>66</v>
      </c>
      <c r="O15" s="63" t="s">
        <v>67</v>
      </c>
      <c r="P15" s="63" t="s">
        <v>68</v>
      </c>
      <c r="Q15" s="18"/>
      <c r="R15" s="18"/>
      <c r="S15" s="18"/>
      <c r="T15" s="18"/>
      <c r="U15" s="18"/>
      <c r="V15" s="18"/>
      <c r="W15" s="18"/>
      <c r="X15" s="18"/>
      <c r="Y15" s="18"/>
      <c r="Z15" s="18"/>
    </row>
    <row r="16" spans="1:26" ht="30" customHeight="1" x14ac:dyDescent="0.25">
      <c r="A16" s="19" t="s">
        <v>159</v>
      </c>
      <c r="B16" s="12"/>
      <c r="C16" s="12"/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292">
        <f>SUM(B16:L16)+SUM(B18:M18)</f>
        <v>0</v>
      </c>
      <c r="O16" s="292"/>
      <c r="P16" s="292">
        <f>N16-O16</f>
        <v>0</v>
      </c>
      <c r="Q16" s="18"/>
      <c r="R16" s="18"/>
      <c r="S16" s="18"/>
      <c r="T16" s="18"/>
      <c r="U16" s="18"/>
      <c r="V16" s="18"/>
      <c r="W16" s="18"/>
      <c r="X16" s="18"/>
      <c r="Y16" s="18"/>
      <c r="Z16" s="18"/>
    </row>
    <row r="17" spans="1:26" ht="30" customHeight="1" x14ac:dyDescent="0.25">
      <c r="A17" s="19" t="s">
        <v>69</v>
      </c>
      <c r="B17" s="12"/>
      <c r="C17" s="12"/>
      <c r="D17" s="12"/>
      <c r="E17" s="12"/>
      <c r="F17" s="12"/>
      <c r="G17" s="12"/>
      <c r="H17" s="12"/>
      <c r="I17" s="12"/>
      <c r="J17" s="12"/>
      <c r="K17" s="12"/>
      <c r="L17" s="12"/>
      <c r="M17" s="12"/>
      <c r="N17" s="292"/>
      <c r="O17" s="292"/>
      <c r="P17" s="292"/>
      <c r="Q17" s="18"/>
      <c r="R17" s="18"/>
      <c r="S17" s="18"/>
      <c r="T17" s="18"/>
      <c r="U17" s="18"/>
      <c r="V17" s="18"/>
      <c r="W17" s="18"/>
      <c r="X17" s="18"/>
      <c r="Y17" s="18"/>
      <c r="Z17" s="18"/>
    </row>
    <row r="18" spans="1:26" ht="30" customHeight="1" x14ac:dyDescent="0.25">
      <c r="A18" s="19" t="s">
        <v>143</v>
      </c>
      <c r="B18" s="12"/>
      <c r="C18" s="12"/>
      <c r="D18" s="12"/>
      <c r="E18" s="12"/>
      <c r="F18" s="12"/>
      <c r="G18" s="12"/>
      <c r="H18" s="12"/>
      <c r="I18" s="12"/>
      <c r="J18" s="12"/>
      <c r="K18" s="12"/>
      <c r="L18" s="12"/>
      <c r="M18" s="12"/>
      <c r="N18" s="292"/>
      <c r="O18" s="292"/>
      <c r="P18" s="292"/>
      <c r="Q18" s="18"/>
      <c r="R18" s="18"/>
      <c r="S18" s="18"/>
      <c r="T18" s="18"/>
      <c r="U18" s="18"/>
      <c r="V18" s="18"/>
      <c r="W18" s="18"/>
      <c r="X18" s="18"/>
      <c r="Y18" s="18"/>
      <c r="Z18" s="18"/>
    </row>
    <row r="19" spans="1:26" ht="30.75" customHeight="1" x14ac:dyDescent="0.25">
      <c r="A19" s="64" t="s">
        <v>75</v>
      </c>
      <c r="B19" s="67">
        <f>B15-B16-B18</f>
        <v>0</v>
      </c>
      <c r="C19" s="67">
        <f t="shared" ref="C19:M19" si="2">C15-C16-C18</f>
        <v>0</v>
      </c>
      <c r="D19" s="67">
        <f t="shared" si="2"/>
        <v>0</v>
      </c>
      <c r="E19" s="67">
        <f t="shared" si="2"/>
        <v>0</v>
      </c>
      <c r="F19" s="67">
        <f t="shared" si="2"/>
        <v>0</v>
      </c>
      <c r="G19" s="67">
        <f t="shared" si="2"/>
        <v>0</v>
      </c>
      <c r="H19" s="67">
        <f t="shared" si="2"/>
        <v>0</v>
      </c>
      <c r="I19" s="67">
        <f t="shared" si="2"/>
        <v>0</v>
      </c>
      <c r="J19" s="67">
        <f t="shared" si="2"/>
        <v>0</v>
      </c>
      <c r="K19" s="67">
        <f t="shared" si="2"/>
        <v>0</v>
      </c>
      <c r="L19" s="67">
        <f t="shared" si="2"/>
        <v>0</v>
      </c>
      <c r="M19" s="67">
        <f t="shared" si="2"/>
        <v>0</v>
      </c>
      <c r="N19" s="95"/>
      <c r="O19" s="20"/>
      <c r="P19" s="20"/>
    </row>
    <row r="20" spans="1:26" ht="30.75" customHeight="1" x14ac:dyDescent="0.25">
      <c r="A20" s="14" t="s">
        <v>70</v>
      </c>
      <c r="B20" s="12"/>
      <c r="C20" s="12"/>
      <c r="D20" s="14"/>
      <c r="E20" s="14"/>
      <c r="F20" s="14"/>
      <c r="G20" s="14"/>
      <c r="H20" s="14"/>
      <c r="I20" s="14"/>
      <c r="J20" s="14"/>
      <c r="K20" s="14"/>
      <c r="L20" s="14"/>
      <c r="M20" s="14"/>
    </row>
    <row r="21" spans="1:26" ht="31.5" customHeight="1" x14ac:dyDescent="0.25">
      <c r="A21" s="64" t="s">
        <v>71</v>
      </c>
      <c r="B21" s="113">
        <f>B20-B18</f>
        <v>0</v>
      </c>
      <c r="C21" s="113">
        <f>B21-C18+C20</f>
        <v>0</v>
      </c>
      <c r="D21" s="113">
        <f t="shared" ref="D21" si="3">C21-D18+D20</f>
        <v>0</v>
      </c>
      <c r="E21" s="113">
        <f t="shared" ref="E21" si="4">D21-E18+E20</f>
        <v>0</v>
      </c>
      <c r="F21" s="113">
        <f t="shared" ref="F21" si="5">E21-F18+F20</f>
        <v>0</v>
      </c>
      <c r="G21" s="113">
        <f t="shared" ref="G21" si="6">F21-G18+G20</f>
        <v>0</v>
      </c>
      <c r="H21" s="113">
        <f t="shared" ref="H21" si="7">G21-H18+H20</f>
        <v>0</v>
      </c>
      <c r="I21" s="113">
        <f t="shared" ref="I21" si="8">H21-I18+I20</f>
        <v>0</v>
      </c>
      <c r="J21" s="113">
        <f t="shared" ref="J21" si="9">I21-J18+J20</f>
        <v>0</v>
      </c>
      <c r="K21" s="113">
        <f t="shared" ref="K21" si="10">J21-K18+K20</f>
        <v>0</v>
      </c>
      <c r="L21" s="113">
        <f t="shared" ref="L21" si="11">K21-L18+L20</f>
        <v>0</v>
      </c>
      <c r="M21" s="113">
        <f t="shared" ref="M21" si="12">L21-M18+M20</f>
        <v>0</v>
      </c>
      <c r="O21" s="111"/>
    </row>
    <row r="23" spans="1:26" ht="15.75" x14ac:dyDescent="0.25">
      <c r="A23" s="293" t="s">
        <v>61</v>
      </c>
      <c r="B23" s="175" t="s">
        <v>124</v>
      </c>
      <c r="C23" s="175"/>
      <c r="D23" s="175"/>
      <c r="E23" s="175"/>
      <c r="F23" s="175"/>
      <c r="G23" s="175"/>
      <c r="H23" s="175"/>
      <c r="I23" s="175"/>
      <c r="J23" s="175"/>
      <c r="K23" s="175"/>
      <c r="L23" s="175"/>
      <c r="M23" s="175"/>
      <c r="N23" s="293" t="s">
        <v>26</v>
      </c>
    </row>
    <row r="24" spans="1:26" ht="21" customHeight="1" x14ac:dyDescent="0.25">
      <c r="A24" s="293"/>
      <c r="B24" s="62" t="s">
        <v>147</v>
      </c>
      <c r="C24" s="62" t="s">
        <v>148</v>
      </c>
      <c r="D24" s="62" t="s">
        <v>149</v>
      </c>
      <c r="E24" s="62" t="s">
        <v>150</v>
      </c>
      <c r="F24" s="62" t="s">
        <v>151</v>
      </c>
      <c r="G24" s="62" t="s">
        <v>152</v>
      </c>
      <c r="H24" s="62" t="s">
        <v>153</v>
      </c>
      <c r="I24" s="62" t="s">
        <v>154</v>
      </c>
      <c r="J24" s="62" t="s">
        <v>155</v>
      </c>
      <c r="K24" s="62" t="s">
        <v>156</v>
      </c>
      <c r="L24" s="62" t="s">
        <v>157</v>
      </c>
      <c r="M24" s="62" t="s">
        <v>158</v>
      </c>
      <c r="N24" s="293"/>
    </row>
    <row r="25" spans="1:26" ht="21" customHeight="1" x14ac:dyDescent="0.25">
      <c r="A25" s="72" t="s">
        <v>125</v>
      </c>
      <c r="B25" s="73"/>
      <c r="C25" s="73"/>
      <c r="D25" s="73"/>
      <c r="E25" s="73"/>
      <c r="F25" s="73"/>
      <c r="G25" s="73"/>
      <c r="H25" s="73"/>
      <c r="I25" s="73"/>
      <c r="J25" s="73"/>
      <c r="K25" s="73"/>
      <c r="L25" s="73"/>
      <c r="M25" s="73"/>
      <c r="N25" s="294">
        <f>SUM(B25:M25)</f>
        <v>0</v>
      </c>
    </row>
    <row r="26" spans="1:26" ht="21" customHeight="1" x14ac:dyDescent="0.25">
      <c r="A26" s="72" t="s">
        <v>126</v>
      </c>
      <c r="B26" s="73"/>
      <c r="C26" s="73"/>
      <c r="D26" s="73"/>
      <c r="E26" s="73"/>
      <c r="F26" s="73"/>
      <c r="G26" s="73"/>
      <c r="H26" s="73"/>
      <c r="I26" s="73"/>
      <c r="J26" s="73"/>
      <c r="K26" s="73"/>
      <c r="L26" s="73"/>
      <c r="M26" s="73"/>
      <c r="N26" s="294"/>
    </row>
    <row r="27" spans="1:26" ht="21" customHeight="1" x14ac:dyDescent="0.25">
      <c r="A27" s="72" t="s">
        <v>127</v>
      </c>
      <c r="B27" s="14"/>
      <c r="C27" s="14"/>
      <c r="D27" s="14"/>
      <c r="E27" s="14"/>
      <c r="F27" s="14"/>
      <c r="G27" s="14"/>
      <c r="H27" s="14"/>
      <c r="I27" s="14"/>
      <c r="J27" s="14"/>
      <c r="K27" s="14"/>
      <c r="L27" s="14"/>
      <c r="M27" s="14"/>
      <c r="N27" s="294"/>
    </row>
    <row r="28" spans="1:26" ht="21" customHeight="1" x14ac:dyDescent="0.25">
      <c r="A28" s="72" t="s">
        <v>128</v>
      </c>
      <c r="B28" s="14"/>
      <c r="C28" s="14"/>
      <c r="D28" s="14"/>
      <c r="E28" s="14"/>
      <c r="F28" s="14"/>
      <c r="G28" s="14"/>
      <c r="H28" s="14"/>
      <c r="I28" s="14"/>
      <c r="J28" s="14"/>
      <c r="K28" s="14"/>
      <c r="L28" s="14"/>
      <c r="M28" s="14"/>
      <c r="N28" s="294"/>
    </row>
    <row r="29" spans="1:26" x14ac:dyDescent="0.25">
      <c r="A29" s="71"/>
      <c r="J29" s="20"/>
      <c r="K29" s="20"/>
      <c r="L29" s="20"/>
      <c r="M29" s="20"/>
    </row>
    <row r="30" spans="1:26" x14ac:dyDescent="0.25">
      <c r="A30" s="71"/>
      <c r="J30" s="20"/>
      <c r="K30" s="20"/>
      <c r="L30" s="20"/>
      <c r="M30" s="20"/>
    </row>
    <row r="31" spans="1:26" x14ac:dyDescent="0.25">
      <c r="A31" s="71"/>
      <c r="J31" s="20"/>
      <c r="K31" s="20"/>
      <c r="L31" s="20"/>
      <c r="M31" s="20"/>
    </row>
    <row r="32" spans="1:26" x14ac:dyDescent="0.25">
      <c r="B32" s="15"/>
      <c r="C32" s="15"/>
      <c r="D32" s="15"/>
      <c r="E32" s="15"/>
      <c r="J32" s="20"/>
      <c r="K32" s="20"/>
      <c r="L32" s="20"/>
      <c r="M32" s="20"/>
    </row>
    <row r="33" spans="2:13" ht="18" x14ac:dyDescent="0.25">
      <c r="B33" s="16" t="s">
        <v>74</v>
      </c>
      <c r="C33" s="16"/>
      <c r="D33" s="16"/>
      <c r="J33" s="16"/>
      <c r="K33" s="16"/>
      <c r="L33" s="16"/>
      <c r="M33" s="20"/>
    </row>
    <row r="36" spans="2:13" ht="30.75" customHeight="1" x14ac:dyDescent="0.25"/>
    <row r="37" spans="2:13" ht="30.75" customHeight="1" x14ac:dyDescent="0.25"/>
    <row r="38" spans="2:13" ht="30.75" customHeight="1" x14ac:dyDescent="0.25"/>
    <row r="39" spans="2:13" ht="30.75" customHeight="1" x14ac:dyDescent="0.25"/>
    <row r="40" spans="2:13" ht="30.75" customHeight="1" x14ac:dyDescent="0.25"/>
    <row r="41" spans="2:13" ht="30.75" customHeight="1" x14ac:dyDescent="0.25"/>
    <row r="42" spans="2:13" ht="30.75" customHeight="1" x14ac:dyDescent="0.25"/>
    <row r="43" spans="2:13" ht="30.75" customHeight="1" x14ac:dyDescent="0.25"/>
    <row r="44" spans="2:13" ht="30.75" customHeight="1" x14ac:dyDescent="0.25"/>
    <row r="45" spans="2:13" ht="30.75" customHeight="1" x14ac:dyDescent="0.25"/>
    <row r="46" spans="2:13" ht="30.75" customHeight="1" x14ac:dyDescent="0.25"/>
    <row r="47" spans="2:13" ht="30.75" customHeight="1" x14ac:dyDescent="0.25"/>
  </sheetData>
  <mergeCells count="42">
    <mergeCell ref="B23:M23"/>
    <mergeCell ref="A23:A24"/>
    <mergeCell ref="N23:N24"/>
    <mergeCell ref="N25:N28"/>
    <mergeCell ref="N16:N18"/>
    <mergeCell ref="O16:O18"/>
    <mergeCell ref="P16:P18"/>
    <mergeCell ref="A4:P4"/>
    <mergeCell ref="A5:C5"/>
    <mergeCell ref="D5:J5"/>
    <mergeCell ref="K5:L5"/>
    <mergeCell ref="M5:P5"/>
    <mergeCell ref="K6:M6"/>
    <mergeCell ref="A9:C10"/>
    <mergeCell ref="N6:P6"/>
    <mergeCell ref="O7:P7"/>
    <mergeCell ref="O8:P8"/>
    <mergeCell ref="A6:C6"/>
    <mergeCell ref="D6:J6"/>
    <mergeCell ref="A7:C8"/>
    <mergeCell ref="I7:J8"/>
    <mergeCell ref="A11:M11"/>
    <mergeCell ref="N11:P11"/>
    <mergeCell ref="K7:M8"/>
    <mergeCell ref="N13:N14"/>
    <mergeCell ref="O13:O14"/>
    <mergeCell ref="P13:P14"/>
    <mergeCell ref="D9:E10"/>
    <mergeCell ref="F9:F10"/>
    <mergeCell ref="G9:I9"/>
    <mergeCell ref="G10:I10"/>
    <mergeCell ref="J9:P9"/>
    <mergeCell ref="J10:P10"/>
    <mergeCell ref="D7:D8"/>
    <mergeCell ref="E7:H8"/>
    <mergeCell ref="A1:A3"/>
    <mergeCell ref="B1:L3"/>
    <mergeCell ref="M1:N1"/>
    <mergeCell ref="O1:P1"/>
    <mergeCell ref="M2:N2"/>
    <mergeCell ref="O2:P2"/>
    <mergeCell ref="M3:P3"/>
  </mergeCells>
  <printOptions horizontalCentered="1"/>
  <pageMargins left="0.19685039370078741" right="0.19685039370078741" top="0.78740157480314965" bottom="0.59055118110236227" header="0.39370078740157483" footer="0.59055118110236227"/>
  <pageSetup scale="59" fitToHeight="3" orientation="landscape" horizontalDpi="300" verticalDpi="300" r:id="rId1"/>
  <headerFooter alignWithMargins="0">
    <oddFooter xml:space="preserve">&amp;CPágina &amp;P&amp;RF3 MO1 MPM1 v1 </oddFooter>
  </headerFooter>
  <rowBreaks count="1" manualBreakCount="1">
    <brk id="10" max="16383" man="1"/>
  </rowBreaks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4"/>
  <sheetViews>
    <sheetView tabSelected="1" zoomScale="50" zoomScaleNormal="50" zoomScaleSheetLayoutView="91" workbookViewId="0">
      <selection activeCell="T6" sqref="T6"/>
    </sheetView>
  </sheetViews>
  <sheetFormatPr baseColWidth="10" defaultRowHeight="15" x14ac:dyDescent="0.25"/>
  <cols>
    <col min="1" max="1" width="30.5703125" style="45" customWidth="1"/>
    <col min="2" max="2" width="36.28515625" style="45" customWidth="1"/>
    <col min="3" max="3" width="25.140625" style="45" customWidth="1"/>
    <col min="4" max="14" width="17.5703125" style="45" customWidth="1"/>
    <col min="15" max="15" width="25.140625" style="45" customWidth="1"/>
    <col min="16" max="16" width="20.28515625" style="45" customWidth="1"/>
    <col min="17" max="17" width="35.28515625" style="45" customWidth="1"/>
    <col min="18" max="16384" width="11.42578125" style="45"/>
  </cols>
  <sheetData>
    <row r="1" spans="1:17" ht="40.5" customHeight="1" x14ac:dyDescent="0.25">
      <c r="A1" s="119"/>
      <c r="B1" s="120" t="s">
        <v>181</v>
      </c>
      <c r="C1" s="120"/>
      <c r="D1" s="120"/>
      <c r="E1" s="120"/>
      <c r="F1" s="120"/>
      <c r="G1" s="120"/>
      <c r="H1" s="120"/>
      <c r="I1" s="120"/>
      <c r="J1" s="120"/>
      <c r="K1" s="120"/>
      <c r="L1" s="120"/>
      <c r="M1" s="120"/>
      <c r="N1" s="121" t="s">
        <v>182</v>
      </c>
      <c r="O1" s="121"/>
      <c r="P1" s="122">
        <v>42746</v>
      </c>
      <c r="Q1" s="122"/>
    </row>
    <row r="2" spans="1:17" ht="31.5" customHeight="1" x14ac:dyDescent="0.25">
      <c r="A2" s="119"/>
      <c r="B2" s="120"/>
      <c r="C2" s="120"/>
      <c r="D2" s="120"/>
      <c r="E2" s="120"/>
      <c r="F2" s="120"/>
      <c r="G2" s="120"/>
      <c r="H2" s="120"/>
      <c r="I2" s="120"/>
      <c r="J2" s="120"/>
      <c r="K2" s="120"/>
      <c r="L2" s="120"/>
      <c r="M2" s="120"/>
      <c r="N2" s="121" t="s">
        <v>175</v>
      </c>
      <c r="O2" s="121"/>
      <c r="P2" s="121" t="s">
        <v>176</v>
      </c>
      <c r="Q2" s="121"/>
    </row>
    <row r="3" spans="1:17" ht="40.5" customHeight="1" x14ac:dyDescent="0.25">
      <c r="A3" s="119"/>
      <c r="B3" s="120"/>
      <c r="C3" s="120"/>
      <c r="D3" s="120"/>
      <c r="E3" s="120"/>
      <c r="F3" s="120"/>
      <c r="G3" s="120"/>
      <c r="H3" s="120"/>
      <c r="I3" s="120"/>
      <c r="J3" s="120"/>
      <c r="K3" s="120"/>
      <c r="L3" s="120"/>
      <c r="M3" s="120"/>
      <c r="N3" s="163" t="s">
        <v>177</v>
      </c>
      <c r="O3" s="163"/>
      <c r="P3" s="163"/>
      <c r="Q3" s="163"/>
    </row>
    <row r="5" spans="1:17" s="22" customFormat="1" ht="34.5" customHeight="1" x14ac:dyDescent="0.25">
      <c r="A5" s="295" t="s">
        <v>122</v>
      </c>
      <c r="B5" s="295"/>
      <c r="C5" s="295"/>
      <c r="D5" s="295"/>
      <c r="E5" s="295"/>
      <c r="F5" s="295"/>
      <c r="G5" s="295"/>
      <c r="H5" s="295"/>
      <c r="I5" s="295"/>
      <c r="J5" s="295"/>
      <c r="K5" s="295"/>
      <c r="L5" s="295"/>
      <c r="M5" s="295"/>
      <c r="N5" s="295"/>
      <c r="O5" s="295"/>
      <c r="P5" s="295"/>
      <c r="Q5" s="295"/>
    </row>
    <row r="6" spans="1:17" s="22" customFormat="1" ht="36" customHeight="1" x14ac:dyDescent="0.25">
      <c r="A6" s="295"/>
      <c r="B6" s="295"/>
      <c r="C6" s="295"/>
      <c r="D6" s="295"/>
      <c r="E6" s="295"/>
      <c r="F6" s="295"/>
      <c r="G6" s="295"/>
      <c r="H6" s="295"/>
      <c r="I6" s="295"/>
      <c r="J6" s="295"/>
      <c r="K6" s="295"/>
      <c r="L6" s="295"/>
      <c r="M6" s="295"/>
      <c r="N6" s="295"/>
      <c r="O6" s="295"/>
      <c r="P6" s="295"/>
      <c r="Q6" s="295"/>
    </row>
    <row r="7" spans="1:17" s="39" customFormat="1" x14ac:dyDescent="0.25">
      <c r="A7" s="296" t="s">
        <v>91</v>
      </c>
      <c r="B7" s="296"/>
      <c r="C7" s="296"/>
      <c r="D7" s="296"/>
      <c r="E7" s="296"/>
      <c r="F7" s="296"/>
      <c r="G7" s="296"/>
      <c r="H7" s="296"/>
      <c r="I7" s="296"/>
      <c r="J7" s="296"/>
      <c r="K7" s="296"/>
      <c r="L7" s="296"/>
      <c r="M7" s="296"/>
      <c r="N7" s="296"/>
      <c r="O7" s="296"/>
      <c r="P7" s="296"/>
      <c r="Q7" s="296"/>
    </row>
    <row r="8" spans="1:17" s="39" customFormat="1" ht="49.5" customHeight="1" x14ac:dyDescent="0.25">
      <c r="A8" s="40" t="s">
        <v>92</v>
      </c>
      <c r="B8" s="51" t="s">
        <v>93</v>
      </c>
      <c r="C8" s="51" t="s">
        <v>94</v>
      </c>
      <c r="D8" s="62" t="s">
        <v>147</v>
      </c>
      <c r="E8" s="62" t="s">
        <v>148</v>
      </c>
      <c r="F8" s="62" t="s">
        <v>149</v>
      </c>
      <c r="G8" s="62" t="s">
        <v>150</v>
      </c>
      <c r="H8" s="62" t="s">
        <v>151</v>
      </c>
      <c r="I8" s="62" t="s">
        <v>152</v>
      </c>
      <c r="J8" s="62" t="s">
        <v>153</v>
      </c>
      <c r="K8" s="62" t="s">
        <v>154</v>
      </c>
      <c r="L8" s="62" t="s">
        <v>155</v>
      </c>
      <c r="M8" s="62" t="s">
        <v>156</v>
      </c>
      <c r="N8" s="62" t="s">
        <v>157</v>
      </c>
      <c r="O8" s="62" t="s">
        <v>158</v>
      </c>
      <c r="P8" s="51" t="s">
        <v>95</v>
      </c>
      <c r="Q8" s="51" t="s">
        <v>96</v>
      </c>
    </row>
    <row r="9" spans="1:17" s="39" customFormat="1" ht="32.25" customHeight="1" x14ac:dyDescent="0.25">
      <c r="A9" s="41"/>
      <c r="B9" s="10"/>
      <c r="C9" s="42"/>
      <c r="D9" s="42"/>
      <c r="E9" s="42"/>
      <c r="F9" s="42"/>
      <c r="G9" s="42"/>
      <c r="H9" s="42"/>
      <c r="I9" s="42"/>
      <c r="J9" s="42"/>
      <c r="K9" s="42"/>
      <c r="L9" s="42"/>
      <c r="M9" s="42"/>
      <c r="N9" s="42"/>
      <c r="O9" s="42"/>
      <c r="P9" s="42">
        <f>SUM(D9:O9)</f>
        <v>0</v>
      </c>
      <c r="Q9" s="43">
        <f>+C9-P9</f>
        <v>0</v>
      </c>
    </row>
    <row r="10" spans="1:17" s="39" customFormat="1" ht="32.25" customHeight="1" x14ac:dyDescent="0.25">
      <c r="A10" s="41"/>
      <c r="B10" s="10"/>
      <c r="C10" s="44"/>
      <c r="D10" s="44"/>
      <c r="E10" s="44"/>
      <c r="F10" s="44"/>
      <c r="G10" s="44"/>
      <c r="H10" s="44"/>
      <c r="I10" s="44"/>
      <c r="J10" s="44"/>
      <c r="K10" s="44"/>
      <c r="L10" s="44"/>
      <c r="M10" s="44"/>
      <c r="N10" s="44"/>
      <c r="O10" s="44"/>
      <c r="P10" s="42">
        <f t="shared" ref="P10:P18" si="0">SUM(D10:O10)</f>
        <v>0</v>
      </c>
      <c r="Q10" s="43">
        <f t="shared" ref="Q10:Q17" si="1">+C10-P10</f>
        <v>0</v>
      </c>
    </row>
    <row r="11" spans="1:17" s="39" customFormat="1" ht="32.25" customHeight="1" x14ac:dyDescent="0.25">
      <c r="A11" s="41"/>
      <c r="B11" s="10"/>
      <c r="C11" s="44"/>
      <c r="D11" s="44"/>
      <c r="E11" s="44"/>
      <c r="F11" s="44"/>
      <c r="G11" s="44"/>
      <c r="H11" s="44"/>
      <c r="I11" s="44"/>
      <c r="J11" s="44"/>
      <c r="K11" s="44"/>
      <c r="L11" s="44"/>
      <c r="M11" s="44"/>
      <c r="N11" s="44"/>
      <c r="O11" s="44"/>
      <c r="P11" s="42">
        <f t="shared" si="0"/>
        <v>0</v>
      </c>
      <c r="Q11" s="43">
        <f t="shared" si="1"/>
        <v>0</v>
      </c>
    </row>
    <row r="12" spans="1:17" s="39" customFormat="1" ht="32.25" customHeight="1" x14ac:dyDescent="0.25">
      <c r="A12" s="41"/>
      <c r="B12" s="10"/>
      <c r="C12" s="44"/>
      <c r="D12" s="44"/>
      <c r="E12" s="44"/>
      <c r="F12" s="44"/>
      <c r="G12" s="44"/>
      <c r="H12" s="44"/>
      <c r="I12" s="44"/>
      <c r="J12" s="44"/>
      <c r="K12" s="44"/>
      <c r="L12" s="44"/>
      <c r="M12" s="44"/>
      <c r="N12" s="44"/>
      <c r="O12" s="44"/>
      <c r="P12" s="42">
        <f t="shared" si="0"/>
        <v>0</v>
      </c>
      <c r="Q12" s="43">
        <f t="shared" si="1"/>
        <v>0</v>
      </c>
    </row>
    <row r="13" spans="1:17" s="39" customFormat="1" ht="32.25" customHeight="1" x14ac:dyDescent="0.25">
      <c r="A13" s="41"/>
      <c r="B13" s="10"/>
      <c r="C13" s="44"/>
      <c r="D13" s="44"/>
      <c r="E13" s="44"/>
      <c r="F13" s="44"/>
      <c r="G13" s="44"/>
      <c r="H13" s="44"/>
      <c r="I13" s="44"/>
      <c r="J13" s="44"/>
      <c r="K13" s="44"/>
      <c r="L13" s="44"/>
      <c r="M13" s="44"/>
      <c r="N13" s="44"/>
      <c r="O13" s="44"/>
      <c r="P13" s="42">
        <f t="shared" si="0"/>
        <v>0</v>
      </c>
      <c r="Q13" s="43">
        <f t="shared" si="1"/>
        <v>0</v>
      </c>
    </row>
    <row r="14" spans="1:17" s="39" customFormat="1" ht="32.25" customHeight="1" x14ac:dyDescent="0.25">
      <c r="A14" s="41"/>
      <c r="B14" s="10"/>
      <c r="C14" s="44"/>
      <c r="D14" s="44"/>
      <c r="E14" s="44"/>
      <c r="F14" s="44"/>
      <c r="G14" s="44"/>
      <c r="H14" s="44"/>
      <c r="I14" s="44"/>
      <c r="J14" s="44"/>
      <c r="K14" s="44"/>
      <c r="L14" s="44"/>
      <c r="M14" s="44"/>
      <c r="N14" s="44"/>
      <c r="O14" s="44"/>
      <c r="P14" s="42">
        <f t="shared" si="0"/>
        <v>0</v>
      </c>
      <c r="Q14" s="43">
        <f t="shared" si="1"/>
        <v>0</v>
      </c>
    </row>
    <row r="15" spans="1:17" s="39" customFormat="1" ht="32.25" customHeight="1" x14ac:dyDescent="0.25">
      <c r="A15" s="41"/>
      <c r="B15" s="10"/>
      <c r="C15" s="44"/>
      <c r="D15" s="44"/>
      <c r="E15" s="44"/>
      <c r="F15" s="44"/>
      <c r="G15" s="44"/>
      <c r="H15" s="44"/>
      <c r="I15" s="44"/>
      <c r="J15" s="44"/>
      <c r="K15" s="44"/>
      <c r="L15" s="44"/>
      <c r="M15" s="44"/>
      <c r="N15" s="44"/>
      <c r="O15" s="44"/>
      <c r="P15" s="42">
        <f t="shared" si="0"/>
        <v>0</v>
      </c>
      <c r="Q15" s="43">
        <f t="shared" si="1"/>
        <v>0</v>
      </c>
    </row>
    <row r="16" spans="1:17" s="39" customFormat="1" ht="32.25" customHeight="1" x14ac:dyDescent="0.25">
      <c r="A16" s="41"/>
      <c r="B16" s="10"/>
      <c r="C16" s="44"/>
      <c r="D16" s="44"/>
      <c r="E16" s="44"/>
      <c r="F16" s="44"/>
      <c r="G16" s="44"/>
      <c r="H16" s="44"/>
      <c r="I16" s="44"/>
      <c r="J16" s="44"/>
      <c r="K16" s="44"/>
      <c r="L16" s="44"/>
      <c r="M16" s="44"/>
      <c r="N16" s="44"/>
      <c r="O16" s="44"/>
      <c r="P16" s="42">
        <f t="shared" si="0"/>
        <v>0</v>
      </c>
      <c r="Q16" s="43">
        <f t="shared" si="1"/>
        <v>0</v>
      </c>
    </row>
    <row r="17" spans="1:19" s="39" customFormat="1" ht="32.25" customHeight="1" x14ac:dyDescent="0.25">
      <c r="A17" s="41"/>
      <c r="B17" s="10"/>
      <c r="C17" s="44"/>
      <c r="D17" s="44"/>
      <c r="E17" s="44"/>
      <c r="F17" s="44"/>
      <c r="G17" s="44"/>
      <c r="H17" s="44"/>
      <c r="I17" s="44"/>
      <c r="J17" s="44"/>
      <c r="K17" s="44"/>
      <c r="L17" s="44"/>
      <c r="M17" s="44"/>
      <c r="N17" s="44"/>
      <c r="O17" s="44"/>
      <c r="P17" s="42">
        <f t="shared" si="0"/>
        <v>0</v>
      </c>
      <c r="Q17" s="43">
        <f t="shared" si="1"/>
        <v>0</v>
      </c>
    </row>
    <row r="18" spans="1:19" s="39" customFormat="1" ht="28.5" customHeight="1" x14ac:dyDescent="0.25">
      <c r="A18" s="65" t="s">
        <v>97</v>
      </c>
      <c r="B18" s="66"/>
      <c r="C18" s="66">
        <f>SUM(C9:C17)</f>
        <v>0</v>
      </c>
      <c r="D18" s="66">
        <f t="shared" ref="D18:O18" si="2">SUM(D9:D17)</f>
        <v>0</v>
      </c>
      <c r="E18" s="66">
        <f t="shared" si="2"/>
        <v>0</v>
      </c>
      <c r="F18" s="66">
        <f t="shared" si="2"/>
        <v>0</v>
      </c>
      <c r="G18" s="66">
        <f t="shared" si="2"/>
        <v>0</v>
      </c>
      <c r="H18" s="66">
        <f t="shared" si="2"/>
        <v>0</v>
      </c>
      <c r="I18" s="66">
        <f t="shared" si="2"/>
        <v>0</v>
      </c>
      <c r="J18" s="66">
        <f t="shared" si="2"/>
        <v>0</v>
      </c>
      <c r="K18" s="66">
        <f t="shared" si="2"/>
        <v>0</v>
      </c>
      <c r="L18" s="66">
        <f t="shared" si="2"/>
        <v>0</v>
      </c>
      <c r="M18" s="66">
        <f t="shared" si="2"/>
        <v>0</v>
      </c>
      <c r="N18" s="66">
        <f t="shared" si="2"/>
        <v>0</v>
      </c>
      <c r="O18" s="66">
        <f t="shared" si="2"/>
        <v>0</v>
      </c>
      <c r="P18" s="66">
        <f t="shared" si="0"/>
        <v>0</v>
      </c>
      <c r="Q18" s="66">
        <f>SUM(Q9:Q17)</f>
        <v>0</v>
      </c>
    </row>
    <row r="19" spans="1:19" x14ac:dyDescent="0.25">
      <c r="R19" s="39"/>
      <c r="S19" s="39"/>
    </row>
    <row r="23" spans="1:19" x14ac:dyDescent="0.2">
      <c r="F23" s="69"/>
      <c r="G23" s="69"/>
      <c r="H23" s="69"/>
    </row>
    <row r="24" spans="1:19" x14ac:dyDescent="0.2">
      <c r="F24" s="123" t="s">
        <v>23</v>
      </c>
      <c r="G24" s="123"/>
      <c r="H24" s="123"/>
    </row>
  </sheetData>
  <mergeCells count="10">
    <mergeCell ref="A5:Q6"/>
    <mergeCell ref="A7:Q7"/>
    <mergeCell ref="F24:H24"/>
    <mergeCell ref="A1:A3"/>
    <mergeCell ref="B1:M3"/>
    <mergeCell ref="N1:O1"/>
    <mergeCell ref="P1:Q1"/>
    <mergeCell ref="N2:O2"/>
    <mergeCell ref="P2:Q2"/>
    <mergeCell ref="N3:Q3"/>
  </mergeCells>
  <printOptions horizontalCentered="1" verticalCentered="1"/>
  <pageMargins left="0.70866141732283472" right="0.70866141732283472" top="0.74803149606299213" bottom="0.74803149606299213" header="0.31496062992125984" footer="0.31496062992125984"/>
  <pageSetup scale="86" orientation="landscape" horizontalDpi="4294967295" verticalDpi="4294967295" r:id="rId1"/>
  <headerFooter>
    <oddFooter xml:space="preserve">&amp;RF3 MO1 MPM1 v1 </oddFooter>
  </headerFooter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L30" sqref="L30"/>
    </sheetView>
  </sheetViews>
  <sheetFormatPr baseColWidth="10" defaultRowHeight="15" x14ac:dyDescent="0.25"/>
  <sheetData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3</vt:i4>
      </vt:variant>
    </vt:vector>
  </HeadingPairs>
  <TitlesOfParts>
    <vt:vector size="10" baseType="lpstr">
      <vt:lpstr>1. INFORMACION GENERAL</vt:lpstr>
      <vt:lpstr>2. PRESUPUESTO</vt:lpstr>
      <vt:lpstr>3. REC. PAGADOS Y POR PAGAR</vt:lpstr>
      <vt:lpstr>4. CONSOLIDADO VIGENCIA</vt:lpstr>
      <vt:lpstr>5. SEGUIM. AL USO DE LOS APORT</vt:lpstr>
      <vt:lpstr>6. CONTRAPARTIDA</vt:lpstr>
      <vt:lpstr>DETALLE DE COMPRAS DEL PERIODO</vt:lpstr>
      <vt:lpstr>'1. INFORMACION GENERAL'!Área_de_impresión</vt:lpstr>
      <vt:lpstr>'2. PRESUPUESTO'!Títulos_a_imprimir</vt:lpstr>
      <vt:lpstr>'5. SEGUIM. AL USO DE LOS APORT'!Títulos_a_imprimir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Jorge Murcia Sandoval</dc:creator>
  <cp:lastModifiedBy>Liliana Traslaviña de Antonio</cp:lastModifiedBy>
  <cp:lastPrinted>2016-07-12T16:10:18Z</cp:lastPrinted>
  <dcterms:created xsi:type="dcterms:W3CDTF">2016-02-26T21:04:31Z</dcterms:created>
  <dcterms:modified xsi:type="dcterms:W3CDTF">2017-01-11T20:23:26Z</dcterms:modified>
</cp:coreProperties>
</file>