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OP 2016\PROMOCION Y PREVENCION\NIÑEZ Y ADOLESCENCIA\FORMATOS\"/>
    </mc:Choice>
  </mc:AlternateContent>
  <bookViews>
    <workbookView xWindow="0" yWindow="0" windowWidth="28800" windowHeight="12435"/>
  </bookViews>
  <sheets>
    <sheet name="AMAS" sheetId="5" r:id="rId1"/>
    <sheet name="SISTEMATIZACIÓN DE LA ENCUESTA" sheetId="6" r:id="rId2"/>
  </sheets>
  <definedNames>
    <definedName name="_xlnm.Print_Area" localSheetId="0">AMAS!$B$5:$Q$96</definedName>
  </definedNames>
  <calcPr calcId="152511"/>
</workbook>
</file>

<file path=xl/calcChain.xml><?xml version="1.0" encoding="utf-8"?>
<calcChain xmlns="http://schemas.openxmlformats.org/spreadsheetml/2006/main">
  <c r="E68" i="6" l="1"/>
  <c r="D69" i="6" s="1"/>
  <c r="E66" i="6"/>
  <c r="D67" i="6" s="1"/>
  <c r="E64" i="6"/>
  <c r="D65" i="6"/>
  <c r="E62" i="6"/>
  <c r="C63" i="6" s="1"/>
  <c r="E60" i="6"/>
  <c r="D61" i="6" s="1"/>
  <c r="E65" i="6"/>
  <c r="C65" i="6"/>
  <c r="D63" i="6"/>
  <c r="E63" i="6"/>
  <c r="E56" i="6"/>
  <c r="D57" i="6" s="1"/>
  <c r="H52" i="6"/>
  <c r="H53" i="6" s="1"/>
  <c r="D53" i="6"/>
  <c r="E53" i="6"/>
  <c r="H46" i="6"/>
  <c r="E47" i="6" s="1"/>
  <c r="E42" i="6"/>
  <c r="D43" i="6" s="1"/>
  <c r="G36" i="6"/>
  <c r="C37" i="6"/>
  <c r="G38" i="6"/>
  <c r="C39" i="6" s="1"/>
  <c r="G39" i="6"/>
  <c r="G34" i="6"/>
  <c r="D35" i="6" s="1"/>
  <c r="E26" i="6"/>
  <c r="D27" i="6" s="1"/>
  <c r="I30" i="6"/>
  <c r="G31" i="6" s="1"/>
  <c r="D31" i="6"/>
  <c r="C27" i="6"/>
  <c r="I21" i="6"/>
  <c r="G20" i="6"/>
  <c r="K20" i="6" s="1"/>
  <c r="G21" i="6"/>
  <c r="J21" i="6"/>
  <c r="G22" i="6"/>
  <c r="H22" i="6" s="1"/>
  <c r="L22" i="6" s="1"/>
  <c r="K22" i="6"/>
  <c r="G23" i="6"/>
  <c r="H23" i="6" s="1"/>
  <c r="L23" i="6" s="1"/>
  <c r="K23" i="6"/>
  <c r="G19" i="6"/>
  <c r="H19" i="6"/>
  <c r="L19" i="6"/>
  <c r="F12" i="6"/>
  <c r="C14" i="6" s="1"/>
  <c r="F14" i="6" s="1"/>
  <c r="D14" i="6"/>
  <c r="E8" i="6"/>
  <c r="C10" i="6" s="1"/>
  <c r="E14" i="6"/>
  <c r="J19" i="6"/>
  <c r="H20" i="6"/>
  <c r="L20" i="6"/>
  <c r="I22" i="6"/>
  <c r="J20" i="6"/>
  <c r="E27" i="6"/>
  <c r="C31" i="6"/>
  <c r="F31" i="6"/>
  <c r="G37" i="6"/>
  <c r="G53" i="6"/>
  <c r="C43" i="6"/>
  <c r="C57" i="6"/>
  <c r="J22" i="6"/>
  <c r="K19" i="6"/>
  <c r="K21" i="6"/>
  <c r="I20" i="6"/>
  <c r="I31" i="6"/>
  <c r="E31" i="6"/>
  <c r="F53" i="6"/>
  <c r="E57" i="6"/>
  <c r="H21" i="6"/>
  <c r="L21" i="6"/>
  <c r="H31" i="6"/>
  <c r="C53" i="6"/>
  <c r="I19" i="6"/>
  <c r="D37" i="6"/>
  <c r="E43" i="6"/>
  <c r="F37" i="6"/>
  <c r="H47" i="6"/>
  <c r="E37" i="6"/>
  <c r="C47" i="6"/>
  <c r="G35" i="6" l="1"/>
  <c r="D47" i="6"/>
  <c r="J23" i="6"/>
  <c r="C67" i="6"/>
  <c r="F39" i="6"/>
  <c r="C35" i="6"/>
  <c r="I23" i="6"/>
  <c r="D39" i="6"/>
  <c r="C61" i="6"/>
  <c r="G47" i="6"/>
  <c r="D10" i="6"/>
  <c r="E10" i="6" s="1"/>
  <c r="E67" i="6"/>
  <c r="F47" i="6"/>
  <c r="F8" i="6"/>
  <c r="F35" i="6"/>
  <c r="E39" i="6"/>
  <c r="C69" i="6"/>
  <c r="E35" i="6"/>
  <c r="E61" i="6"/>
  <c r="E69" i="6"/>
</calcChain>
</file>

<file path=xl/sharedStrings.xml><?xml version="1.0" encoding="utf-8"?>
<sst xmlns="http://schemas.openxmlformats.org/spreadsheetml/2006/main" count="192" uniqueCount="98">
  <si>
    <t>Femenino</t>
  </si>
  <si>
    <t>Masculino</t>
  </si>
  <si>
    <t>Si</t>
  </si>
  <si>
    <t>No</t>
  </si>
  <si>
    <t>Nunca</t>
  </si>
  <si>
    <t>No aplica</t>
  </si>
  <si>
    <t>Si, siempre</t>
  </si>
  <si>
    <t>Casi siempre</t>
  </si>
  <si>
    <t>A veces</t>
  </si>
  <si>
    <t>Pocas veces</t>
  </si>
  <si>
    <t>I - DATOS GENERALES</t>
  </si>
  <si>
    <t>REGIONAL</t>
  </si>
  <si>
    <t>CENTRO ZONAL</t>
  </si>
  <si>
    <t>FECHA</t>
  </si>
  <si>
    <t>HORA</t>
  </si>
  <si>
    <t>II. IDENTIFICACIÓN DEL ENCUESTADO</t>
  </si>
  <si>
    <t>EDAD</t>
  </si>
  <si>
    <t>12 a 14 años</t>
  </si>
  <si>
    <t>GENERO</t>
  </si>
  <si>
    <t>III – INFORMACIÓN DE LOS PROGRAMAS</t>
  </si>
  <si>
    <t>Alimentación</t>
  </si>
  <si>
    <t>Educación</t>
  </si>
  <si>
    <t>Recreación</t>
  </si>
  <si>
    <t>Formación (taller, curso, etc.)</t>
  </si>
  <si>
    <t>Compañeros (as)</t>
  </si>
  <si>
    <t>Adultos que no permanecen en el programa (practicantes, voluntarios, etc.)</t>
  </si>
  <si>
    <t>Contento (a)</t>
  </si>
  <si>
    <t>Tranquilo (a)</t>
  </si>
  <si>
    <t>Escuchado (a)</t>
  </si>
  <si>
    <t>Triste</t>
  </si>
  <si>
    <t>Temeroso (a)</t>
  </si>
  <si>
    <t>Ignorado (a)</t>
  </si>
  <si>
    <t>Me Gusta Mucho</t>
  </si>
  <si>
    <t>Me gusta</t>
  </si>
  <si>
    <t>Más o Menos</t>
  </si>
  <si>
    <t>No me gusta</t>
  </si>
  <si>
    <t xml:space="preserve">Me Gusta </t>
  </si>
  <si>
    <t>Lugar   donde haces las actividades</t>
  </si>
  <si>
    <t xml:space="preserve"> 6 a 11 años</t>
  </si>
  <si>
    <t>MASCULINO</t>
  </si>
  <si>
    <t>FEMENINO</t>
  </si>
  <si>
    <t>TOTAL</t>
  </si>
  <si>
    <t>15 a 17 años</t>
  </si>
  <si>
    <t>6-11 AÑOS</t>
  </si>
  <si>
    <t>12-14 AÑOS</t>
  </si>
  <si>
    <t>15-17 AÑOS</t>
  </si>
  <si>
    <t>TOTAL NNA</t>
  </si>
  <si>
    <t>PORCENTAJE MASCULINO</t>
  </si>
  <si>
    <t>PORCENTAJE FEMENINO</t>
  </si>
  <si>
    <t>NÚMERO DE NNA ENCUESTADOS</t>
  </si>
  <si>
    <t>MUNICIPIO</t>
  </si>
  <si>
    <t>NOMBRE DEL GRUPO</t>
  </si>
  <si>
    <t>DIFERENCIA CON RESPECTO A LOS NNA ENCUESTADOS</t>
  </si>
  <si>
    <t>PORCENTAJE</t>
  </si>
  <si>
    <t>Lugar donde haces las actividades</t>
  </si>
  <si>
    <t>Total</t>
  </si>
  <si>
    <t>Cantidad</t>
  </si>
  <si>
    <t>Porcentaje</t>
  </si>
  <si>
    <t>Por que?</t>
  </si>
  <si>
    <t>Promotor de derechos</t>
  </si>
  <si>
    <t>total</t>
  </si>
  <si>
    <t>Tus opiniones, quejas, sugerencias, son tenidas en cuenta?</t>
  </si>
  <si>
    <t>Porque</t>
  </si>
  <si>
    <t>Tus aportes son importantes para nosotros, queremos conocer tu opinión sobre la estrategia en la que participas. Marca con una X, según el caso y explica tu respuesta.</t>
  </si>
  <si>
    <t xml:space="preserve">OBJETIVO. Conocer la percepción que tienen los niños, niñas y adolescentes entre los 6 y 17 años, que son participantes de la estrategia de Acciones Masivas de Alto Impacto Social - A.M.A.S  frente a la calidad del servicio recibido.         
</t>
  </si>
  <si>
    <t>ESTRATEGIA</t>
  </si>
  <si>
    <t>Selecciona la atención que recibes en la estrategia y califica:</t>
  </si>
  <si>
    <t>Crees que todos los niños, niñas y adolescentes que están contigo en la estrategia reciben los mismos beneficios que tú?</t>
  </si>
  <si>
    <t xml:space="preserve">¿Cómo te sientes en la estrategia, la mayor parte del tiempo? </t>
  </si>
  <si>
    <t>Cómo te sientes con el trato que recibes en la estrategia por parte de:</t>
  </si>
  <si>
    <t>4. Cómo te sientes con el trato que recibes en la estrategia por parte de:</t>
  </si>
  <si>
    <t>5. En la estrategia donde estás, puedes expresar libremente tus opiniones, sugerencias, inquietudes, quejas, comentarios?</t>
  </si>
  <si>
    <t>7. Tus opiniones, quejas, sugerencias, son tenidas en cuenta?</t>
  </si>
  <si>
    <t>8. ¿Sabes por qué medio puedes comunicarte con el operador?</t>
  </si>
  <si>
    <t>9. Que servicios mejorarias la estrategia</t>
  </si>
  <si>
    <t>En la estrategia donde estás, puedes expresar libremente tus opiniones, sugerencias, inquietudes, quejas, comentarios?</t>
  </si>
  <si>
    <t>Te sientes Feliz  y satisfecho con lo que te da la estrategia. Califica de 1  a 5  .  1 si te sientes poco  feliz  y 5  si estas muy feliz ?</t>
  </si>
  <si>
    <t>¿Sabes por qué medio puedes comunicarte con el operador?</t>
  </si>
  <si>
    <t>Que servicios mejorarias la estrategia</t>
  </si>
  <si>
    <t>DEPARTAMENTO</t>
  </si>
  <si>
    <t>ALIADO</t>
  </si>
  <si>
    <t>2. Selecciona con una "X". Crees que todos los niños, niñas y adolescentes que están contigo en la estrategia reciben los mismos beneficios que tú?</t>
  </si>
  <si>
    <t xml:space="preserve">3. Selecciona con una "X", ¿Cómo te sientes en la estrategia, la mayor parte del tiempo? </t>
  </si>
  <si>
    <t>Lugar  donde haces las actividades</t>
  </si>
  <si>
    <t>1. Selecciona con una "X", la atención que recibes en la estrategia y califica:</t>
  </si>
  <si>
    <t>6. ¿Te sientes Feliz y satisfecho con la estrategia? Califica de 1  a 5. Siendo 1 poco feliz y 5 muy feliz.</t>
  </si>
  <si>
    <t>¿Por qué? ___________________________________________________________</t>
  </si>
  <si>
    <t>Otro: ____ ¿Cuál?________________________________</t>
  </si>
  <si>
    <t>¿Por qué?_______________________________________________________________________________</t>
  </si>
  <si>
    <t>Otro</t>
  </si>
  <si>
    <t>¿Cuál?______</t>
  </si>
  <si>
    <t>¿Cuál?:   _____________________________________________________________</t>
  </si>
  <si>
    <t>Página 1</t>
  </si>
  <si>
    <t>Clasificación de la Información
PÚBLICA</t>
  </si>
  <si>
    <t>PROCESO PROMOCIÓN Y PREVENCIÓN
Encuesta de Satisfacción de los NNA participantes de la Estrategia de Acciones Masivas de Alto Impacto Social "AMAS"</t>
  </si>
  <si>
    <t>F5.MO6.PP</t>
  </si>
  <si>
    <r>
      <rPr>
        <sz val="12"/>
        <rFont val="Tempus Sans ITC"/>
        <family val="5"/>
      </rPr>
      <t>Antes de imprimir este documento… piense en el medio ambiente!</t>
    </r>
    <r>
      <rPr>
        <sz val="11"/>
        <rFont val="Calibri"/>
        <family val="2"/>
        <scheme val="minor"/>
      </rPr>
      <t xml:space="preserve">
</t>
    </r>
    <r>
      <rPr>
        <sz val="8"/>
        <rFont val="Calibri"/>
        <family val="2"/>
        <scheme val="minor"/>
      </rPr>
      <t>Cualquier copia impresa de este documento se considera como COPIA NO CONTROLADA.
LOS DATOS PROPORCIONADOS SERÁN TRATADOS DE ACUERDO A LA POLÍTICA DE TRATAMIENTO DE DATOS PERSONALES DEL ICBF Y A LA LEY 1581 DE 2012</t>
    </r>
  </si>
  <si>
    <t>Versión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</si>
</sst>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omic Sans MS"/>
      <family val="4"/>
    </font>
    <font>
      <b/>
      <sz val="11"/>
      <name val="Comic Sans MS"/>
      <family val="4"/>
    </font>
    <font>
      <sz val="11"/>
      <name val="Comic Sans MS"/>
      <family val="4"/>
    </font>
    <font>
      <b/>
      <sz val="11"/>
      <color theme="1"/>
      <name val="Comic Sans MS"/>
      <family val="4"/>
    </font>
    <font>
      <sz val="11"/>
      <color rgb="FFFF0000"/>
      <name val="Comic Sans MS"/>
      <family val="4"/>
    </font>
    <font>
      <sz val="11"/>
      <name val="Calibri"/>
      <family val="5"/>
      <scheme val="minor"/>
    </font>
    <font>
      <sz val="12"/>
      <name val="Tempus Sans ITC"/>
      <family val="5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6">
    <xf numFmtId="0" fontId="0" fillId="0" borderId="0" xfId="0"/>
    <xf numFmtId="0" fontId="4" fillId="3" borderId="0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0" fillId="0" borderId="0" xfId="0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3" fontId="5" fillId="0" borderId="0" xfId="0" applyNumberFormat="1" applyFont="1" applyAlignment="1">
      <alignment vertical="center" wrapText="1"/>
    </xf>
    <xf numFmtId="3" fontId="6" fillId="0" borderId="4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vertical="center" wrapText="1"/>
    </xf>
    <xf numFmtId="3" fontId="5" fillId="0" borderId="5" xfId="0" applyNumberFormat="1" applyFont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/>
    </xf>
    <xf numFmtId="3" fontId="5" fillId="0" borderId="6" xfId="0" applyNumberFormat="1" applyFont="1" applyBorder="1" applyAlignment="1">
      <alignment vertical="center" wrapText="1"/>
    </xf>
    <xf numFmtId="3" fontId="5" fillId="0" borderId="7" xfId="0" applyNumberFormat="1" applyFont="1" applyBorder="1" applyAlignment="1">
      <alignment vertical="center" wrapText="1"/>
    </xf>
    <xf numFmtId="3" fontId="5" fillId="0" borderId="8" xfId="0" applyNumberFormat="1" applyFont="1" applyBorder="1" applyAlignment="1">
      <alignment vertical="center" wrapText="1"/>
    </xf>
    <xf numFmtId="3" fontId="5" fillId="0" borderId="9" xfId="0" applyNumberFormat="1" applyFont="1" applyBorder="1" applyAlignment="1">
      <alignment vertical="center" wrapText="1"/>
    </xf>
    <xf numFmtId="3" fontId="6" fillId="0" borderId="10" xfId="0" applyNumberFormat="1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3" fontId="6" fillId="0" borderId="0" xfId="0" applyNumberFormat="1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vertical="center" wrapText="1"/>
    </xf>
    <xf numFmtId="3" fontId="5" fillId="0" borderId="11" xfId="0" applyNumberFormat="1" applyFont="1" applyBorder="1" applyAlignment="1">
      <alignment vertical="center" wrapText="1"/>
    </xf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3" fontId="6" fillId="3" borderId="4" xfId="0" applyNumberFormat="1" applyFont="1" applyFill="1" applyBorder="1" applyAlignment="1">
      <alignment horizontal="center" vertical="center" wrapText="1"/>
    </xf>
    <xf numFmtId="3" fontId="6" fillId="3" borderId="0" xfId="0" applyNumberFormat="1" applyFont="1" applyFill="1" applyAlignment="1">
      <alignment horizontal="center" vertical="center" wrapText="1"/>
    </xf>
    <xf numFmtId="3" fontId="6" fillId="0" borderId="12" xfId="0" applyNumberFormat="1" applyFont="1" applyBorder="1" applyAlignment="1">
      <alignment horizontal="center" vertical="center" wrapText="1"/>
    </xf>
    <xf numFmtId="0" fontId="7" fillId="3" borderId="0" xfId="0" applyFont="1" applyFill="1"/>
    <xf numFmtId="0" fontId="7" fillId="3" borderId="1" xfId="0" applyFont="1" applyFill="1" applyBorder="1"/>
    <xf numFmtId="0" fontId="7" fillId="0" borderId="1" xfId="0" applyFont="1" applyBorder="1"/>
    <xf numFmtId="0" fontId="7" fillId="0" borderId="0" xfId="0" applyFont="1"/>
    <xf numFmtId="0" fontId="7" fillId="3" borderId="0" xfId="0" applyFont="1" applyFill="1" applyBorder="1"/>
    <xf numFmtId="0" fontId="7" fillId="3" borderId="0" xfId="0" applyFont="1" applyFill="1" applyBorder="1" applyAlignment="1">
      <alignment horizontal="right"/>
    </xf>
    <xf numFmtId="0" fontId="9" fillId="0" borderId="0" xfId="2" applyFont="1" applyBorder="1" applyAlignment="1">
      <alignment horizontal="right"/>
    </xf>
    <xf numFmtId="0" fontId="7" fillId="0" borderId="0" xfId="0" applyFont="1" applyBorder="1"/>
    <xf numFmtId="0" fontId="9" fillId="3" borderId="0" xfId="0" applyFont="1" applyFill="1" applyBorder="1"/>
    <xf numFmtId="0" fontId="9" fillId="3" borderId="0" xfId="0" applyFont="1" applyFill="1" applyBorder="1" applyAlignment="1">
      <alignment horizontal="center"/>
    </xf>
    <xf numFmtId="0" fontId="9" fillId="3" borderId="0" xfId="0" applyFont="1" applyFill="1" applyBorder="1" applyAlignment="1"/>
    <xf numFmtId="0" fontId="11" fillId="3" borderId="0" xfId="0" applyFont="1" applyFill="1" applyBorder="1" applyAlignment="1">
      <alignment horizontal="center"/>
    </xf>
    <xf numFmtId="0" fontId="11" fillId="3" borderId="0" xfId="0" applyFont="1" applyFill="1" applyBorder="1"/>
    <xf numFmtId="0" fontId="7" fillId="3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horizontal="center"/>
    </xf>
    <xf numFmtId="0" fontId="10" fillId="3" borderId="0" xfId="0" applyFont="1" applyFill="1" applyBorder="1"/>
    <xf numFmtId="0" fontId="10" fillId="3" borderId="0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wrapText="1"/>
    </xf>
    <xf numFmtId="0" fontId="7" fillId="3" borderId="0" xfId="0" applyFont="1" applyFill="1" applyBorder="1" applyAlignment="1"/>
    <xf numFmtId="0" fontId="9" fillId="0" borderId="0" xfId="2" applyFont="1" applyBorder="1"/>
    <xf numFmtId="0" fontId="12" fillId="0" borderId="0" xfId="0" applyFont="1" applyAlignment="1">
      <alignment horizontal="center" vertical="center" wrapText="1"/>
    </xf>
    <xf numFmtId="0" fontId="4" fillId="3" borderId="21" xfId="0" applyFont="1" applyFill="1" applyBorder="1" applyAlignment="1">
      <alignment horizontal="center"/>
    </xf>
    <xf numFmtId="0" fontId="4" fillId="3" borderId="22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24" xfId="0" applyFont="1" applyFill="1" applyBorder="1" applyAlignment="1">
      <alignment horizontal="center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wrapText="1"/>
    </xf>
    <xf numFmtId="0" fontId="5" fillId="0" borderId="27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14" fontId="5" fillId="3" borderId="25" xfId="0" applyNumberFormat="1" applyFont="1" applyFill="1" applyBorder="1" applyAlignment="1">
      <alignment horizontal="center" vertical="center" wrapText="1"/>
    </xf>
    <xf numFmtId="14" fontId="5" fillId="3" borderId="26" xfId="0" applyNumberFormat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 wrapText="1"/>
    </xf>
    <xf numFmtId="0" fontId="9" fillId="0" borderId="0" xfId="2" applyFont="1" applyFill="1" applyBorder="1" applyAlignment="1">
      <alignment horizontal="left" vertical="center" wrapText="1"/>
    </xf>
    <xf numFmtId="0" fontId="8" fillId="2" borderId="0" xfId="2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justify" vertical="top" wrapText="1"/>
    </xf>
    <xf numFmtId="0" fontId="10" fillId="0" borderId="0" xfId="0" applyFont="1" applyBorder="1" applyAlignment="1">
      <alignment horizontal="justify" vertical="top" wrapText="1"/>
    </xf>
    <xf numFmtId="0" fontId="9" fillId="3" borderId="0" xfId="0" applyFont="1" applyFill="1" applyBorder="1" applyAlignment="1">
      <alignment wrapText="1"/>
    </xf>
    <xf numFmtId="0" fontId="9" fillId="0" borderId="0" xfId="0" applyFont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8" fillId="2" borderId="0" xfId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9" fillId="3" borderId="0" xfId="1" applyFont="1" applyFill="1" applyBorder="1" applyAlignment="1">
      <alignment horizontal="left" vertical="top" wrapText="1"/>
    </xf>
    <xf numFmtId="0" fontId="10" fillId="3" borderId="0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 wrapText="1"/>
    </xf>
    <xf numFmtId="3" fontId="5" fillId="0" borderId="17" xfId="0" applyNumberFormat="1" applyFont="1" applyBorder="1" applyAlignment="1">
      <alignment horizontal="center" vertical="center" wrapText="1"/>
    </xf>
    <xf numFmtId="3" fontId="5" fillId="0" borderId="11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3" fontId="6" fillId="4" borderId="18" xfId="0" applyNumberFormat="1" applyFont="1" applyFill="1" applyBorder="1" applyAlignment="1">
      <alignment horizontal="center" vertical="center" wrapText="1"/>
    </xf>
    <xf numFmtId="3" fontId="6" fillId="4" borderId="19" xfId="0" applyNumberFormat="1" applyFont="1" applyFill="1" applyBorder="1" applyAlignment="1">
      <alignment horizontal="center" vertical="center" wrapText="1"/>
    </xf>
    <xf numFmtId="3" fontId="6" fillId="4" borderId="20" xfId="0" applyNumberFormat="1" applyFont="1" applyFill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3" fontId="5" fillId="0" borderId="15" xfId="0" applyNumberFormat="1" applyFont="1" applyBorder="1" applyAlignment="1">
      <alignment horizontal="center" vertical="center" wrapText="1"/>
    </xf>
    <xf numFmtId="3" fontId="5" fillId="0" borderId="16" xfId="0" applyNumberFormat="1" applyFont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1" fillId="3" borderId="14" xfId="0" applyFont="1" applyFill="1" applyBorder="1" applyAlignment="1">
      <alignment horizontal="center" wrapText="1"/>
    </xf>
    <xf numFmtId="3" fontId="6" fillId="3" borderId="4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g"/><Relationship Id="rId18" Type="http://schemas.openxmlformats.org/officeDocument/2006/relationships/image" Target="../media/image18.png"/><Relationship Id="rId26" Type="http://schemas.openxmlformats.org/officeDocument/2006/relationships/image" Target="../media/image26.emf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jpe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jp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482600</xdr:colOff>
      <xdr:row>46</xdr:row>
      <xdr:rowOff>0</xdr:rowOff>
    </xdr:from>
    <xdr:to>
      <xdr:col>5</xdr:col>
      <xdr:colOff>901700</xdr:colOff>
      <xdr:row>48</xdr:row>
      <xdr:rowOff>12702</xdr:rowOff>
    </xdr:to>
    <xdr:pic>
      <xdr:nvPicPr>
        <xdr:cNvPr id="4288" name="Imagen 4287">
          <a:extLst>
            <a:ext uri="{FF2B5EF4-FFF2-40B4-BE49-F238E27FC236}">
              <a16:creationId xmlns:a16="http://schemas.microsoft.com/office/drawing/2014/main" xmlns="" id="{00000000-0008-0000-0000-0000C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3800" y="9131300"/>
          <a:ext cx="419100" cy="419100"/>
        </a:xfrm>
        <a:prstGeom prst="rect">
          <a:avLst/>
        </a:prstGeom>
      </xdr:spPr>
    </xdr:pic>
    <xdr:clientData/>
  </xdr:twoCellAnchor>
  <xdr:twoCellAnchor editAs="oneCell">
    <xdr:from>
      <xdr:col>5</xdr:col>
      <xdr:colOff>437187</xdr:colOff>
      <xdr:row>26</xdr:row>
      <xdr:rowOff>13607</xdr:rowOff>
    </xdr:from>
    <xdr:to>
      <xdr:col>5</xdr:col>
      <xdr:colOff>734482</xdr:colOff>
      <xdr:row>27</xdr:row>
      <xdr:rowOff>161923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966" t="10484" r="32781" b="16936"/>
        <a:stretch/>
      </xdr:blipFill>
      <xdr:spPr>
        <a:xfrm>
          <a:off x="3237537" y="4576082"/>
          <a:ext cx="297295" cy="319768"/>
        </a:xfrm>
        <a:prstGeom prst="rect">
          <a:avLst/>
        </a:prstGeom>
      </xdr:spPr>
    </xdr:pic>
    <xdr:clientData/>
  </xdr:twoCellAnchor>
  <xdr:twoCellAnchor editAs="oneCell">
    <xdr:from>
      <xdr:col>7</xdr:col>
      <xdr:colOff>501510</xdr:colOff>
      <xdr:row>26</xdr:row>
      <xdr:rowOff>21317</xdr:rowOff>
    </xdr:from>
    <xdr:to>
      <xdr:col>7</xdr:col>
      <xdr:colOff>825203</xdr:colOff>
      <xdr:row>27</xdr:row>
      <xdr:rowOff>142873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clrChange>
            <a:clrFrom>
              <a:srgbClr val="EEE7EF"/>
            </a:clrFrom>
            <a:clrTo>
              <a:srgbClr val="EEE7E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396" t="8225" r="6251" b="53952"/>
        <a:stretch/>
      </xdr:blipFill>
      <xdr:spPr>
        <a:xfrm>
          <a:off x="4816335" y="4583792"/>
          <a:ext cx="323693" cy="293008"/>
        </a:xfrm>
        <a:prstGeom prst="rect">
          <a:avLst/>
        </a:prstGeom>
      </xdr:spPr>
    </xdr:pic>
    <xdr:clientData/>
  </xdr:twoCellAnchor>
  <xdr:twoCellAnchor editAs="oneCell">
    <xdr:from>
      <xdr:col>9</xdr:col>
      <xdr:colOff>457200</xdr:colOff>
      <xdr:row>26</xdr:row>
      <xdr:rowOff>19051</xdr:rowOff>
    </xdr:from>
    <xdr:to>
      <xdr:col>9</xdr:col>
      <xdr:colOff>799823</xdr:colOff>
      <xdr:row>27</xdr:row>
      <xdr:rowOff>171448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85" t="50669" r="73084" b="8677"/>
        <a:stretch/>
      </xdr:blipFill>
      <xdr:spPr>
        <a:xfrm>
          <a:off x="6248400" y="4581526"/>
          <a:ext cx="342623" cy="323849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476250</xdr:colOff>
      <xdr:row>26</xdr:row>
      <xdr:rowOff>19050</xdr:rowOff>
    </xdr:from>
    <xdr:to>
      <xdr:col>11</xdr:col>
      <xdr:colOff>809625</xdr:colOff>
      <xdr:row>27</xdr:row>
      <xdr:rowOff>183425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CFD3D6"/>
            </a:clrFrom>
            <a:clrTo>
              <a:srgbClr val="CFD3D6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90" t="35188" r="78521" b="37266"/>
        <a:stretch/>
      </xdr:blipFill>
      <xdr:spPr>
        <a:xfrm>
          <a:off x="7781925" y="4581525"/>
          <a:ext cx="333375" cy="335827"/>
        </a:xfrm>
        <a:prstGeom prst="rect">
          <a:avLst/>
        </a:prstGeom>
      </xdr:spPr>
    </xdr:pic>
    <xdr:clientData/>
  </xdr:twoCellAnchor>
  <xdr:twoCellAnchor editAs="oneCell">
    <xdr:from>
      <xdr:col>13</xdr:col>
      <xdr:colOff>495301</xdr:colOff>
      <xdr:row>26</xdr:row>
      <xdr:rowOff>19051</xdr:rowOff>
    </xdr:from>
    <xdr:to>
      <xdr:col>13</xdr:col>
      <xdr:colOff>819151</xdr:colOff>
      <xdr:row>27</xdr:row>
      <xdr:rowOff>171449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15451" y="4581526"/>
          <a:ext cx="323850" cy="323850"/>
        </a:xfrm>
        <a:prstGeom prst="rect">
          <a:avLst/>
        </a:prstGeom>
      </xdr:spPr>
    </xdr:pic>
    <xdr:clientData/>
  </xdr:twoCellAnchor>
  <xdr:twoCellAnchor editAs="oneCell">
    <xdr:from>
      <xdr:col>3</xdr:col>
      <xdr:colOff>28576</xdr:colOff>
      <xdr:row>26</xdr:row>
      <xdr:rowOff>123825</xdr:rowOff>
    </xdr:from>
    <xdr:to>
      <xdr:col>3</xdr:col>
      <xdr:colOff>466726</xdr:colOff>
      <xdr:row>27</xdr:row>
      <xdr:rowOff>327930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129" r="90215" b="62553"/>
        <a:stretch/>
      </xdr:blipFill>
      <xdr:spPr>
        <a:xfrm>
          <a:off x="1314451" y="4686300"/>
          <a:ext cx="438150" cy="375557"/>
        </a:xfrm>
        <a:prstGeom prst="rect">
          <a:avLst/>
        </a:prstGeom>
      </xdr:spPr>
    </xdr:pic>
    <xdr:clientData/>
  </xdr:twoCellAnchor>
  <xdr:oneCellAnchor>
    <xdr:from>
      <xdr:col>5</xdr:col>
      <xdr:colOff>437187</xdr:colOff>
      <xdr:row>29</xdr:row>
      <xdr:rowOff>13607</xdr:rowOff>
    </xdr:from>
    <xdr:ext cx="297295" cy="319768"/>
    <xdr:pic>
      <xdr:nvPicPr>
        <xdr:cNvPr id="11" name="Imagen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966" t="10484" r="32781" b="16936"/>
        <a:stretch/>
      </xdr:blipFill>
      <xdr:spPr>
        <a:xfrm>
          <a:off x="3237537" y="4576082"/>
          <a:ext cx="297295" cy="319768"/>
        </a:xfrm>
        <a:prstGeom prst="rect">
          <a:avLst/>
        </a:prstGeom>
      </xdr:spPr>
    </xdr:pic>
    <xdr:clientData/>
  </xdr:oneCellAnchor>
  <xdr:oneCellAnchor>
    <xdr:from>
      <xdr:col>7</xdr:col>
      <xdr:colOff>501510</xdr:colOff>
      <xdr:row>29</xdr:row>
      <xdr:rowOff>21317</xdr:rowOff>
    </xdr:from>
    <xdr:ext cx="323693" cy="293008"/>
    <xdr:pic>
      <xdr:nvPicPr>
        <xdr:cNvPr id="12" name="Imagen 1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clrChange>
            <a:clrFrom>
              <a:srgbClr val="EEE7EF"/>
            </a:clrFrom>
            <a:clrTo>
              <a:srgbClr val="EEE7E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396" t="8225" r="6251" b="53952"/>
        <a:stretch/>
      </xdr:blipFill>
      <xdr:spPr>
        <a:xfrm>
          <a:off x="4816335" y="4583792"/>
          <a:ext cx="323693" cy="293008"/>
        </a:xfrm>
        <a:prstGeom prst="rect">
          <a:avLst/>
        </a:prstGeom>
      </xdr:spPr>
    </xdr:pic>
    <xdr:clientData/>
  </xdr:oneCellAnchor>
  <xdr:oneCellAnchor>
    <xdr:from>
      <xdr:col>9</xdr:col>
      <xdr:colOff>457200</xdr:colOff>
      <xdr:row>29</xdr:row>
      <xdr:rowOff>19051</xdr:rowOff>
    </xdr:from>
    <xdr:ext cx="342623" cy="323849"/>
    <xdr:pic>
      <xdr:nvPicPr>
        <xdr:cNvPr id="13" name="Imagen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85" t="50669" r="73084" b="8677"/>
        <a:stretch/>
      </xdr:blipFill>
      <xdr:spPr>
        <a:xfrm>
          <a:off x="6248400" y="4581526"/>
          <a:ext cx="342623" cy="323849"/>
        </a:xfrm>
        <a:prstGeom prst="rect">
          <a:avLst/>
        </a:prstGeom>
      </xdr:spPr>
    </xdr:pic>
    <xdr:clientData/>
  </xdr:oneCellAnchor>
  <xdr:oneCellAnchor>
    <xdr:from>
      <xdr:col>11</xdr:col>
      <xdr:colOff>476250</xdr:colOff>
      <xdr:row>29</xdr:row>
      <xdr:rowOff>19050</xdr:rowOff>
    </xdr:from>
    <xdr:ext cx="333375" cy="335827"/>
    <xdr:pic>
      <xdr:nvPicPr>
        <xdr:cNvPr id="14" name="Imagen 1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CFD3D6"/>
            </a:clrFrom>
            <a:clrTo>
              <a:srgbClr val="CFD3D6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90" t="35188" r="78521" b="37266"/>
        <a:stretch/>
      </xdr:blipFill>
      <xdr:spPr>
        <a:xfrm>
          <a:off x="7781925" y="4581525"/>
          <a:ext cx="333375" cy="335827"/>
        </a:xfrm>
        <a:prstGeom prst="rect">
          <a:avLst/>
        </a:prstGeom>
      </xdr:spPr>
    </xdr:pic>
    <xdr:clientData/>
  </xdr:oneCellAnchor>
  <xdr:oneCellAnchor>
    <xdr:from>
      <xdr:col>13</xdr:col>
      <xdr:colOff>495301</xdr:colOff>
      <xdr:row>29</xdr:row>
      <xdr:rowOff>19051</xdr:rowOff>
    </xdr:from>
    <xdr:ext cx="323850" cy="323850"/>
    <xdr:pic>
      <xdr:nvPicPr>
        <xdr:cNvPr id="15" name="Imagen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15451" y="4581526"/>
          <a:ext cx="323850" cy="323850"/>
        </a:xfrm>
        <a:prstGeom prst="rect">
          <a:avLst/>
        </a:prstGeom>
      </xdr:spPr>
    </xdr:pic>
    <xdr:clientData/>
  </xdr:oneCellAnchor>
  <xdr:twoCellAnchor editAs="oneCell">
    <xdr:from>
      <xdr:col>3</xdr:col>
      <xdr:colOff>66675</xdr:colOff>
      <xdr:row>29</xdr:row>
      <xdr:rowOff>95250</xdr:rowOff>
    </xdr:from>
    <xdr:to>
      <xdr:col>3</xdr:col>
      <xdr:colOff>420290</xdr:colOff>
      <xdr:row>30</xdr:row>
      <xdr:rowOff>76198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clrChange>
            <a:clrFrom>
              <a:srgbClr val="E9EDF0"/>
            </a:clrFrom>
            <a:clrTo>
              <a:srgbClr val="E9EDF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903" r="89355" b="69892"/>
        <a:stretch/>
      </xdr:blipFill>
      <xdr:spPr>
        <a:xfrm>
          <a:off x="1352550" y="5362575"/>
          <a:ext cx="353615" cy="342899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</xdr:colOff>
      <xdr:row>32</xdr:row>
      <xdr:rowOff>76200</xdr:rowOff>
    </xdr:from>
    <xdr:to>
      <xdr:col>3</xdr:col>
      <xdr:colOff>549436</xdr:colOff>
      <xdr:row>34</xdr:row>
      <xdr:rowOff>25399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>
          <a:clrChange>
            <a:clrFrom>
              <a:srgbClr val="2D2C34"/>
            </a:clrFrom>
            <a:clrTo>
              <a:srgbClr val="2D2C34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359" t="20384" r="14571" b="62754"/>
        <a:stretch/>
      </xdr:blipFill>
      <xdr:spPr>
        <a:xfrm>
          <a:off x="1806575" y="5918200"/>
          <a:ext cx="482761" cy="495300"/>
        </a:xfrm>
        <a:prstGeom prst="rect">
          <a:avLst/>
        </a:prstGeom>
      </xdr:spPr>
    </xdr:pic>
    <xdr:clientData/>
  </xdr:twoCellAnchor>
  <xdr:oneCellAnchor>
    <xdr:from>
      <xdr:col>5</xdr:col>
      <xdr:colOff>437187</xdr:colOff>
      <xdr:row>32</xdr:row>
      <xdr:rowOff>13607</xdr:rowOff>
    </xdr:from>
    <xdr:ext cx="297295" cy="319768"/>
    <xdr:pic>
      <xdr:nvPicPr>
        <xdr:cNvPr id="18" name="Imagen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966" t="10484" r="32781" b="16936"/>
        <a:stretch/>
      </xdr:blipFill>
      <xdr:spPr>
        <a:xfrm>
          <a:off x="3688387" y="5309507"/>
          <a:ext cx="297295" cy="319768"/>
        </a:xfrm>
        <a:prstGeom prst="rect">
          <a:avLst/>
        </a:prstGeom>
      </xdr:spPr>
    </xdr:pic>
    <xdr:clientData/>
  </xdr:oneCellAnchor>
  <xdr:oneCellAnchor>
    <xdr:from>
      <xdr:col>7</xdr:col>
      <xdr:colOff>501510</xdr:colOff>
      <xdr:row>32</xdr:row>
      <xdr:rowOff>21317</xdr:rowOff>
    </xdr:from>
    <xdr:ext cx="323693" cy="293008"/>
    <xdr:pic>
      <xdr:nvPicPr>
        <xdr:cNvPr id="19" name="Imagen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clrChange>
            <a:clrFrom>
              <a:srgbClr val="EEE7EF"/>
            </a:clrFrom>
            <a:clrTo>
              <a:srgbClr val="EEE7E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396" t="8225" r="6251" b="53952"/>
        <a:stretch/>
      </xdr:blipFill>
      <xdr:spPr>
        <a:xfrm>
          <a:off x="5264010" y="5317217"/>
          <a:ext cx="323693" cy="293008"/>
        </a:xfrm>
        <a:prstGeom prst="rect">
          <a:avLst/>
        </a:prstGeom>
      </xdr:spPr>
    </xdr:pic>
    <xdr:clientData/>
  </xdr:oneCellAnchor>
  <xdr:oneCellAnchor>
    <xdr:from>
      <xdr:col>9</xdr:col>
      <xdr:colOff>457200</xdr:colOff>
      <xdr:row>32</xdr:row>
      <xdr:rowOff>19051</xdr:rowOff>
    </xdr:from>
    <xdr:ext cx="342623" cy="323849"/>
    <xdr:pic>
      <xdr:nvPicPr>
        <xdr:cNvPr id="20" name="Imagen 19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85" t="50669" r="73084" b="8677"/>
        <a:stretch/>
      </xdr:blipFill>
      <xdr:spPr>
        <a:xfrm>
          <a:off x="6705600" y="5314951"/>
          <a:ext cx="342623" cy="323849"/>
        </a:xfrm>
        <a:prstGeom prst="rect">
          <a:avLst/>
        </a:prstGeom>
      </xdr:spPr>
    </xdr:pic>
    <xdr:clientData/>
  </xdr:oneCellAnchor>
  <xdr:oneCellAnchor>
    <xdr:from>
      <xdr:col>11</xdr:col>
      <xdr:colOff>476250</xdr:colOff>
      <xdr:row>32</xdr:row>
      <xdr:rowOff>19050</xdr:rowOff>
    </xdr:from>
    <xdr:ext cx="333375" cy="335827"/>
    <xdr:pic>
      <xdr:nvPicPr>
        <xdr:cNvPr id="21" name="Imagen 20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CFD3D6"/>
            </a:clrFrom>
            <a:clrTo>
              <a:srgbClr val="CFD3D6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90" t="35188" r="78521" b="37266"/>
        <a:stretch/>
      </xdr:blipFill>
      <xdr:spPr>
        <a:xfrm>
          <a:off x="8235950" y="5314950"/>
          <a:ext cx="333375" cy="335827"/>
        </a:xfrm>
        <a:prstGeom prst="rect">
          <a:avLst/>
        </a:prstGeom>
      </xdr:spPr>
    </xdr:pic>
    <xdr:clientData/>
  </xdr:oneCellAnchor>
  <xdr:oneCellAnchor>
    <xdr:from>
      <xdr:col>13</xdr:col>
      <xdr:colOff>495301</xdr:colOff>
      <xdr:row>32</xdr:row>
      <xdr:rowOff>19051</xdr:rowOff>
    </xdr:from>
    <xdr:ext cx="323850" cy="323850"/>
    <xdr:pic>
      <xdr:nvPicPr>
        <xdr:cNvPr id="22" name="Imagen 2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66301" y="5314951"/>
          <a:ext cx="323850" cy="323850"/>
        </a:xfrm>
        <a:prstGeom prst="rect">
          <a:avLst/>
        </a:prstGeom>
      </xdr:spPr>
    </xdr:pic>
    <xdr:clientData/>
  </xdr:oneCellAnchor>
  <xdr:oneCellAnchor>
    <xdr:from>
      <xdr:col>5</xdr:col>
      <xdr:colOff>437187</xdr:colOff>
      <xdr:row>35</xdr:row>
      <xdr:rowOff>13607</xdr:rowOff>
    </xdr:from>
    <xdr:ext cx="297295" cy="319768"/>
    <xdr:pic>
      <xdr:nvPicPr>
        <xdr:cNvPr id="23" name="Imagen 2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966" t="10484" r="32781" b="16936"/>
        <a:stretch/>
      </xdr:blipFill>
      <xdr:spPr>
        <a:xfrm>
          <a:off x="3688387" y="6033407"/>
          <a:ext cx="297295" cy="319768"/>
        </a:xfrm>
        <a:prstGeom prst="rect">
          <a:avLst/>
        </a:prstGeom>
      </xdr:spPr>
    </xdr:pic>
    <xdr:clientData/>
  </xdr:oneCellAnchor>
  <xdr:oneCellAnchor>
    <xdr:from>
      <xdr:col>7</xdr:col>
      <xdr:colOff>501510</xdr:colOff>
      <xdr:row>35</xdr:row>
      <xdr:rowOff>21317</xdr:rowOff>
    </xdr:from>
    <xdr:ext cx="323693" cy="293008"/>
    <xdr:pic>
      <xdr:nvPicPr>
        <xdr:cNvPr id="24" name="Imagen 23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clrChange>
            <a:clrFrom>
              <a:srgbClr val="EEE7EF"/>
            </a:clrFrom>
            <a:clrTo>
              <a:srgbClr val="EEE7E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396" t="8225" r="6251" b="53952"/>
        <a:stretch/>
      </xdr:blipFill>
      <xdr:spPr>
        <a:xfrm>
          <a:off x="5264010" y="6041117"/>
          <a:ext cx="323693" cy="293008"/>
        </a:xfrm>
        <a:prstGeom prst="rect">
          <a:avLst/>
        </a:prstGeom>
      </xdr:spPr>
    </xdr:pic>
    <xdr:clientData/>
  </xdr:oneCellAnchor>
  <xdr:oneCellAnchor>
    <xdr:from>
      <xdr:col>9</xdr:col>
      <xdr:colOff>457200</xdr:colOff>
      <xdr:row>35</xdr:row>
      <xdr:rowOff>19051</xdr:rowOff>
    </xdr:from>
    <xdr:ext cx="342623" cy="323849"/>
    <xdr:pic>
      <xdr:nvPicPr>
        <xdr:cNvPr id="25" name="Imagen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85" t="50669" r="73084" b="8677"/>
        <a:stretch/>
      </xdr:blipFill>
      <xdr:spPr>
        <a:xfrm>
          <a:off x="6705600" y="6038851"/>
          <a:ext cx="342623" cy="323849"/>
        </a:xfrm>
        <a:prstGeom prst="rect">
          <a:avLst/>
        </a:prstGeom>
      </xdr:spPr>
    </xdr:pic>
    <xdr:clientData/>
  </xdr:oneCellAnchor>
  <xdr:oneCellAnchor>
    <xdr:from>
      <xdr:col>11</xdr:col>
      <xdr:colOff>476250</xdr:colOff>
      <xdr:row>35</xdr:row>
      <xdr:rowOff>19050</xdr:rowOff>
    </xdr:from>
    <xdr:ext cx="333375" cy="335827"/>
    <xdr:pic>
      <xdr:nvPicPr>
        <xdr:cNvPr id="26" name="Imagen 25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CFD3D6"/>
            </a:clrFrom>
            <a:clrTo>
              <a:srgbClr val="CFD3D6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90" t="35188" r="78521" b="37266"/>
        <a:stretch/>
      </xdr:blipFill>
      <xdr:spPr>
        <a:xfrm>
          <a:off x="8235950" y="6038850"/>
          <a:ext cx="333375" cy="335827"/>
        </a:xfrm>
        <a:prstGeom prst="rect">
          <a:avLst/>
        </a:prstGeom>
      </xdr:spPr>
    </xdr:pic>
    <xdr:clientData/>
  </xdr:oneCellAnchor>
  <xdr:oneCellAnchor>
    <xdr:from>
      <xdr:col>13</xdr:col>
      <xdr:colOff>495301</xdr:colOff>
      <xdr:row>35</xdr:row>
      <xdr:rowOff>19051</xdr:rowOff>
    </xdr:from>
    <xdr:ext cx="323850" cy="323850"/>
    <xdr:pic>
      <xdr:nvPicPr>
        <xdr:cNvPr id="27" name="Imagen 2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66301" y="6038851"/>
          <a:ext cx="323850" cy="323850"/>
        </a:xfrm>
        <a:prstGeom prst="rect">
          <a:avLst/>
        </a:prstGeom>
      </xdr:spPr>
    </xdr:pic>
    <xdr:clientData/>
  </xdr:oneCellAnchor>
  <xdr:twoCellAnchor editAs="oneCell">
    <xdr:from>
      <xdr:col>3</xdr:col>
      <xdr:colOff>76200</xdr:colOff>
      <xdr:row>35</xdr:row>
      <xdr:rowOff>107950</xdr:rowOff>
    </xdr:from>
    <xdr:to>
      <xdr:col>3</xdr:col>
      <xdr:colOff>596900</xdr:colOff>
      <xdr:row>37</xdr:row>
      <xdr:rowOff>27962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>
          <a:clrChange>
            <a:clrFrom>
              <a:srgbClr val="353334"/>
            </a:clrFrom>
            <a:clrTo>
              <a:srgbClr val="353334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912" t="21631" r="76415" b="66177"/>
        <a:stretch/>
      </xdr:blipFill>
      <xdr:spPr>
        <a:xfrm>
          <a:off x="1816100" y="6851650"/>
          <a:ext cx="520700" cy="466110"/>
        </a:xfrm>
        <a:prstGeom prst="rect">
          <a:avLst/>
        </a:prstGeom>
      </xdr:spPr>
    </xdr:pic>
    <xdr:clientData/>
  </xdr:twoCellAnchor>
  <xdr:twoCellAnchor editAs="oneCell">
    <xdr:from>
      <xdr:col>3</xdr:col>
      <xdr:colOff>431800</xdr:colOff>
      <xdr:row>39</xdr:row>
      <xdr:rowOff>88901</xdr:rowOff>
    </xdr:from>
    <xdr:to>
      <xdr:col>3</xdr:col>
      <xdr:colOff>863807</xdr:colOff>
      <xdr:row>41</xdr:row>
      <xdr:rowOff>130985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700" y="7797801"/>
          <a:ext cx="432007" cy="448482"/>
        </a:xfrm>
        <a:prstGeom prst="rect">
          <a:avLst/>
        </a:prstGeom>
      </xdr:spPr>
    </xdr:pic>
    <xdr:clientData/>
  </xdr:twoCellAnchor>
  <xdr:twoCellAnchor editAs="oneCell">
    <xdr:from>
      <xdr:col>5</xdr:col>
      <xdr:colOff>406399</xdr:colOff>
      <xdr:row>39</xdr:row>
      <xdr:rowOff>101600</xdr:rowOff>
    </xdr:from>
    <xdr:to>
      <xdr:col>5</xdr:col>
      <xdr:colOff>838406</xdr:colOff>
      <xdr:row>41</xdr:row>
      <xdr:rowOff>143684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3657599" y="7810500"/>
          <a:ext cx="432007" cy="448482"/>
        </a:xfrm>
        <a:prstGeom prst="rect">
          <a:avLst/>
        </a:prstGeom>
      </xdr:spPr>
    </xdr:pic>
    <xdr:clientData/>
  </xdr:twoCellAnchor>
  <xdr:twoCellAnchor editAs="oneCell">
    <xdr:from>
      <xdr:col>3</xdr:col>
      <xdr:colOff>368300</xdr:colOff>
      <xdr:row>46</xdr:row>
      <xdr:rowOff>12700</xdr:rowOff>
    </xdr:from>
    <xdr:to>
      <xdr:col>3</xdr:col>
      <xdr:colOff>825500</xdr:colOff>
      <xdr:row>48</xdr:row>
      <xdr:rowOff>63502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08200" y="9144000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431800</xdr:colOff>
      <xdr:row>46</xdr:row>
      <xdr:rowOff>12700</xdr:rowOff>
    </xdr:from>
    <xdr:to>
      <xdr:col>7</xdr:col>
      <xdr:colOff>825500</xdr:colOff>
      <xdr:row>48</xdr:row>
      <xdr:rowOff>2</xdr:rowOff>
    </xdr:to>
    <xdr:pic>
      <xdr:nvPicPr>
        <xdr:cNvPr id="4289" name="Imagen 4288">
          <a:extLst>
            <a:ext uri="{FF2B5EF4-FFF2-40B4-BE49-F238E27FC236}">
              <a16:creationId xmlns:a16="http://schemas.microsoft.com/office/drawing/2014/main" xmlns="" id="{00000000-0008-0000-0000-0000C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4300" y="9144000"/>
          <a:ext cx="393700" cy="393700"/>
        </a:xfrm>
        <a:prstGeom prst="rect">
          <a:avLst/>
        </a:prstGeom>
      </xdr:spPr>
    </xdr:pic>
    <xdr:clientData/>
  </xdr:twoCellAnchor>
  <xdr:twoCellAnchor editAs="oneCell">
    <xdr:from>
      <xdr:col>9</xdr:col>
      <xdr:colOff>419100</xdr:colOff>
      <xdr:row>46</xdr:row>
      <xdr:rowOff>17780</xdr:rowOff>
    </xdr:from>
    <xdr:to>
      <xdr:col>9</xdr:col>
      <xdr:colOff>812800</xdr:colOff>
      <xdr:row>48</xdr:row>
      <xdr:rowOff>34008</xdr:rowOff>
    </xdr:to>
    <xdr:pic>
      <xdr:nvPicPr>
        <xdr:cNvPr id="4290" name="Imagen 4289">
          <a:extLst>
            <a:ext uri="{FF2B5EF4-FFF2-40B4-BE49-F238E27FC236}">
              <a16:creationId xmlns:a16="http://schemas.microsoft.com/office/drawing/2014/main" xmlns="" id="{00000000-0008-0000-0000-0000C21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>
          <a:clrChange>
            <a:clrFrom>
              <a:srgbClr val="E6EBEF"/>
            </a:clrFrom>
            <a:clrTo>
              <a:srgbClr val="E6EBE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370" t="29547" r="27656" b="51247"/>
        <a:stretch/>
      </xdr:blipFill>
      <xdr:spPr>
        <a:xfrm>
          <a:off x="6667500" y="9149080"/>
          <a:ext cx="393700" cy="422626"/>
        </a:xfrm>
        <a:prstGeom prst="rect">
          <a:avLst/>
        </a:prstGeom>
      </xdr:spPr>
    </xdr:pic>
    <xdr:clientData/>
  </xdr:twoCellAnchor>
  <xdr:twoCellAnchor editAs="oneCell">
    <xdr:from>
      <xdr:col>11</xdr:col>
      <xdr:colOff>393700</xdr:colOff>
      <xdr:row>46</xdr:row>
      <xdr:rowOff>12700</xdr:rowOff>
    </xdr:from>
    <xdr:to>
      <xdr:col>11</xdr:col>
      <xdr:colOff>812800</xdr:colOff>
      <xdr:row>47</xdr:row>
      <xdr:rowOff>188304</xdr:rowOff>
    </xdr:to>
    <xdr:pic>
      <xdr:nvPicPr>
        <xdr:cNvPr id="4291" name="Imagen 4290">
          <a:extLst>
            <a:ext uri="{FF2B5EF4-FFF2-40B4-BE49-F238E27FC236}">
              <a16:creationId xmlns:a16="http://schemas.microsoft.com/office/drawing/2014/main" xmlns="" id="{00000000-0008-0000-0000-0000C31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>
          <a:clrChange>
            <a:clrFrom>
              <a:srgbClr val="EBEFF2"/>
            </a:clrFrom>
            <a:clrTo>
              <a:srgbClr val="EBEFF2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096" t="45574" r="52900" b="39954"/>
        <a:stretch/>
      </xdr:blipFill>
      <xdr:spPr>
        <a:xfrm>
          <a:off x="8153400" y="9144000"/>
          <a:ext cx="419100" cy="378803"/>
        </a:xfrm>
        <a:prstGeom prst="rect">
          <a:avLst/>
        </a:prstGeom>
      </xdr:spPr>
    </xdr:pic>
    <xdr:clientData/>
  </xdr:twoCellAnchor>
  <xdr:twoCellAnchor editAs="oneCell">
    <xdr:from>
      <xdr:col>13</xdr:col>
      <xdr:colOff>381000</xdr:colOff>
      <xdr:row>46</xdr:row>
      <xdr:rowOff>0</xdr:rowOff>
    </xdr:from>
    <xdr:to>
      <xdr:col>13</xdr:col>
      <xdr:colOff>811784</xdr:colOff>
      <xdr:row>48</xdr:row>
      <xdr:rowOff>2</xdr:rowOff>
    </xdr:to>
    <xdr:pic>
      <xdr:nvPicPr>
        <xdr:cNvPr id="4292" name="Imagen 4291">
          <a:extLst>
            <a:ext uri="{FF2B5EF4-FFF2-40B4-BE49-F238E27FC236}">
              <a16:creationId xmlns:a16="http://schemas.microsoft.com/office/drawing/2014/main" xmlns="" id="{00000000-0008-0000-0000-0000C41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>
          <a:clrChange>
            <a:clrFrom>
              <a:srgbClr val="E6EBEF"/>
            </a:clrFrom>
            <a:clrTo>
              <a:srgbClr val="E6EBE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008" t="53185" r="64285" b="28347"/>
        <a:stretch/>
      </xdr:blipFill>
      <xdr:spPr>
        <a:xfrm>
          <a:off x="9652000" y="9131300"/>
          <a:ext cx="430784" cy="406400"/>
        </a:xfrm>
        <a:prstGeom prst="rect">
          <a:avLst/>
        </a:prstGeom>
      </xdr:spPr>
    </xdr:pic>
    <xdr:clientData/>
  </xdr:twoCellAnchor>
  <xdr:oneCellAnchor>
    <xdr:from>
      <xdr:col>5</xdr:col>
      <xdr:colOff>437187</xdr:colOff>
      <xdr:row>57</xdr:row>
      <xdr:rowOff>13607</xdr:rowOff>
    </xdr:from>
    <xdr:ext cx="297295" cy="319768"/>
    <xdr:pic>
      <xdr:nvPicPr>
        <xdr:cNvPr id="43" name="Imagen 42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966" t="10484" r="32781" b="16936"/>
        <a:stretch/>
      </xdr:blipFill>
      <xdr:spPr>
        <a:xfrm>
          <a:off x="3688387" y="6757307"/>
          <a:ext cx="297295" cy="319768"/>
        </a:xfrm>
        <a:prstGeom prst="rect">
          <a:avLst/>
        </a:prstGeom>
      </xdr:spPr>
    </xdr:pic>
    <xdr:clientData/>
  </xdr:oneCellAnchor>
  <xdr:oneCellAnchor>
    <xdr:from>
      <xdr:col>7</xdr:col>
      <xdr:colOff>501510</xdr:colOff>
      <xdr:row>57</xdr:row>
      <xdr:rowOff>21317</xdr:rowOff>
    </xdr:from>
    <xdr:ext cx="323693" cy="293008"/>
    <xdr:pic>
      <xdr:nvPicPr>
        <xdr:cNvPr id="44" name="Imagen 43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clrChange>
            <a:clrFrom>
              <a:srgbClr val="EEE7EF"/>
            </a:clrFrom>
            <a:clrTo>
              <a:srgbClr val="EEE7E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396" t="8225" r="6251" b="53952"/>
        <a:stretch/>
      </xdr:blipFill>
      <xdr:spPr>
        <a:xfrm>
          <a:off x="5264010" y="6765017"/>
          <a:ext cx="323693" cy="293008"/>
        </a:xfrm>
        <a:prstGeom prst="rect">
          <a:avLst/>
        </a:prstGeom>
      </xdr:spPr>
    </xdr:pic>
    <xdr:clientData/>
  </xdr:oneCellAnchor>
  <xdr:oneCellAnchor>
    <xdr:from>
      <xdr:col>9</xdr:col>
      <xdr:colOff>457200</xdr:colOff>
      <xdr:row>57</xdr:row>
      <xdr:rowOff>19051</xdr:rowOff>
    </xdr:from>
    <xdr:ext cx="342623" cy="323849"/>
    <xdr:pic>
      <xdr:nvPicPr>
        <xdr:cNvPr id="45" name="Imagen 44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85" t="50669" r="73084" b="8677"/>
        <a:stretch/>
      </xdr:blipFill>
      <xdr:spPr>
        <a:xfrm>
          <a:off x="6705600" y="6762751"/>
          <a:ext cx="342623" cy="323849"/>
        </a:xfrm>
        <a:prstGeom prst="rect">
          <a:avLst/>
        </a:prstGeom>
      </xdr:spPr>
    </xdr:pic>
    <xdr:clientData/>
  </xdr:oneCellAnchor>
  <xdr:oneCellAnchor>
    <xdr:from>
      <xdr:col>11</xdr:col>
      <xdr:colOff>476250</xdr:colOff>
      <xdr:row>57</xdr:row>
      <xdr:rowOff>19050</xdr:rowOff>
    </xdr:from>
    <xdr:ext cx="333375" cy="335827"/>
    <xdr:pic>
      <xdr:nvPicPr>
        <xdr:cNvPr id="46" name="Imagen 45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CFD3D6"/>
            </a:clrFrom>
            <a:clrTo>
              <a:srgbClr val="CFD3D6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90" t="35188" r="78521" b="37266"/>
        <a:stretch/>
      </xdr:blipFill>
      <xdr:spPr>
        <a:xfrm>
          <a:off x="8235950" y="6762750"/>
          <a:ext cx="333375" cy="335827"/>
        </a:xfrm>
        <a:prstGeom prst="rect">
          <a:avLst/>
        </a:prstGeom>
      </xdr:spPr>
    </xdr:pic>
    <xdr:clientData/>
  </xdr:oneCellAnchor>
  <xdr:oneCellAnchor>
    <xdr:from>
      <xdr:col>5</xdr:col>
      <xdr:colOff>437187</xdr:colOff>
      <xdr:row>60</xdr:row>
      <xdr:rowOff>13607</xdr:rowOff>
    </xdr:from>
    <xdr:ext cx="297295" cy="319768"/>
    <xdr:pic>
      <xdr:nvPicPr>
        <xdr:cNvPr id="48" name="Imagen 47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966" t="10484" r="32781" b="16936"/>
        <a:stretch/>
      </xdr:blipFill>
      <xdr:spPr>
        <a:xfrm>
          <a:off x="3688387" y="10821307"/>
          <a:ext cx="297295" cy="319768"/>
        </a:xfrm>
        <a:prstGeom prst="rect">
          <a:avLst/>
        </a:prstGeom>
      </xdr:spPr>
    </xdr:pic>
    <xdr:clientData/>
  </xdr:oneCellAnchor>
  <xdr:oneCellAnchor>
    <xdr:from>
      <xdr:col>7</xdr:col>
      <xdr:colOff>501510</xdr:colOff>
      <xdr:row>60</xdr:row>
      <xdr:rowOff>21317</xdr:rowOff>
    </xdr:from>
    <xdr:ext cx="323693" cy="293008"/>
    <xdr:pic>
      <xdr:nvPicPr>
        <xdr:cNvPr id="49" name="Imagen 48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clrChange>
            <a:clrFrom>
              <a:srgbClr val="EEE7EF"/>
            </a:clrFrom>
            <a:clrTo>
              <a:srgbClr val="EEE7E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396" t="8225" r="6251" b="53952"/>
        <a:stretch/>
      </xdr:blipFill>
      <xdr:spPr>
        <a:xfrm>
          <a:off x="5264010" y="10829017"/>
          <a:ext cx="323693" cy="293008"/>
        </a:xfrm>
        <a:prstGeom prst="rect">
          <a:avLst/>
        </a:prstGeom>
      </xdr:spPr>
    </xdr:pic>
    <xdr:clientData/>
  </xdr:oneCellAnchor>
  <xdr:oneCellAnchor>
    <xdr:from>
      <xdr:col>9</xdr:col>
      <xdr:colOff>457200</xdr:colOff>
      <xdr:row>60</xdr:row>
      <xdr:rowOff>19051</xdr:rowOff>
    </xdr:from>
    <xdr:ext cx="342623" cy="323849"/>
    <xdr:pic>
      <xdr:nvPicPr>
        <xdr:cNvPr id="50" name="Imagen 49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85" t="50669" r="73084" b="8677"/>
        <a:stretch/>
      </xdr:blipFill>
      <xdr:spPr>
        <a:xfrm>
          <a:off x="6705600" y="10826751"/>
          <a:ext cx="342623" cy="323849"/>
        </a:xfrm>
        <a:prstGeom prst="rect">
          <a:avLst/>
        </a:prstGeom>
      </xdr:spPr>
    </xdr:pic>
    <xdr:clientData/>
  </xdr:oneCellAnchor>
  <xdr:oneCellAnchor>
    <xdr:from>
      <xdr:col>11</xdr:col>
      <xdr:colOff>476250</xdr:colOff>
      <xdr:row>60</xdr:row>
      <xdr:rowOff>19050</xdr:rowOff>
    </xdr:from>
    <xdr:ext cx="333375" cy="335827"/>
    <xdr:pic>
      <xdr:nvPicPr>
        <xdr:cNvPr id="51" name="Imagen 50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CFD3D6"/>
            </a:clrFrom>
            <a:clrTo>
              <a:srgbClr val="CFD3D6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90" t="35188" r="78521" b="37266"/>
        <a:stretch/>
      </xdr:blipFill>
      <xdr:spPr>
        <a:xfrm>
          <a:off x="8235950" y="10826750"/>
          <a:ext cx="333375" cy="335827"/>
        </a:xfrm>
        <a:prstGeom prst="rect">
          <a:avLst/>
        </a:prstGeom>
      </xdr:spPr>
    </xdr:pic>
    <xdr:clientData/>
  </xdr:oneCellAnchor>
  <xdr:oneCellAnchor>
    <xdr:from>
      <xdr:col>5</xdr:col>
      <xdr:colOff>437187</xdr:colOff>
      <xdr:row>63</xdr:row>
      <xdr:rowOff>13607</xdr:rowOff>
    </xdr:from>
    <xdr:ext cx="297295" cy="319768"/>
    <xdr:pic>
      <xdr:nvPicPr>
        <xdr:cNvPr id="52" name="Imagen 51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966" t="10484" r="32781" b="16936"/>
        <a:stretch/>
      </xdr:blipFill>
      <xdr:spPr>
        <a:xfrm>
          <a:off x="3688387" y="11545207"/>
          <a:ext cx="297295" cy="319768"/>
        </a:xfrm>
        <a:prstGeom prst="rect">
          <a:avLst/>
        </a:prstGeom>
      </xdr:spPr>
    </xdr:pic>
    <xdr:clientData/>
  </xdr:oneCellAnchor>
  <xdr:oneCellAnchor>
    <xdr:from>
      <xdr:col>7</xdr:col>
      <xdr:colOff>501510</xdr:colOff>
      <xdr:row>63</xdr:row>
      <xdr:rowOff>21317</xdr:rowOff>
    </xdr:from>
    <xdr:ext cx="323693" cy="293008"/>
    <xdr:pic>
      <xdr:nvPicPr>
        <xdr:cNvPr id="53" name="Imagen 52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clrChange>
            <a:clrFrom>
              <a:srgbClr val="EEE7EF"/>
            </a:clrFrom>
            <a:clrTo>
              <a:srgbClr val="EEE7E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396" t="8225" r="6251" b="53952"/>
        <a:stretch/>
      </xdr:blipFill>
      <xdr:spPr>
        <a:xfrm>
          <a:off x="5264010" y="11552917"/>
          <a:ext cx="323693" cy="293008"/>
        </a:xfrm>
        <a:prstGeom prst="rect">
          <a:avLst/>
        </a:prstGeom>
      </xdr:spPr>
    </xdr:pic>
    <xdr:clientData/>
  </xdr:oneCellAnchor>
  <xdr:oneCellAnchor>
    <xdr:from>
      <xdr:col>9</xdr:col>
      <xdr:colOff>457200</xdr:colOff>
      <xdr:row>63</xdr:row>
      <xdr:rowOff>19051</xdr:rowOff>
    </xdr:from>
    <xdr:ext cx="342623" cy="323849"/>
    <xdr:pic>
      <xdr:nvPicPr>
        <xdr:cNvPr id="54" name="Imagen 53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85" t="50669" r="73084" b="8677"/>
        <a:stretch/>
      </xdr:blipFill>
      <xdr:spPr>
        <a:xfrm>
          <a:off x="6705600" y="11550651"/>
          <a:ext cx="342623" cy="323849"/>
        </a:xfrm>
        <a:prstGeom prst="rect">
          <a:avLst/>
        </a:prstGeom>
      </xdr:spPr>
    </xdr:pic>
    <xdr:clientData/>
  </xdr:oneCellAnchor>
  <xdr:oneCellAnchor>
    <xdr:from>
      <xdr:col>11</xdr:col>
      <xdr:colOff>476250</xdr:colOff>
      <xdr:row>63</xdr:row>
      <xdr:rowOff>19050</xdr:rowOff>
    </xdr:from>
    <xdr:ext cx="333375" cy="335827"/>
    <xdr:pic>
      <xdr:nvPicPr>
        <xdr:cNvPr id="55" name="Imagen 54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CFD3D6"/>
            </a:clrFrom>
            <a:clrTo>
              <a:srgbClr val="CFD3D6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90" t="35188" r="78521" b="37266"/>
        <a:stretch/>
      </xdr:blipFill>
      <xdr:spPr>
        <a:xfrm>
          <a:off x="8235950" y="11550650"/>
          <a:ext cx="333375" cy="335827"/>
        </a:xfrm>
        <a:prstGeom prst="rect">
          <a:avLst/>
        </a:prstGeom>
      </xdr:spPr>
    </xdr:pic>
    <xdr:clientData/>
  </xdr:oneCellAnchor>
  <xdr:twoCellAnchor editAs="oneCell">
    <xdr:from>
      <xdr:col>3</xdr:col>
      <xdr:colOff>482600</xdr:colOff>
      <xdr:row>69</xdr:row>
      <xdr:rowOff>127000</xdr:rowOff>
    </xdr:from>
    <xdr:to>
      <xdr:col>3</xdr:col>
      <xdr:colOff>914607</xdr:colOff>
      <xdr:row>73</xdr:row>
      <xdr:rowOff>42082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2500" y="13576300"/>
          <a:ext cx="432007" cy="448482"/>
        </a:xfrm>
        <a:prstGeom prst="rect">
          <a:avLst/>
        </a:prstGeom>
      </xdr:spPr>
    </xdr:pic>
    <xdr:clientData/>
  </xdr:twoCellAnchor>
  <xdr:twoCellAnchor editAs="oneCell">
    <xdr:from>
      <xdr:col>5</xdr:col>
      <xdr:colOff>457199</xdr:colOff>
      <xdr:row>69</xdr:row>
      <xdr:rowOff>132079</xdr:rowOff>
    </xdr:from>
    <xdr:to>
      <xdr:col>5</xdr:col>
      <xdr:colOff>889206</xdr:colOff>
      <xdr:row>73</xdr:row>
      <xdr:rowOff>54781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3708399" y="13581379"/>
          <a:ext cx="432007" cy="456102"/>
        </a:xfrm>
        <a:prstGeom prst="rect">
          <a:avLst/>
        </a:prstGeom>
      </xdr:spPr>
    </xdr:pic>
    <xdr:clientData/>
  </xdr:twoCellAnchor>
  <xdr:twoCellAnchor editAs="oneCell">
    <xdr:from>
      <xdr:col>3</xdr:col>
      <xdr:colOff>1023257</xdr:colOff>
      <xdr:row>76</xdr:row>
      <xdr:rowOff>170180</xdr:rowOff>
    </xdr:from>
    <xdr:to>
      <xdr:col>7</xdr:col>
      <xdr:colOff>779145</xdr:colOff>
      <xdr:row>79</xdr:row>
      <xdr:rowOff>10884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>
          <a:clrChange>
            <a:clrFrom>
              <a:srgbClr val="CFD2D7"/>
            </a:clrFrom>
            <a:clrTo>
              <a:srgbClr val="CFD2D7">
                <a:alpha val="0"/>
              </a:srgbClr>
            </a:clrTo>
          </a:clrChange>
        </a:blip>
        <a:srcRect l="8026" t="45493" r="70621" b="48431"/>
        <a:stretch/>
      </xdr:blipFill>
      <xdr:spPr>
        <a:xfrm>
          <a:off x="2775857" y="14452237"/>
          <a:ext cx="2585720" cy="428534"/>
        </a:xfrm>
        <a:prstGeom prst="rect">
          <a:avLst/>
        </a:prstGeom>
      </xdr:spPr>
    </xdr:pic>
    <xdr:clientData/>
  </xdr:twoCellAnchor>
  <xdr:oneCellAnchor>
    <xdr:from>
      <xdr:col>9</xdr:col>
      <xdr:colOff>260350</xdr:colOff>
      <xdr:row>81</xdr:row>
      <xdr:rowOff>19050</xdr:rowOff>
    </xdr:from>
    <xdr:ext cx="333375" cy="335827"/>
    <xdr:pic>
      <xdr:nvPicPr>
        <xdr:cNvPr id="63" name="Imagen 62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CFD3D6"/>
            </a:clrFrom>
            <a:clrTo>
              <a:srgbClr val="CFD3D6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90" t="35188" r="78521" b="37266"/>
        <a:stretch/>
      </xdr:blipFill>
      <xdr:spPr>
        <a:xfrm>
          <a:off x="6508750" y="15360650"/>
          <a:ext cx="333375" cy="335827"/>
        </a:xfrm>
        <a:prstGeom prst="rect">
          <a:avLst/>
        </a:prstGeom>
      </xdr:spPr>
    </xdr:pic>
    <xdr:clientData/>
  </xdr:oneCellAnchor>
  <xdr:oneCellAnchor>
    <xdr:from>
      <xdr:col>7</xdr:col>
      <xdr:colOff>165100</xdr:colOff>
      <xdr:row>81</xdr:row>
      <xdr:rowOff>44451</xdr:rowOff>
    </xdr:from>
    <xdr:ext cx="342623" cy="323849"/>
    <xdr:pic>
      <xdr:nvPicPr>
        <xdr:cNvPr id="65" name="Imagen 64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85" t="50669" r="73084" b="8677"/>
        <a:stretch/>
      </xdr:blipFill>
      <xdr:spPr>
        <a:xfrm>
          <a:off x="4927600" y="15386051"/>
          <a:ext cx="342623" cy="323849"/>
        </a:xfrm>
        <a:prstGeom prst="rect">
          <a:avLst/>
        </a:prstGeom>
      </xdr:spPr>
    </xdr:pic>
    <xdr:clientData/>
  </xdr:oneCellAnchor>
  <xdr:oneCellAnchor>
    <xdr:from>
      <xdr:col>3</xdr:col>
      <xdr:colOff>297487</xdr:colOff>
      <xdr:row>81</xdr:row>
      <xdr:rowOff>51707</xdr:rowOff>
    </xdr:from>
    <xdr:ext cx="297295" cy="319768"/>
    <xdr:pic>
      <xdr:nvPicPr>
        <xdr:cNvPr id="66" name="Imagen 65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966" t="10484" r="32781" b="16936"/>
        <a:stretch/>
      </xdr:blipFill>
      <xdr:spPr>
        <a:xfrm>
          <a:off x="2037387" y="15393307"/>
          <a:ext cx="297295" cy="319768"/>
        </a:xfrm>
        <a:prstGeom prst="rect">
          <a:avLst/>
        </a:prstGeom>
      </xdr:spPr>
    </xdr:pic>
    <xdr:clientData/>
  </xdr:oneCellAnchor>
  <xdr:oneCellAnchor>
    <xdr:from>
      <xdr:col>5</xdr:col>
      <xdr:colOff>311010</xdr:colOff>
      <xdr:row>81</xdr:row>
      <xdr:rowOff>59417</xdr:rowOff>
    </xdr:from>
    <xdr:ext cx="323693" cy="293008"/>
    <xdr:pic>
      <xdr:nvPicPr>
        <xdr:cNvPr id="67" name="Imagen 66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clrChange>
            <a:clrFrom>
              <a:srgbClr val="EEE7EF"/>
            </a:clrFrom>
            <a:clrTo>
              <a:srgbClr val="EEE7E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396" t="8225" r="6251" b="53952"/>
        <a:stretch/>
      </xdr:blipFill>
      <xdr:spPr>
        <a:xfrm>
          <a:off x="3562210" y="15401017"/>
          <a:ext cx="323693" cy="293008"/>
        </a:xfrm>
        <a:prstGeom prst="rect">
          <a:avLst/>
        </a:prstGeom>
      </xdr:spPr>
    </xdr:pic>
    <xdr:clientData/>
  </xdr:oneCellAnchor>
  <xdr:twoCellAnchor editAs="oneCell">
    <xdr:from>
      <xdr:col>11</xdr:col>
      <xdr:colOff>101600</xdr:colOff>
      <xdr:row>81</xdr:row>
      <xdr:rowOff>5079</xdr:rowOff>
    </xdr:from>
    <xdr:to>
      <xdr:col>11</xdr:col>
      <xdr:colOff>433855</xdr:colOff>
      <xdr:row>82</xdr:row>
      <xdr:rowOff>12701</xdr:rowOff>
    </xdr:to>
    <xdr:pic>
      <xdr:nvPicPr>
        <xdr:cNvPr id="4295" name="Imagen 4294">
          <a:extLst>
            <a:ext uri="{FF2B5EF4-FFF2-40B4-BE49-F238E27FC236}">
              <a16:creationId xmlns:a16="http://schemas.microsoft.com/office/drawing/2014/main" xmlns="" id="{00000000-0008-0000-0000-0000C71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CED2D5"/>
            </a:clrFrom>
            <a:clrTo>
              <a:srgbClr val="CED2D5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015" t="33512" r="30805" b="34853"/>
        <a:stretch/>
      </xdr:blipFill>
      <xdr:spPr>
        <a:xfrm>
          <a:off x="7861300" y="15346679"/>
          <a:ext cx="332255" cy="375921"/>
        </a:xfrm>
        <a:prstGeom prst="rect">
          <a:avLst/>
        </a:prstGeom>
      </xdr:spPr>
    </xdr:pic>
    <xdr:clientData/>
  </xdr:twoCellAnchor>
  <xdr:oneCellAnchor>
    <xdr:from>
      <xdr:col>3</xdr:col>
      <xdr:colOff>482600</xdr:colOff>
      <xdr:row>85</xdr:row>
      <xdr:rowOff>127000</xdr:rowOff>
    </xdr:from>
    <xdr:ext cx="432007" cy="448482"/>
    <xdr:pic>
      <xdr:nvPicPr>
        <xdr:cNvPr id="71" name="Imagen 70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2500" y="13576300"/>
          <a:ext cx="432007" cy="448482"/>
        </a:xfrm>
        <a:prstGeom prst="rect">
          <a:avLst/>
        </a:prstGeom>
      </xdr:spPr>
    </xdr:pic>
    <xdr:clientData/>
  </xdr:oneCellAnchor>
  <xdr:oneCellAnchor>
    <xdr:from>
      <xdr:col>5</xdr:col>
      <xdr:colOff>457199</xdr:colOff>
      <xdr:row>85</xdr:row>
      <xdr:rowOff>132079</xdr:rowOff>
    </xdr:from>
    <xdr:ext cx="432007" cy="456102"/>
    <xdr:pic>
      <xdr:nvPicPr>
        <xdr:cNvPr id="72" name="Imagen 71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3708399" y="13581379"/>
          <a:ext cx="432007" cy="456102"/>
        </a:xfrm>
        <a:prstGeom prst="rect">
          <a:avLst/>
        </a:prstGeom>
      </xdr:spPr>
    </xdr:pic>
    <xdr:clientData/>
  </xdr:oneCellAnchor>
  <xdr:twoCellAnchor editAs="oneCell">
    <xdr:from>
      <xdr:col>3</xdr:col>
      <xdr:colOff>957942</xdr:colOff>
      <xdr:row>91</xdr:row>
      <xdr:rowOff>152401</xdr:rowOff>
    </xdr:from>
    <xdr:to>
      <xdr:col>3</xdr:col>
      <xdr:colOff>1198670</xdr:colOff>
      <xdr:row>93</xdr:row>
      <xdr:rowOff>2501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129" r="90215" b="62553"/>
        <a:stretch/>
      </xdr:blipFill>
      <xdr:spPr>
        <a:xfrm>
          <a:off x="2710542" y="17253858"/>
          <a:ext cx="240728" cy="209329"/>
        </a:xfrm>
        <a:prstGeom prst="rect">
          <a:avLst/>
        </a:prstGeom>
      </xdr:spPr>
    </xdr:pic>
    <xdr:clientData/>
  </xdr:twoCellAnchor>
  <xdr:twoCellAnchor editAs="oneCell">
    <xdr:from>
      <xdr:col>3</xdr:col>
      <xdr:colOff>985157</xdr:colOff>
      <xdr:row>92</xdr:row>
      <xdr:rowOff>191860</xdr:rowOff>
    </xdr:from>
    <xdr:to>
      <xdr:col>3</xdr:col>
      <xdr:colOff>1179441</xdr:colOff>
      <xdr:row>93</xdr:row>
      <xdr:rowOff>182818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clrChange>
            <a:clrFrom>
              <a:srgbClr val="E9EDF0"/>
            </a:clrFrom>
            <a:clrTo>
              <a:srgbClr val="E9EDF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903" r="89355" b="69892"/>
        <a:stretch/>
      </xdr:blipFill>
      <xdr:spPr>
        <a:xfrm>
          <a:off x="2737757" y="17456603"/>
          <a:ext cx="194284" cy="186901"/>
        </a:xfrm>
        <a:prstGeom prst="rect">
          <a:avLst/>
        </a:prstGeom>
      </xdr:spPr>
    </xdr:pic>
    <xdr:clientData/>
  </xdr:twoCellAnchor>
  <xdr:twoCellAnchor editAs="oneCell">
    <xdr:from>
      <xdr:col>3</xdr:col>
      <xdr:colOff>963386</xdr:colOff>
      <xdr:row>93</xdr:row>
      <xdr:rowOff>167369</xdr:rowOff>
    </xdr:from>
    <xdr:to>
      <xdr:col>4</xdr:col>
      <xdr:colOff>3981</xdr:colOff>
      <xdr:row>95</xdr:row>
      <xdr:rowOff>46613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print">
          <a:clrChange>
            <a:clrFrom>
              <a:srgbClr val="2D2C34"/>
            </a:clrFrom>
            <a:clrTo>
              <a:srgbClr val="2D2C34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359" t="20384" r="14571" b="62754"/>
        <a:stretch/>
      </xdr:blipFill>
      <xdr:spPr>
        <a:xfrm>
          <a:off x="2715986" y="17628055"/>
          <a:ext cx="265238" cy="271130"/>
        </a:xfrm>
        <a:prstGeom prst="rect">
          <a:avLst/>
        </a:prstGeom>
      </xdr:spPr>
    </xdr:pic>
    <xdr:clientData/>
  </xdr:twoCellAnchor>
  <xdr:twoCellAnchor editAs="oneCell">
    <xdr:from>
      <xdr:col>3</xdr:col>
      <xdr:colOff>940253</xdr:colOff>
      <xdr:row>94</xdr:row>
      <xdr:rowOff>166460</xdr:rowOff>
    </xdr:from>
    <xdr:to>
      <xdr:col>3</xdr:col>
      <xdr:colOff>1202201</xdr:colOff>
      <xdr:row>96</xdr:row>
      <xdr:rowOff>13609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>
          <a:clrChange>
            <a:clrFrom>
              <a:srgbClr val="353334"/>
            </a:clrFrom>
            <a:clrTo>
              <a:srgbClr val="353334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912" t="21631" r="76415" b="66177"/>
        <a:stretch/>
      </xdr:blipFill>
      <xdr:spPr>
        <a:xfrm>
          <a:off x="2692853" y="17823089"/>
          <a:ext cx="261948" cy="236311"/>
        </a:xfrm>
        <a:prstGeom prst="rect">
          <a:avLst/>
        </a:prstGeom>
      </xdr:spPr>
    </xdr:pic>
    <xdr:clientData/>
  </xdr:twoCellAnchor>
  <xdr:oneCellAnchor>
    <xdr:from>
      <xdr:col>1</xdr:col>
      <xdr:colOff>455837</xdr:colOff>
      <xdr:row>1</xdr:row>
      <xdr:rowOff>147975</xdr:rowOff>
    </xdr:from>
    <xdr:ext cx="702469" cy="892968"/>
    <xdr:pic>
      <xdr:nvPicPr>
        <xdr:cNvPr id="60" name="Imagen 59">
          <a:extLst>
            <a:ext uri="{FF2B5EF4-FFF2-40B4-BE49-F238E27FC236}">
              <a16:creationId xmlns:a16="http://schemas.microsoft.com/office/drawing/2014/main" xmlns="" id="{5FCE4FE8-72B0-46A7-B8BC-C3B9E310601E}"/>
            </a:ext>
          </a:extLst>
        </xdr:cNvPr>
        <xdr:cNvPicPr/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408" y="365689"/>
          <a:ext cx="702469" cy="892968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46"/>
  <sheetViews>
    <sheetView tabSelected="1" zoomScale="70" zoomScaleNormal="70" zoomScaleSheetLayoutView="80" zoomScalePageLayoutView="60" workbookViewId="0">
      <selection activeCell="M2" sqref="M2:N2"/>
    </sheetView>
  </sheetViews>
  <sheetFormatPr baseColWidth="10" defaultColWidth="11.42578125" defaultRowHeight="16.5" x14ac:dyDescent="0.3"/>
  <cols>
    <col min="1" max="1" width="4.85546875" style="35" customWidth="1"/>
    <col min="2" max="2" width="17.140625" style="35" customWidth="1"/>
    <col min="3" max="3" width="6.7109375" style="35" customWidth="1"/>
    <col min="4" max="4" width="18.42578125" style="35" customWidth="1"/>
    <col min="5" max="5" width="3.5703125" style="35" customWidth="1"/>
    <col min="6" max="6" width="16" style="35" customWidth="1"/>
    <col min="7" max="7" width="3.5703125" style="35" customWidth="1"/>
    <col min="8" max="8" width="18.42578125" style="35" customWidth="1"/>
    <col min="9" max="9" width="3.140625" style="35" customWidth="1"/>
    <col min="10" max="10" width="18.42578125" style="35" customWidth="1"/>
    <col min="11" max="11" width="3.5703125" style="35" customWidth="1"/>
    <col min="12" max="12" width="18.42578125" style="35" customWidth="1"/>
    <col min="13" max="13" width="3.5703125" style="35" customWidth="1"/>
    <col min="14" max="14" width="18.42578125" style="35" customWidth="1"/>
    <col min="15" max="15" width="3.5703125" style="35" customWidth="1"/>
    <col min="16" max="16" width="1.7109375" style="35" customWidth="1"/>
    <col min="17" max="17" width="1.7109375" style="32" customWidth="1"/>
    <col min="18" max="19" width="11.42578125" style="32"/>
    <col min="20" max="16384" width="11.42578125" style="35"/>
  </cols>
  <sheetData>
    <row r="1" spans="1:161" ht="17.25" thickBot="1" x14ac:dyDescent="0.3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36"/>
      <c r="BU1" s="36"/>
      <c r="BV1" s="36"/>
      <c r="BW1" s="36"/>
      <c r="BX1" s="36"/>
      <c r="BY1" s="36"/>
      <c r="BZ1" s="36"/>
      <c r="CA1" s="36"/>
      <c r="CB1" s="36"/>
      <c r="CC1" s="36"/>
      <c r="CD1" s="36"/>
      <c r="CE1" s="36"/>
      <c r="CF1" s="36"/>
      <c r="CG1" s="36"/>
      <c r="CH1" s="36"/>
      <c r="CI1" s="36"/>
      <c r="CJ1" s="36"/>
      <c r="CK1" s="36"/>
      <c r="CL1" s="36"/>
      <c r="CM1" s="36"/>
      <c r="CN1" s="36"/>
      <c r="CO1" s="36"/>
      <c r="CP1" s="36"/>
      <c r="CQ1" s="36"/>
      <c r="CR1" s="36"/>
      <c r="CS1" s="36"/>
      <c r="CT1" s="36"/>
      <c r="CU1" s="36"/>
      <c r="CV1" s="36"/>
      <c r="CW1" s="36"/>
      <c r="CX1" s="36"/>
      <c r="CY1" s="36"/>
      <c r="CZ1" s="36"/>
      <c r="DA1" s="36"/>
      <c r="DB1" s="36"/>
      <c r="DC1" s="36"/>
      <c r="DD1" s="36"/>
      <c r="DE1" s="36"/>
      <c r="DF1" s="36"/>
      <c r="DG1" s="36"/>
      <c r="DH1" s="36"/>
      <c r="DI1" s="36"/>
      <c r="DJ1" s="36"/>
      <c r="DK1" s="36"/>
      <c r="DL1" s="36"/>
      <c r="DM1" s="36"/>
      <c r="DN1" s="36"/>
      <c r="DO1" s="36"/>
      <c r="DP1" s="36"/>
      <c r="DQ1" s="36"/>
      <c r="DR1" s="36"/>
      <c r="DS1" s="36"/>
      <c r="DT1" s="36"/>
      <c r="DU1" s="36"/>
      <c r="DV1" s="36"/>
      <c r="DW1" s="36"/>
      <c r="DX1" s="36"/>
      <c r="DY1" s="36"/>
      <c r="DZ1" s="36"/>
      <c r="EA1" s="36"/>
      <c r="EB1" s="36"/>
      <c r="EC1" s="36"/>
      <c r="ED1" s="36"/>
      <c r="EE1" s="36"/>
      <c r="EF1" s="36"/>
      <c r="EG1" s="36"/>
      <c r="EH1" s="36"/>
      <c r="EI1" s="36"/>
      <c r="EJ1" s="36"/>
      <c r="EK1" s="36"/>
      <c r="EL1" s="36"/>
      <c r="EM1" s="36"/>
      <c r="EN1" s="36"/>
      <c r="EO1" s="36"/>
      <c r="EP1" s="36"/>
      <c r="EQ1" s="36"/>
      <c r="ER1" s="36"/>
      <c r="ES1" s="36"/>
      <c r="ET1" s="36"/>
      <c r="EU1" s="36"/>
      <c r="EV1" s="36"/>
      <c r="EW1" s="36"/>
      <c r="EX1" s="36"/>
      <c r="EY1" s="36"/>
      <c r="EZ1" s="36"/>
      <c r="FA1" s="36"/>
      <c r="FB1" s="36"/>
      <c r="FC1" s="36"/>
      <c r="FD1" s="36"/>
      <c r="FE1" s="36"/>
    </row>
    <row r="2" spans="1:161" ht="30.75" customHeight="1" thickBot="1" x14ac:dyDescent="0.35">
      <c r="A2" s="36"/>
      <c r="B2" s="54"/>
      <c r="C2" s="55"/>
      <c r="D2" s="65" t="s">
        <v>94</v>
      </c>
      <c r="E2" s="66"/>
      <c r="F2" s="66"/>
      <c r="G2" s="66"/>
      <c r="H2" s="66"/>
      <c r="I2" s="66"/>
      <c r="J2" s="67"/>
      <c r="K2" s="60" t="s">
        <v>95</v>
      </c>
      <c r="L2" s="61"/>
      <c r="M2" s="74">
        <v>43362</v>
      </c>
      <c r="N2" s="75"/>
      <c r="O2" s="32"/>
      <c r="P2" s="32"/>
      <c r="T2" s="32"/>
      <c r="U2" s="32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6"/>
      <c r="EC2" s="36"/>
      <c r="ED2" s="36"/>
      <c r="EE2" s="36"/>
      <c r="EF2" s="36"/>
      <c r="EG2" s="36"/>
      <c r="EH2" s="36"/>
      <c r="EI2" s="36"/>
      <c r="EJ2" s="36"/>
      <c r="EK2" s="36"/>
      <c r="EL2" s="36"/>
      <c r="EM2" s="36"/>
      <c r="EN2" s="36"/>
      <c r="EO2" s="36"/>
      <c r="EP2" s="36"/>
      <c r="EQ2" s="36"/>
      <c r="ER2" s="36"/>
      <c r="ES2" s="36"/>
      <c r="ET2" s="36"/>
      <c r="EU2" s="36"/>
      <c r="EV2" s="36"/>
      <c r="EW2" s="36"/>
      <c r="EX2" s="36"/>
      <c r="EY2" s="36"/>
      <c r="EZ2" s="36"/>
      <c r="FA2" s="36"/>
      <c r="FB2" s="36"/>
      <c r="FC2" s="36"/>
      <c r="FD2" s="36"/>
      <c r="FE2" s="36"/>
    </row>
    <row r="3" spans="1:161" ht="30.75" customHeight="1" thickBot="1" x14ac:dyDescent="0.35">
      <c r="A3" s="36"/>
      <c r="B3" s="56"/>
      <c r="C3" s="57"/>
      <c r="D3" s="68"/>
      <c r="E3" s="69"/>
      <c r="F3" s="69"/>
      <c r="G3" s="69"/>
      <c r="H3" s="69"/>
      <c r="I3" s="69"/>
      <c r="J3" s="70"/>
      <c r="K3" s="60" t="s">
        <v>97</v>
      </c>
      <c r="L3" s="61"/>
      <c r="M3" s="60" t="s">
        <v>92</v>
      </c>
      <c r="N3" s="61"/>
      <c r="O3" s="32"/>
      <c r="P3" s="32"/>
      <c r="T3" s="32"/>
      <c r="U3" s="32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6"/>
      <c r="EH3" s="36"/>
      <c r="EI3" s="36"/>
      <c r="EJ3" s="36"/>
      <c r="EK3" s="36"/>
      <c r="EL3" s="36"/>
      <c r="EM3" s="36"/>
      <c r="EN3" s="36"/>
      <c r="EO3" s="36"/>
      <c r="EP3" s="36"/>
      <c r="EQ3" s="36"/>
      <c r="ER3" s="36"/>
      <c r="ES3" s="36"/>
      <c r="ET3" s="36"/>
      <c r="EU3" s="36"/>
      <c r="EV3" s="36"/>
      <c r="EW3" s="36"/>
      <c r="EX3" s="36"/>
      <c r="EY3" s="36"/>
      <c r="EZ3" s="36"/>
      <c r="FA3" s="36"/>
      <c r="FB3" s="36"/>
      <c r="FC3" s="36"/>
      <c r="FD3" s="36"/>
      <c r="FE3" s="36"/>
    </row>
    <row r="4" spans="1:161" ht="30.75" customHeight="1" thickBot="1" x14ac:dyDescent="0.35">
      <c r="A4" s="36"/>
      <c r="B4" s="58"/>
      <c r="C4" s="59"/>
      <c r="D4" s="71"/>
      <c r="E4" s="72"/>
      <c r="F4" s="72"/>
      <c r="G4" s="72"/>
      <c r="H4" s="72"/>
      <c r="I4" s="72"/>
      <c r="J4" s="73"/>
      <c r="K4" s="62" t="s">
        <v>93</v>
      </c>
      <c r="L4" s="63"/>
      <c r="M4" s="63"/>
      <c r="N4" s="64"/>
      <c r="O4" s="32"/>
      <c r="P4" s="32"/>
      <c r="T4" s="32"/>
      <c r="U4" s="32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</row>
    <row r="5" spans="1:161" s="32" customFormat="1" ht="17.25" customHeight="1" x14ac:dyDescent="0.3">
      <c r="A5" s="33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36"/>
    </row>
    <row r="6" spans="1:161" s="32" customFormat="1" ht="60.75" customHeight="1" x14ac:dyDescent="0.3">
      <c r="A6" s="33"/>
      <c r="B6" s="87" t="s">
        <v>64</v>
      </c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36"/>
    </row>
    <row r="7" spans="1:161" s="32" customFormat="1" x14ac:dyDescent="0.3"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36"/>
    </row>
    <row r="8" spans="1:161" ht="15" customHeight="1" x14ac:dyDescent="0.3">
      <c r="A8" s="32"/>
      <c r="B8" s="85" t="s">
        <v>10</v>
      </c>
      <c r="C8" s="85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36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</row>
    <row r="9" spans="1:161" ht="15.75" customHeight="1" x14ac:dyDescent="0.3">
      <c r="A9" s="32"/>
      <c r="B9" s="36" t="s">
        <v>79</v>
      </c>
      <c r="C9" s="36"/>
      <c r="D9" s="36"/>
      <c r="E9" s="36"/>
      <c r="F9" s="36"/>
      <c r="G9" s="36"/>
      <c r="H9" s="36"/>
      <c r="I9" s="36"/>
      <c r="J9" s="36"/>
      <c r="K9" s="37" t="s">
        <v>13</v>
      </c>
      <c r="L9" s="36"/>
      <c r="M9" s="36"/>
      <c r="N9" s="36"/>
      <c r="O9" s="36"/>
      <c r="P9" s="36"/>
      <c r="Q9" s="36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</row>
    <row r="10" spans="1:161" s="32" customFormat="1" x14ac:dyDescent="0.3">
      <c r="B10" s="36" t="s">
        <v>50</v>
      </c>
      <c r="C10" s="36"/>
      <c r="D10" s="36"/>
      <c r="E10" s="36"/>
      <c r="F10" s="36"/>
      <c r="G10" s="36"/>
      <c r="H10" s="36"/>
      <c r="I10" s="36"/>
      <c r="J10" s="36"/>
      <c r="K10" s="37" t="s">
        <v>14</v>
      </c>
      <c r="L10" s="36"/>
      <c r="M10" s="36"/>
      <c r="N10" s="36"/>
      <c r="O10" s="36"/>
      <c r="P10" s="36"/>
      <c r="Q10" s="36"/>
    </row>
    <row r="11" spans="1:161" ht="14.25" customHeight="1" x14ac:dyDescent="0.3">
      <c r="A11" s="34"/>
      <c r="B11" s="36" t="s">
        <v>80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</row>
    <row r="12" spans="1:161" s="32" customFormat="1" x14ac:dyDescent="0.3">
      <c r="A12" s="33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161" s="36" customFormat="1" ht="9.6" customHeight="1" x14ac:dyDescent="0.3">
      <c r="A13" s="33"/>
      <c r="F13" s="37"/>
      <c r="H13" s="37"/>
      <c r="J13" s="37"/>
      <c r="L13" s="37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</row>
    <row r="14" spans="1:161" s="36" customFormat="1" ht="25.5" customHeight="1" x14ac:dyDescent="0.3">
      <c r="A14" s="33"/>
      <c r="B14" s="85" t="s">
        <v>15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</row>
    <row r="15" spans="1:161" s="36" customFormat="1" ht="32.25" customHeight="1" x14ac:dyDescent="0.3">
      <c r="A15" s="33"/>
      <c r="B15" s="78" t="s">
        <v>63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</row>
    <row r="16" spans="1:161" s="36" customFormat="1" ht="5.25" customHeight="1" x14ac:dyDescent="0.3">
      <c r="A16" s="33"/>
      <c r="F16" s="37"/>
      <c r="H16" s="37"/>
      <c r="J16" s="37"/>
      <c r="L16" s="37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</row>
    <row r="17" spans="1:61" s="36" customFormat="1" ht="18" x14ac:dyDescent="0.35">
      <c r="A17" s="33"/>
      <c r="B17" s="47" t="s">
        <v>18</v>
      </c>
      <c r="C17" s="47"/>
      <c r="D17" s="37" t="s">
        <v>0</v>
      </c>
      <c r="F17" s="37" t="s">
        <v>1</v>
      </c>
      <c r="H17" s="37"/>
      <c r="J17" s="37"/>
      <c r="L17" s="37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</row>
    <row r="18" spans="1:61" s="36" customFormat="1" ht="5.25" customHeight="1" x14ac:dyDescent="0.3">
      <c r="A18" s="33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</row>
    <row r="19" spans="1:61" s="36" customFormat="1" ht="18" x14ac:dyDescent="0.35">
      <c r="A19" s="33"/>
      <c r="B19" s="47" t="s">
        <v>16</v>
      </c>
      <c r="C19" s="47"/>
      <c r="D19" s="38" t="s">
        <v>38</v>
      </c>
      <c r="E19" s="52"/>
      <c r="F19" s="38" t="s">
        <v>17</v>
      </c>
      <c r="H19" s="38" t="s">
        <v>42</v>
      </c>
      <c r="J19" s="38" t="s">
        <v>89</v>
      </c>
      <c r="L19" s="46" t="s">
        <v>90</v>
      </c>
      <c r="N19" s="46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</row>
    <row r="20" spans="1:61" s="36" customFormat="1" ht="7.5" customHeight="1" x14ac:dyDescent="0.3">
      <c r="A20" s="33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</row>
    <row r="21" spans="1:61" s="36" customFormat="1" ht="6" customHeight="1" x14ac:dyDescent="0.3">
      <c r="A21" s="33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</row>
    <row r="22" spans="1:61" s="39" customFormat="1" ht="14.25" customHeight="1" x14ac:dyDescent="0.3">
      <c r="A22" s="34"/>
      <c r="B22" s="79" t="s">
        <v>19</v>
      </c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36"/>
      <c r="R22" s="36"/>
      <c r="S22" s="36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</row>
    <row r="23" spans="1:61" s="36" customFormat="1" x14ac:dyDescent="0.3">
      <c r="A23" s="33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</row>
    <row r="24" spans="1:61" s="36" customFormat="1" x14ac:dyDescent="0.3">
      <c r="A24" s="33"/>
      <c r="B24" s="36" t="s">
        <v>84</v>
      </c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</row>
    <row r="25" spans="1:61" s="36" customFormat="1" ht="5.25" customHeight="1" x14ac:dyDescent="0.3">
      <c r="A25" s="33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</row>
    <row r="26" spans="1:61" s="36" customFormat="1" ht="5.25" customHeight="1" x14ac:dyDescent="0.3">
      <c r="A26" s="33"/>
      <c r="F26" s="46"/>
      <c r="H26" s="46"/>
      <c r="J26" s="46"/>
      <c r="L26" s="46"/>
      <c r="N26" s="46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</row>
    <row r="27" spans="1:61" s="36" customFormat="1" ht="14.25" customHeight="1" x14ac:dyDescent="0.3">
      <c r="A27" s="33"/>
      <c r="B27" s="88" t="s">
        <v>20</v>
      </c>
      <c r="C27" s="48"/>
      <c r="D27" s="76"/>
      <c r="I27" s="46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</row>
    <row r="28" spans="1:61" s="36" customFormat="1" ht="28.9" customHeight="1" x14ac:dyDescent="0.3">
      <c r="A28" s="33"/>
      <c r="B28" s="88"/>
      <c r="C28" s="48"/>
      <c r="D28" s="76"/>
      <c r="F28" s="36" t="s">
        <v>32</v>
      </c>
      <c r="G28" s="46"/>
      <c r="H28" s="46" t="s">
        <v>33</v>
      </c>
      <c r="I28" s="46"/>
      <c r="J28" s="46" t="s">
        <v>34</v>
      </c>
      <c r="L28" s="46" t="s">
        <v>35</v>
      </c>
      <c r="N28" s="46" t="s">
        <v>5</v>
      </c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</row>
    <row r="29" spans="1:61" s="36" customFormat="1" ht="14.25" customHeight="1" x14ac:dyDescent="0.3">
      <c r="A29" s="33"/>
      <c r="B29" s="45"/>
      <c r="C29" s="45"/>
      <c r="I29" s="46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</row>
    <row r="30" spans="1:61" s="36" customFormat="1" ht="28.9" customHeight="1" x14ac:dyDescent="0.3">
      <c r="A30" s="33"/>
      <c r="B30" s="88" t="s">
        <v>22</v>
      </c>
      <c r="C30" s="48"/>
      <c r="I30" s="46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</row>
    <row r="31" spans="1:61" s="36" customFormat="1" ht="14.25" customHeight="1" x14ac:dyDescent="0.3">
      <c r="A31" s="33"/>
      <c r="B31" s="88"/>
      <c r="C31" s="48"/>
      <c r="F31" s="36" t="s">
        <v>32</v>
      </c>
      <c r="G31" s="46"/>
      <c r="H31" s="46" t="s">
        <v>33</v>
      </c>
      <c r="I31" s="46"/>
      <c r="J31" s="46" t="s">
        <v>34</v>
      </c>
      <c r="L31" s="46" t="s">
        <v>35</v>
      </c>
      <c r="N31" s="46" t="s">
        <v>5</v>
      </c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</row>
    <row r="32" spans="1:61" s="36" customFormat="1" ht="14.25" customHeight="1" x14ac:dyDescent="0.3">
      <c r="A32" s="33"/>
      <c r="B32" s="48"/>
      <c r="C32" s="48"/>
      <c r="G32" s="46"/>
      <c r="H32" s="46"/>
      <c r="I32" s="46"/>
      <c r="J32" s="46"/>
      <c r="L32" s="46"/>
      <c r="N32" s="46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</row>
    <row r="33" spans="1:61" s="36" customFormat="1" ht="28.9" customHeight="1" x14ac:dyDescent="0.3">
      <c r="A33" s="33"/>
      <c r="B33" s="89" t="s">
        <v>23</v>
      </c>
      <c r="C33" s="89"/>
      <c r="D33" s="76"/>
      <c r="I33" s="46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</row>
    <row r="34" spans="1:61" s="36" customFormat="1" ht="14.25" customHeight="1" x14ac:dyDescent="0.3">
      <c r="A34" s="33"/>
      <c r="B34" s="89"/>
      <c r="C34" s="89"/>
      <c r="D34" s="76"/>
      <c r="F34" s="36" t="s">
        <v>32</v>
      </c>
      <c r="G34" s="46"/>
      <c r="H34" s="46" t="s">
        <v>33</v>
      </c>
      <c r="I34" s="46"/>
      <c r="J34" s="46" t="s">
        <v>34</v>
      </c>
      <c r="L34" s="46" t="s">
        <v>35</v>
      </c>
      <c r="N34" s="46" t="s">
        <v>5</v>
      </c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</row>
    <row r="35" spans="1:61" s="36" customFormat="1" ht="14.25" customHeight="1" x14ac:dyDescent="0.3">
      <c r="A35" s="33"/>
      <c r="B35" s="49"/>
      <c r="C35" s="49"/>
      <c r="D35" s="46"/>
      <c r="G35" s="46"/>
      <c r="H35" s="46"/>
      <c r="I35" s="46"/>
      <c r="J35" s="46"/>
      <c r="L35" s="46"/>
      <c r="N35" s="46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</row>
    <row r="36" spans="1:61" s="36" customFormat="1" ht="28.9" customHeight="1" x14ac:dyDescent="0.3">
      <c r="A36" s="33"/>
      <c r="B36" s="77" t="s">
        <v>54</v>
      </c>
      <c r="C36" s="77"/>
      <c r="D36" s="76"/>
      <c r="I36" s="46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</row>
    <row r="37" spans="1:61" s="36" customFormat="1" ht="14.25" customHeight="1" x14ac:dyDescent="0.3">
      <c r="A37" s="33"/>
      <c r="B37" s="77"/>
      <c r="C37" s="77"/>
      <c r="D37" s="76"/>
      <c r="F37" s="36" t="s">
        <v>32</v>
      </c>
      <c r="G37" s="46"/>
      <c r="H37" s="46" t="s">
        <v>33</v>
      </c>
      <c r="I37" s="46"/>
      <c r="J37" s="46" t="s">
        <v>34</v>
      </c>
      <c r="L37" s="46" t="s">
        <v>35</v>
      </c>
      <c r="N37" s="46" t="s">
        <v>5</v>
      </c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</row>
    <row r="38" spans="1:61" s="36" customFormat="1" ht="18.600000000000001" customHeight="1" x14ac:dyDescent="0.3">
      <c r="A38" s="33"/>
      <c r="G38" s="46"/>
      <c r="H38" s="46"/>
      <c r="I38" s="46"/>
      <c r="J38" s="46"/>
      <c r="L38" s="46"/>
      <c r="N38" s="46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</row>
    <row r="39" spans="1:61" s="36" customFormat="1" ht="14.25" customHeight="1" x14ac:dyDescent="0.3">
      <c r="A39" s="33"/>
      <c r="B39" s="40" t="s">
        <v>81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32"/>
      <c r="BG39" s="32"/>
      <c r="BH39" s="32"/>
      <c r="BI39" s="32"/>
    </row>
    <row r="40" spans="1:61" s="36" customFormat="1" ht="15.75" customHeight="1" x14ac:dyDescent="0.3">
      <c r="A40" s="33"/>
      <c r="B40" s="40"/>
      <c r="C40" s="40"/>
      <c r="D40" s="41"/>
      <c r="F40" s="41"/>
      <c r="I40" s="42"/>
      <c r="J40" s="42"/>
      <c r="K40" s="41"/>
      <c r="L40" s="41"/>
      <c r="M40" s="41"/>
      <c r="N40" s="41"/>
      <c r="O40" s="46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</row>
    <row r="41" spans="1:61" s="36" customFormat="1" ht="15.75" customHeight="1" x14ac:dyDescent="0.3">
      <c r="A41" s="33"/>
      <c r="B41" s="40"/>
      <c r="C41" s="40"/>
      <c r="D41" s="41"/>
      <c r="F41" s="41"/>
      <c r="I41" s="42"/>
      <c r="J41" s="42"/>
      <c r="K41" s="41"/>
      <c r="L41" s="41"/>
      <c r="M41" s="41"/>
      <c r="N41" s="41"/>
      <c r="O41" s="46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</row>
    <row r="42" spans="1:61" s="36" customFormat="1" ht="15.75" customHeight="1" x14ac:dyDescent="0.3">
      <c r="A42" s="33"/>
      <c r="B42" s="40"/>
      <c r="C42" s="40"/>
      <c r="D42" s="41"/>
      <c r="F42" s="41"/>
      <c r="H42" s="42" t="s">
        <v>86</v>
      </c>
      <c r="I42" s="42"/>
      <c r="J42" s="41"/>
      <c r="K42" s="41"/>
      <c r="L42" s="41"/>
      <c r="M42" s="41"/>
      <c r="N42" s="41"/>
      <c r="O42" s="46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</row>
    <row r="43" spans="1:61" s="36" customFormat="1" ht="15.75" customHeight="1" x14ac:dyDescent="0.3">
      <c r="A43" s="33"/>
      <c r="B43" s="40"/>
      <c r="C43" s="40"/>
      <c r="D43" s="41" t="s">
        <v>2</v>
      </c>
      <c r="F43" s="41" t="s">
        <v>3</v>
      </c>
      <c r="M43" s="41"/>
      <c r="N43" s="41"/>
      <c r="O43" s="46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/>
    </row>
    <row r="44" spans="1:61" s="36" customFormat="1" x14ac:dyDescent="0.3">
      <c r="A44" s="33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</row>
    <row r="45" spans="1:61" s="36" customFormat="1" x14ac:dyDescent="0.3">
      <c r="A45" s="33"/>
      <c r="B45" s="40" t="s">
        <v>82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</row>
    <row r="46" spans="1:61" s="36" customFormat="1" x14ac:dyDescent="0.3">
      <c r="A46" s="33"/>
      <c r="B46" s="40"/>
      <c r="C46" s="40"/>
      <c r="D46" s="41"/>
      <c r="F46" s="41"/>
      <c r="H46" s="40"/>
      <c r="I46" s="40"/>
      <c r="J46" s="40"/>
      <c r="K46" s="40"/>
      <c r="L46" s="40"/>
      <c r="M46" s="40"/>
      <c r="N46" s="40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32"/>
      <c r="BB46" s="32"/>
      <c r="BC46" s="32"/>
      <c r="BD46" s="32"/>
      <c r="BE46" s="32"/>
      <c r="BF46" s="32"/>
      <c r="BG46" s="32"/>
      <c r="BH46" s="32"/>
      <c r="BI46" s="32"/>
    </row>
    <row r="47" spans="1:61" s="36" customFormat="1" x14ac:dyDescent="0.3">
      <c r="A47" s="33"/>
      <c r="B47" s="40"/>
      <c r="C47" s="40"/>
      <c r="D47" s="41"/>
      <c r="F47" s="41"/>
      <c r="H47" s="40"/>
      <c r="I47" s="40"/>
      <c r="J47" s="40"/>
      <c r="K47" s="40"/>
      <c r="L47" s="40"/>
      <c r="M47" s="40"/>
      <c r="N47" s="40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</row>
    <row r="48" spans="1:61" s="36" customFormat="1" x14ac:dyDescent="0.3">
      <c r="A48" s="33"/>
      <c r="B48" s="40"/>
      <c r="C48" s="40"/>
      <c r="D48" s="41"/>
      <c r="F48" s="41"/>
      <c r="H48" s="40"/>
      <c r="I48" s="40"/>
      <c r="J48" s="40"/>
      <c r="K48" s="40"/>
      <c r="L48" s="40"/>
      <c r="M48" s="40"/>
      <c r="N48" s="40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</row>
    <row r="49" spans="1:61" s="36" customFormat="1" x14ac:dyDescent="0.3">
      <c r="A49" s="33"/>
      <c r="B49" s="40"/>
      <c r="C49" s="40"/>
      <c r="D49" s="41" t="s">
        <v>26</v>
      </c>
      <c r="F49" s="41" t="s">
        <v>29</v>
      </c>
      <c r="H49" s="41" t="s">
        <v>30</v>
      </c>
      <c r="I49" s="40"/>
      <c r="J49" s="41" t="s">
        <v>31</v>
      </c>
      <c r="K49" s="40"/>
      <c r="L49" s="41" t="s">
        <v>27</v>
      </c>
      <c r="M49" s="40"/>
      <c r="N49" s="41" t="s">
        <v>28</v>
      </c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  <c r="BD49" s="32"/>
      <c r="BE49" s="32"/>
      <c r="BF49" s="32"/>
      <c r="BG49" s="32"/>
      <c r="BH49" s="32"/>
      <c r="BI49" s="32"/>
    </row>
    <row r="50" spans="1:61" s="36" customFormat="1" x14ac:dyDescent="0.3">
      <c r="A50" s="33"/>
      <c r="B50" s="40"/>
      <c r="C50" s="40"/>
      <c r="D50" s="41"/>
      <c r="F50" s="41"/>
      <c r="H50" s="40"/>
      <c r="I50" s="40"/>
      <c r="J50" s="40"/>
      <c r="K50" s="40"/>
      <c r="L50" s="40"/>
      <c r="M50" s="40"/>
      <c r="N50" s="40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</row>
    <row r="51" spans="1:61" s="36" customFormat="1" x14ac:dyDescent="0.3">
      <c r="A51" s="33"/>
      <c r="B51" s="40"/>
      <c r="C51" s="40"/>
      <c r="D51" s="40" t="s">
        <v>87</v>
      </c>
      <c r="E51" s="40"/>
      <c r="F51" s="40"/>
      <c r="G51" s="40"/>
      <c r="H51" s="40"/>
      <c r="I51" s="40"/>
      <c r="J51" s="40"/>
      <c r="K51" s="40"/>
      <c r="L51" s="40"/>
      <c r="M51" s="40"/>
      <c r="N51" s="40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32"/>
      <c r="BD51" s="32"/>
      <c r="BE51" s="32"/>
      <c r="BF51" s="32"/>
      <c r="BG51" s="32"/>
      <c r="BH51" s="32"/>
      <c r="BI51" s="32"/>
    </row>
    <row r="52" spans="1:61" s="36" customFormat="1" x14ac:dyDescent="0.3">
      <c r="A52" s="33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</row>
    <row r="53" spans="1:61" s="36" customFormat="1" x14ac:dyDescent="0.3">
      <c r="A53" s="33"/>
      <c r="B53" s="40" t="s">
        <v>70</v>
      </c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</row>
    <row r="54" spans="1:61" s="36" customFormat="1" ht="5.25" customHeight="1" x14ac:dyDescent="0.3">
      <c r="A54" s="33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</row>
    <row r="55" spans="1:61" s="36" customFormat="1" ht="5.25" customHeight="1" x14ac:dyDescent="0.3">
      <c r="A55" s="33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</row>
    <row r="56" spans="1:61" s="36" customFormat="1" ht="5.25" customHeight="1" x14ac:dyDescent="0.3">
      <c r="A56" s="33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32"/>
      <c r="BH56" s="32"/>
      <c r="BI56" s="32"/>
    </row>
    <row r="57" spans="1:61" s="36" customFormat="1" ht="5.25" customHeight="1" x14ac:dyDescent="0.3">
      <c r="A57" s="33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2"/>
    </row>
    <row r="58" spans="1:61" s="36" customFormat="1" ht="28.9" customHeight="1" x14ac:dyDescent="0.3">
      <c r="A58" s="33"/>
      <c r="B58" s="77" t="s">
        <v>24</v>
      </c>
      <c r="C58" s="77"/>
      <c r="D58" s="76"/>
      <c r="I58" s="46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/>
      <c r="BE58" s="32"/>
      <c r="BF58" s="32"/>
      <c r="BG58" s="32"/>
      <c r="BH58" s="32"/>
      <c r="BI58" s="32"/>
    </row>
    <row r="59" spans="1:61" s="36" customFormat="1" ht="14.25" customHeight="1" x14ac:dyDescent="0.3">
      <c r="A59" s="33"/>
      <c r="B59" s="77" t="s">
        <v>24</v>
      </c>
      <c r="C59" s="77"/>
      <c r="D59" s="76"/>
      <c r="F59" s="36" t="s">
        <v>32</v>
      </c>
      <c r="G59" s="46"/>
      <c r="H59" s="46" t="s">
        <v>36</v>
      </c>
      <c r="I59" s="46"/>
      <c r="J59" s="46" t="s">
        <v>34</v>
      </c>
      <c r="L59" s="46" t="s">
        <v>35</v>
      </c>
      <c r="N59" s="46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</row>
    <row r="60" spans="1:61" s="36" customFormat="1" ht="14.25" customHeight="1" x14ac:dyDescent="0.35">
      <c r="A60" s="33"/>
      <c r="B60" s="50"/>
      <c r="C60" s="50"/>
      <c r="D60" s="46"/>
      <c r="G60" s="46"/>
      <c r="H60" s="46"/>
      <c r="I60" s="46"/>
      <c r="J60" s="46"/>
      <c r="L60" s="46"/>
      <c r="N60" s="46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</row>
    <row r="61" spans="1:61" s="36" customFormat="1" ht="28.9" customHeight="1" x14ac:dyDescent="0.3">
      <c r="A61" s="33"/>
      <c r="B61" s="77" t="s">
        <v>59</v>
      </c>
      <c r="C61" s="77"/>
      <c r="D61" s="76"/>
      <c r="I61" s="46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</row>
    <row r="62" spans="1:61" s="36" customFormat="1" ht="14.25" customHeight="1" x14ac:dyDescent="0.3">
      <c r="A62" s="33"/>
      <c r="B62" s="77"/>
      <c r="C62" s="77"/>
      <c r="D62" s="76"/>
      <c r="F62" s="36" t="s">
        <v>32</v>
      </c>
      <c r="G62" s="46"/>
      <c r="H62" s="46" t="s">
        <v>36</v>
      </c>
      <c r="I62" s="46"/>
      <c r="J62" s="46" t="s">
        <v>34</v>
      </c>
      <c r="L62" s="46" t="s">
        <v>35</v>
      </c>
      <c r="N62" s="46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</row>
    <row r="63" spans="1:61" s="36" customFormat="1" ht="14.25" customHeight="1" x14ac:dyDescent="0.35">
      <c r="A63" s="33"/>
      <c r="B63" s="50"/>
      <c r="C63" s="50"/>
      <c r="D63" s="46"/>
      <c r="G63" s="46"/>
      <c r="H63" s="46"/>
      <c r="I63" s="46"/>
      <c r="J63" s="46"/>
      <c r="L63" s="46"/>
      <c r="N63" s="46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</row>
    <row r="64" spans="1:61" s="36" customFormat="1" ht="28.9" customHeight="1" x14ac:dyDescent="0.3">
      <c r="A64" s="33"/>
      <c r="B64" s="80" t="s">
        <v>25</v>
      </c>
      <c r="C64" s="80"/>
      <c r="D64" s="81"/>
      <c r="I64" s="46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32"/>
      <c r="BH64" s="32"/>
      <c r="BI64" s="32"/>
    </row>
    <row r="65" spans="1:61" s="36" customFormat="1" ht="14.25" customHeight="1" x14ac:dyDescent="0.3">
      <c r="A65" s="33"/>
      <c r="B65" s="81"/>
      <c r="C65" s="81"/>
      <c r="D65" s="81"/>
      <c r="F65" s="36" t="s">
        <v>32</v>
      </c>
      <c r="G65" s="46"/>
      <c r="H65" s="46" t="s">
        <v>36</v>
      </c>
      <c r="I65" s="46"/>
      <c r="J65" s="46" t="s">
        <v>34</v>
      </c>
      <c r="L65" s="46" t="s">
        <v>35</v>
      </c>
      <c r="N65" s="46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</row>
    <row r="66" spans="1:61" s="36" customFormat="1" ht="14.25" customHeight="1" x14ac:dyDescent="0.3">
      <c r="A66" s="33"/>
      <c r="B66" s="81"/>
      <c r="C66" s="81"/>
      <c r="D66" s="81"/>
      <c r="G66" s="46"/>
      <c r="H66" s="46"/>
      <c r="I66" s="46"/>
      <c r="J66" s="46"/>
      <c r="L66" s="46"/>
      <c r="N66" s="46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</row>
    <row r="67" spans="1:61" s="36" customFormat="1" ht="5.25" customHeight="1" x14ac:dyDescent="0.3">
      <c r="A67" s="33"/>
      <c r="F67" s="46"/>
      <c r="G67" s="46"/>
      <c r="H67" s="46"/>
      <c r="I67" s="46"/>
      <c r="J67" s="46"/>
      <c r="K67" s="46"/>
      <c r="L67" s="46"/>
      <c r="M67" s="46"/>
      <c r="N67" s="46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</row>
    <row r="68" spans="1:61" s="36" customFormat="1" x14ac:dyDescent="0.3">
      <c r="A68" s="33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</row>
    <row r="69" spans="1:61" s="36" customFormat="1" x14ac:dyDescent="0.3">
      <c r="A69" s="33"/>
      <c r="B69" s="36" t="s">
        <v>71</v>
      </c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32"/>
      <c r="BH69" s="32"/>
      <c r="BI69" s="32"/>
    </row>
    <row r="70" spans="1:61" s="36" customFormat="1" x14ac:dyDescent="0.3">
      <c r="A70" s="33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BI70" s="32"/>
    </row>
    <row r="71" spans="1:61" s="36" customFormat="1" x14ac:dyDescent="0.3">
      <c r="A71" s="33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32"/>
      <c r="BH71" s="32"/>
      <c r="BI71" s="32"/>
    </row>
    <row r="72" spans="1:61" s="36" customFormat="1" ht="5.25" customHeight="1" x14ac:dyDescent="0.3">
      <c r="A72" s="33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32"/>
      <c r="BH72" s="32"/>
      <c r="BI72" s="32"/>
    </row>
    <row r="73" spans="1:61" s="36" customFormat="1" ht="5.25" customHeight="1" x14ac:dyDescent="0.3">
      <c r="A73" s="33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32"/>
      <c r="BH73" s="32"/>
      <c r="BI73" s="32"/>
    </row>
    <row r="74" spans="1:61" s="36" customFormat="1" ht="5.25" customHeight="1" x14ac:dyDescent="0.3">
      <c r="A74" s="33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  <c r="BG74" s="32"/>
      <c r="BH74" s="32"/>
      <c r="BI74" s="32"/>
    </row>
    <row r="75" spans="1:61" s="36" customFormat="1" x14ac:dyDescent="0.3">
      <c r="A75" s="33"/>
      <c r="D75" s="46" t="s">
        <v>2</v>
      </c>
      <c r="F75" s="46" t="s">
        <v>3</v>
      </c>
      <c r="H75" s="46"/>
      <c r="I75" s="46"/>
      <c r="J75" s="46"/>
      <c r="K75" s="46"/>
      <c r="L75" s="46"/>
      <c r="M75" s="46"/>
      <c r="N75" s="46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32"/>
      <c r="BH75" s="32"/>
      <c r="BI75" s="32"/>
    </row>
    <row r="76" spans="1:61" s="36" customFormat="1" x14ac:dyDescent="0.3">
      <c r="A76" s="33"/>
      <c r="B76" s="40" t="s">
        <v>85</v>
      </c>
      <c r="C76" s="40"/>
      <c r="D76" s="43"/>
      <c r="E76" s="43"/>
      <c r="F76" s="43"/>
      <c r="G76" s="44"/>
      <c r="H76" s="43"/>
      <c r="I76" s="43"/>
      <c r="J76" s="43"/>
      <c r="K76" s="43"/>
      <c r="L76" s="43"/>
      <c r="M76" s="43"/>
      <c r="N76" s="43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  <c r="BG76" s="32"/>
      <c r="BH76" s="32"/>
      <c r="BI76" s="32"/>
    </row>
    <row r="77" spans="1:61" s="36" customFormat="1" x14ac:dyDescent="0.3">
      <c r="A77" s="33"/>
      <c r="B77" s="40"/>
      <c r="C77" s="40"/>
      <c r="D77" s="43"/>
      <c r="E77" s="43"/>
      <c r="F77" s="43"/>
      <c r="G77" s="44"/>
      <c r="H77" s="43"/>
      <c r="I77" s="43"/>
      <c r="J77" s="43"/>
      <c r="K77" s="43"/>
      <c r="L77" s="43"/>
      <c r="M77" s="43"/>
      <c r="N77" s="43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32"/>
      <c r="BC77" s="32"/>
      <c r="BD77" s="32"/>
      <c r="BE77" s="32"/>
      <c r="BF77" s="32"/>
      <c r="BG77" s="32"/>
      <c r="BH77" s="32"/>
      <c r="BI77" s="32"/>
    </row>
    <row r="78" spans="1:61" s="36" customFormat="1" x14ac:dyDescent="0.3">
      <c r="A78" s="33"/>
      <c r="B78" s="40"/>
      <c r="C78" s="40"/>
      <c r="D78" s="43"/>
      <c r="E78" s="43"/>
      <c r="F78" s="43"/>
      <c r="G78" s="44"/>
      <c r="H78" s="43"/>
      <c r="I78" s="43"/>
      <c r="J78" s="43"/>
      <c r="K78" s="43"/>
      <c r="L78" s="43"/>
      <c r="M78" s="43"/>
      <c r="N78" s="43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32"/>
      <c r="BD78" s="32"/>
      <c r="BE78" s="32"/>
      <c r="BF78" s="32"/>
      <c r="BG78" s="32"/>
      <c r="BH78" s="32"/>
      <c r="BI78" s="32"/>
    </row>
    <row r="79" spans="1:61" s="36" customFormat="1" x14ac:dyDescent="0.3">
      <c r="A79" s="33"/>
      <c r="B79" s="40"/>
      <c r="C79" s="40"/>
      <c r="D79" s="43"/>
      <c r="E79" s="43"/>
      <c r="F79" s="43"/>
      <c r="G79" s="44"/>
      <c r="H79" s="43"/>
      <c r="I79" s="43"/>
      <c r="J79" s="43"/>
      <c r="K79" s="43"/>
      <c r="L79" s="43"/>
      <c r="M79" s="43"/>
      <c r="N79" s="43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32"/>
      <c r="BC79" s="32"/>
      <c r="BD79" s="32"/>
      <c r="BE79" s="32"/>
      <c r="BF79" s="32"/>
      <c r="BG79" s="32"/>
      <c r="BH79" s="32"/>
      <c r="BI79" s="32"/>
    </row>
    <row r="80" spans="1:61" s="36" customFormat="1" ht="6" customHeight="1" x14ac:dyDescent="0.3">
      <c r="A80" s="33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32"/>
      <c r="BC80" s="32"/>
      <c r="BD80" s="32"/>
      <c r="BE80" s="32"/>
      <c r="BF80" s="32"/>
      <c r="BG80" s="32"/>
      <c r="BH80" s="32"/>
      <c r="BI80" s="32"/>
    </row>
    <row r="81" spans="1:61" s="36" customFormat="1" x14ac:dyDescent="0.3">
      <c r="A81" s="33"/>
      <c r="B81" s="36" t="s">
        <v>72</v>
      </c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32"/>
      <c r="BC81" s="32"/>
      <c r="BD81" s="32"/>
      <c r="BE81" s="32"/>
      <c r="BF81" s="32"/>
      <c r="BG81" s="32"/>
      <c r="BH81" s="32"/>
      <c r="BI81" s="32"/>
    </row>
    <row r="82" spans="1:61" s="36" customFormat="1" ht="28.9" customHeight="1" x14ac:dyDescent="0.35">
      <c r="A82" s="33"/>
      <c r="B82" s="77"/>
      <c r="C82" s="77"/>
      <c r="D82" s="46"/>
      <c r="I82" s="46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2"/>
      <c r="BC82" s="32"/>
      <c r="BD82" s="32"/>
      <c r="BE82" s="32"/>
      <c r="BF82" s="32"/>
      <c r="BG82" s="32"/>
      <c r="BH82" s="32"/>
      <c r="BI82" s="32"/>
    </row>
    <row r="83" spans="1:61" s="36" customFormat="1" ht="14.25" customHeight="1" x14ac:dyDescent="0.35">
      <c r="A83" s="33"/>
      <c r="B83" s="77"/>
      <c r="C83" s="77"/>
      <c r="D83" s="51" t="s">
        <v>6</v>
      </c>
      <c r="E83" s="51"/>
      <c r="F83" s="51" t="s">
        <v>7</v>
      </c>
      <c r="G83" s="51"/>
      <c r="H83" s="51" t="s">
        <v>8</v>
      </c>
      <c r="I83" s="51"/>
      <c r="J83" s="51" t="s">
        <v>9</v>
      </c>
      <c r="K83" s="51"/>
      <c r="L83" s="51" t="s">
        <v>4</v>
      </c>
      <c r="N83" s="46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2"/>
      <c r="BC83" s="32"/>
      <c r="BD83" s="32"/>
      <c r="BE83" s="32"/>
      <c r="BF83" s="32"/>
      <c r="BG83" s="32"/>
      <c r="BH83" s="32"/>
      <c r="BI83" s="32"/>
    </row>
    <row r="84" spans="1:61" s="36" customFormat="1" x14ac:dyDescent="0.3">
      <c r="A84" s="33"/>
      <c r="D84" s="46"/>
      <c r="E84" s="46"/>
      <c r="F84" s="46"/>
      <c r="G84" s="46"/>
      <c r="H84" s="46"/>
      <c r="I84" s="46"/>
      <c r="J84" s="46"/>
      <c r="K84" s="46"/>
      <c r="L84" s="46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2"/>
      <c r="BE84" s="32"/>
      <c r="BF84" s="32"/>
      <c r="BG84" s="32"/>
      <c r="BH84" s="32"/>
      <c r="BI84" s="32"/>
    </row>
    <row r="85" spans="1:61" s="36" customFormat="1" x14ac:dyDescent="0.3">
      <c r="A85" s="33"/>
      <c r="B85" s="36" t="s">
        <v>73</v>
      </c>
      <c r="D85" s="46"/>
      <c r="E85" s="46"/>
      <c r="F85" s="46"/>
      <c r="G85" s="46"/>
      <c r="H85" s="46"/>
      <c r="I85" s="46"/>
      <c r="J85" s="46"/>
      <c r="K85" s="46"/>
      <c r="L85" s="46"/>
      <c r="N85" s="46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2"/>
      <c r="BC85" s="32"/>
      <c r="BD85" s="32"/>
      <c r="BE85" s="32"/>
      <c r="BF85" s="32"/>
      <c r="BG85" s="32"/>
      <c r="BH85" s="32"/>
      <c r="BI85" s="32"/>
    </row>
    <row r="86" spans="1:61" s="36" customFormat="1" x14ac:dyDescent="0.3">
      <c r="A86" s="33"/>
      <c r="D86" s="46"/>
      <c r="E86" s="46"/>
      <c r="F86" s="46"/>
      <c r="G86" s="46"/>
      <c r="H86" s="46"/>
      <c r="I86" s="46"/>
      <c r="J86" s="46"/>
      <c r="K86" s="46"/>
      <c r="L86" s="46"/>
      <c r="N86" s="46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2"/>
      <c r="BC86" s="32"/>
      <c r="BD86" s="32"/>
      <c r="BE86" s="32"/>
      <c r="BF86" s="32"/>
      <c r="BG86" s="32"/>
      <c r="BH86" s="32"/>
      <c r="BI86" s="32"/>
    </row>
    <row r="87" spans="1:61" s="36" customFormat="1" x14ac:dyDescent="0.3">
      <c r="A87" s="33"/>
      <c r="G87" s="46"/>
      <c r="H87" s="36" t="s">
        <v>91</v>
      </c>
      <c r="I87" s="46"/>
      <c r="J87" s="46"/>
      <c r="K87" s="46"/>
      <c r="L87" s="46"/>
      <c r="N87" s="46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32"/>
      <c r="BD87" s="32"/>
      <c r="BE87" s="32"/>
      <c r="BF87" s="32"/>
      <c r="BG87" s="32"/>
      <c r="BH87" s="32"/>
      <c r="BI87" s="32"/>
    </row>
    <row r="88" spans="1:61" s="36" customFormat="1" x14ac:dyDescent="0.3">
      <c r="A88" s="33"/>
      <c r="G88" s="46"/>
      <c r="H88" s="46"/>
      <c r="I88" s="46"/>
      <c r="J88" s="46"/>
      <c r="K88" s="46"/>
      <c r="L88" s="46"/>
      <c r="N88" s="46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2"/>
      <c r="BC88" s="32"/>
      <c r="BD88" s="32"/>
      <c r="BE88" s="32"/>
      <c r="BF88" s="32"/>
      <c r="BG88" s="32"/>
      <c r="BH88" s="32"/>
      <c r="BI88" s="32"/>
    </row>
    <row r="89" spans="1:61" s="36" customFormat="1" x14ac:dyDescent="0.3">
      <c r="A89" s="33"/>
      <c r="D89" s="46" t="s">
        <v>2</v>
      </c>
      <c r="F89" s="46" t="s">
        <v>3</v>
      </c>
      <c r="G89" s="46"/>
      <c r="H89" s="46"/>
      <c r="I89" s="46"/>
      <c r="J89" s="46"/>
      <c r="K89" s="46"/>
      <c r="L89" s="46"/>
      <c r="N89" s="46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2"/>
      <c r="BC89" s="32"/>
      <c r="BD89" s="32"/>
      <c r="BE89" s="32"/>
      <c r="BF89" s="32"/>
      <c r="BG89" s="32"/>
      <c r="BH89" s="32"/>
      <c r="BI89" s="32"/>
    </row>
    <row r="90" spans="1:61" s="36" customFormat="1" ht="3.6" customHeight="1" x14ac:dyDescent="0.3">
      <c r="A90" s="33"/>
      <c r="D90" s="46"/>
      <c r="E90" s="46"/>
      <c r="F90" s="46"/>
      <c r="G90" s="46"/>
      <c r="H90" s="46"/>
      <c r="I90" s="46"/>
      <c r="J90" s="46"/>
      <c r="K90" s="46"/>
      <c r="L90" s="46"/>
      <c r="N90" s="46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2"/>
      <c r="BC90" s="32"/>
      <c r="BD90" s="32"/>
      <c r="BE90" s="32"/>
      <c r="BF90" s="32"/>
      <c r="BG90" s="32"/>
      <c r="BH90" s="32"/>
      <c r="BI90" s="32"/>
    </row>
    <row r="91" spans="1:61" s="36" customFormat="1" x14ac:dyDescent="0.3">
      <c r="A91" s="33"/>
      <c r="B91" s="40" t="s">
        <v>74</v>
      </c>
      <c r="C91" s="40"/>
      <c r="D91" s="43"/>
      <c r="E91" s="43"/>
      <c r="F91" s="43"/>
      <c r="G91" s="43"/>
      <c r="H91" s="43"/>
      <c r="I91" s="43"/>
      <c r="J91" s="43"/>
      <c r="K91" s="43"/>
      <c r="L91" s="43"/>
      <c r="M91" s="44"/>
      <c r="N91" s="44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  <c r="BA91" s="32"/>
      <c r="BB91" s="32"/>
      <c r="BC91" s="32"/>
      <c r="BD91" s="32"/>
      <c r="BE91" s="32"/>
      <c r="BF91" s="32"/>
      <c r="BG91" s="32"/>
      <c r="BH91" s="32"/>
      <c r="BI91" s="32"/>
    </row>
    <row r="92" spans="1:61" s="36" customFormat="1" ht="13.5" customHeight="1" x14ac:dyDescent="0.3">
      <c r="A92" s="33"/>
      <c r="B92" s="44"/>
      <c r="C92" s="44"/>
      <c r="D92" s="44"/>
      <c r="E92" s="43"/>
      <c r="F92" s="44"/>
      <c r="G92" s="44"/>
      <c r="H92" s="44"/>
      <c r="I92" s="44"/>
      <c r="J92" s="44"/>
      <c r="K92" s="44"/>
      <c r="L92" s="44"/>
      <c r="M92" s="43"/>
      <c r="N92" s="44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32"/>
      <c r="BD92" s="32"/>
      <c r="BE92" s="32"/>
      <c r="BF92" s="32"/>
      <c r="BG92" s="32"/>
      <c r="BH92" s="32"/>
      <c r="BI92" s="32"/>
    </row>
    <row r="93" spans="1:61" s="36" customFormat="1" x14ac:dyDescent="0.3">
      <c r="A93" s="33"/>
      <c r="B93" s="40" t="s">
        <v>20</v>
      </c>
      <c r="C93" s="40"/>
      <c r="D93" s="40"/>
      <c r="E93" s="43"/>
      <c r="F93" s="40" t="s">
        <v>88</v>
      </c>
      <c r="G93" s="44"/>
      <c r="H93" s="44"/>
      <c r="I93" s="44"/>
      <c r="J93" s="44"/>
      <c r="K93" s="44"/>
      <c r="L93" s="44"/>
      <c r="M93" s="44"/>
      <c r="N93" s="44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  <c r="BD93" s="32"/>
      <c r="BE93" s="32"/>
      <c r="BF93" s="32"/>
      <c r="BG93" s="32"/>
      <c r="BH93" s="32"/>
      <c r="BI93" s="32"/>
    </row>
    <row r="94" spans="1:61" s="36" customFormat="1" x14ac:dyDescent="0.3">
      <c r="A94" s="33"/>
      <c r="B94" s="40" t="s">
        <v>22</v>
      </c>
      <c r="C94" s="40"/>
      <c r="D94" s="40"/>
      <c r="E94" s="43"/>
      <c r="F94" s="40" t="s">
        <v>88</v>
      </c>
      <c r="G94" s="44"/>
      <c r="H94" s="44"/>
      <c r="I94" s="44"/>
      <c r="J94" s="44"/>
      <c r="K94" s="44"/>
      <c r="L94" s="44"/>
      <c r="M94" s="44"/>
      <c r="N94" s="44"/>
      <c r="O94" s="46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  <c r="BA94" s="32"/>
      <c r="BB94" s="32"/>
      <c r="BC94" s="32"/>
      <c r="BD94" s="32"/>
      <c r="BE94" s="32"/>
      <c r="BF94" s="32"/>
      <c r="BG94" s="32"/>
      <c r="BH94" s="32"/>
      <c r="BI94" s="32"/>
    </row>
    <row r="95" spans="1:61" s="36" customFormat="1" x14ac:dyDescent="0.3">
      <c r="A95" s="33"/>
      <c r="B95" s="40" t="s">
        <v>23</v>
      </c>
      <c r="C95" s="40"/>
      <c r="D95" s="40"/>
      <c r="E95" s="43"/>
      <c r="F95" s="40" t="s">
        <v>88</v>
      </c>
      <c r="G95" s="44"/>
      <c r="H95" s="44"/>
      <c r="I95" s="44"/>
      <c r="J95" s="44"/>
      <c r="K95" s="44"/>
      <c r="L95" s="44"/>
      <c r="M95" s="44"/>
      <c r="N95" s="44"/>
      <c r="O95" s="46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32"/>
      <c r="BD95" s="32"/>
      <c r="BE95" s="32"/>
      <c r="BF95" s="32"/>
      <c r="BG95" s="32"/>
      <c r="BH95" s="32"/>
      <c r="BI95" s="32"/>
    </row>
    <row r="96" spans="1:61" s="36" customFormat="1" x14ac:dyDescent="0.3">
      <c r="A96" s="33"/>
      <c r="B96" s="82" t="s">
        <v>83</v>
      </c>
      <c r="C96" s="82"/>
      <c r="D96" s="83"/>
      <c r="E96" s="43"/>
      <c r="F96" s="40" t="s">
        <v>88</v>
      </c>
      <c r="G96" s="44"/>
      <c r="H96" s="44"/>
      <c r="I96" s="44"/>
      <c r="J96" s="44"/>
      <c r="K96" s="44"/>
      <c r="L96" s="44"/>
      <c r="M96" s="43"/>
      <c r="N96" s="44"/>
      <c r="O96" s="46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  <c r="BD96" s="32"/>
      <c r="BE96" s="32"/>
      <c r="BF96" s="32"/>
      <c r="BG96" s="32"/>
      <c r="BH96" s="32"/>
      <c r="BI96" s="32"/>
    </row>
    <row r="97" spans="1:61" s="36" customFormat="1" ht="27.75" customHeight="1" x14ac:dyDescent="0.3">
      <c r="A97" s="33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  <c r="BD97" s="32"/>
      <c r="BE97" s="32"/>
      <c r="BF97" s="32"/>
      <c r="BG97" s="32"/>
      <c r="BH97" s="32"/>
      <c r="BI97" s="32"/>
    </row>
    <row r="98" spans="1:61" s="36" customFormat="1" ht="16.5" customHeight="1" x14ac:dyDescent="0.3">
      <c r="A98" s="53" t="s">
        <v>96</v>
      </c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  <c r="BD98" s="32"/>
      <c r="BE98" s="32"/>
      <c r="BF98" s="32"/>
      <c r="BG98" s="32"/>
      <c r="BH98" s="32"/>
      <c r="BI98" s="32"/>
    </row>
    <row r="99" spans="1:61" s="36" customFormat="1" x14ac:dyDescent="0.3">
      <c r="A99" s="53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  <c r="BD99" s="32"/>
      <c r="BE99" s="32"/>
      <c r="BF99" s="32"/>
      <c r="BG99" s="32"/>
      <c r="BH99" s="32"/>
      <c r="BI99" s="32"/>
    </row>
    <row r="100" spans="1:61" s="36" customFormat="1" x14ac:dyDescent="0.3">
      <c r="A100" s="53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  <c r="AY100" s="32"/>
      <c r="AZ100" s="32"/>
      <c r="BA100" s="32"/>
      <c r="BB100" s="32"/>
      <c r="BC100" s="32"/>
      <c r="BD100" s="32"/>
      <c r="BE100" s="32"/>
      <c r="BF100" s="32"/>
      <c r="BG100" s="32"/>
      <c r="BH100" s="32"/>
      <c r="BI100" s="32"/>
    </row>
    <row r="101" spans="1:61" s="36" customFormat="1" x14ac:dyDescent="0.3"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  <c r="BA101" s="32"/>
      <c r="BB101" s="32"/>
      <c r="BC101" s="32"/>
      <c r="BD101" s="32"/>
      <c r="BE101" s="32"/>
      <c r="BF101" s="32"/>
      <c r="BG101" s="32"/>
      <c r="BH101" s="32"/>
      <c r="BI101" s="32"/>
    </row>
    <row r="102" spans="1:61" s="36" customFormat="1" ht="5.25" customHeight="1" x14ac:dyDescent="0.3"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  <c r="BD102" s="32"/>
      <c r="BE102" s="32"/>
      <c r="BF102" s="32"/>
      <c r="BG102" s="32"/>
      <c r="BH102" s="32"/>
      <c r="BI102" s="32"/>
    </row>
    <row r="103" spans="1:61" s="36" customFormat="1" x14ac:dyDescent="0.3"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  <c r="BD103" s="32"/>
      <c r="BE103" s="32"/>
      <c r="BF103" s="32"/>
      <c r="BG103" s="32"/>
      <c r="BH103" s="32"/>
      <c r="BI103" s="32"/>
    </row>
    <row r="104" spans="1:61" s="36" customFormat="1" x14ac:dyDescent="0.3"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  <c r="BD104" s="32"/>
      <c r="BE104" s="32"/>
      <c r="BF104" s="32"/>
      <c r="BG104" s="32"/>
      <c r="BH104" s="32"/>
      <c r="BI104" s="32"/>
    </row>
    <row r="105" spans="1:61" s="36" customFormat="1" x14ac:dyDescent="0.3"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32"/>
      <c r="BD105" s="32"/>
      <c r="BE105" s="32"/>
      <c r="BF105" s="32"/>
      <c r="BG105" s="32"/>
      <c r="BH105" s="32"/>
      <c r="BI105" s="32"/>
    </row>
    <row r="106" spans="1:61" s="36" customFormat="1" ht="5.25" customHeight="1" x14ac:dyDescent="0.3"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  <c r="BA106" s="32"/>
      <c r="BB106" s="32"/>
      <c r="BC106" s="32"/>
      <c r="BD106" s="32"/>
      <c r="BE106" s="32"/>
      <c r="BF106" s="32"/>
      <c r="BG106" s="32"/>
      <c r="BH106" s="32"/>
      <c r="BI106" s="32"/>
    </row>
    <row r="107" spans="1:61" s="36" customFormat="1" x14ac:dyDescent="0.3"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32"/>
      <c r="BD107" s="32"/>
      <c r="BE107" s="32"/>
      <c r="BF107" s="32"/>
      <c r="BG107" s="32"/>
      <c r="BH107" s="32"/>
      <c r="BI107" s="32"/>
    </row>
    <row r="108" spans="1:61" s="36" customFormat="1" x14ac:dyDescent="0.3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32"/>
      <c r="BD108" s="32"/>
      <c r="BE108" s="32"/>
      <c r="BF108" s="32"/>
      <c r="BG108" s="32"/>
      <c r="BH108" s="32"/>
      <c r="BI108" s="32"/>
    </row>
    <row r="109" spans="1:61" s="36" customFormat="1" x14ac:dyDescent="0.3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32"/>
      <c r="AX109" s="32"/>
      <c r="AY109" s="32"/>
      <c r="AZ109" s="32"/>
      <c r="BA109" s="32"/>
      <c r="BB109" s="32"/>
      <c r="BC109" s="32"/>
      <c r="BD109" s="32"/>
      <c r="BE109" s="32"/>
      <c r="BF109" s="32"/>
      <c r="BG109" s="32"/>
      <c r="BH109" s="32"/>
      <c r="BI109" s="32"/>
    </row>
    <row r="110" spans="1:61" s="36" customFormat="1" ht="5.25" customHeight="1" x14ac:dyDescent="0.3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  <c r="AY110" s="32"/>
      <c r="AZ110" s="32"/>
      <c r="BA110" s="32"/>
      <c r="BB110" s="32"/>
      <c r="BC110" s="32"/>
      <c r="BD110" s="32"/>
      <c r="BE110" s="32"/>
      <c r="BF110" s="32"/>
      <c r="BG110" s="32"/>
      <c r="BH110" s="32"/>
      <c r="BI110" s="32"/>
    </row>
    <row r="111" spans="1:61" s="36" customFormat="1" x14ac:dyDescent="0.3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2"/>
      <c r="AY111" s="32"/>
      <c r="AZ111" s="32"/>
      <c r="BA111" s="32"/>
      <c r="BB111" s="32"/>
      <c r="BC111" s="32"/>
      <c r="BD111" s="32"/>
      <c r="BE111" s="32"/>
      <c r="BF111" s="32"/>
      <c r="BG111" s="32"/>
      <c r="BH111" s="32"/>
      <c r="BI111" s="32"/>
    </row>
    <row r="112" spans="1:61" s="36" customFormat="1" x14ac:dyDescent="0.3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  <c r="AW112" s="32"/>
      <c r="AX112" s="32"/>
      <c r="AY112" s="32"/>
      <c r="AZ112" s="32"/>
      <c r="BA112" s="32"/>
      <c r="BB112" s="32"/>
      <c r="BC112" s="32"/>
      <c r="BD112" s="32"/>
      <c r="BE112" s="32"/>
      <c r="BF112" s="32"/>
      <c r="BG112" s="32"/>
      <c r="BH112" s="32"/>
      <c r="BI112" s="32"/>
    </row>
    <row r="113" spans="1:61" s="36" customFormat="1" x14ac:dyDescent="0.3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  <c r="AW113" s="32"/>
      <c r="AX113" s="32"/>
      <c r="AY113" s="32"/>
      <c r="AZ113" s="32"/>
      <c r="BA113" s="32"/>
      <c r="BB113" s="32"/>
      <c r="BC113" s="32"/>
      <c r="BD113" s="32"/>
      <c r="BE113" s="32"/>
      <c r="BF113" s="32"/>
      <c r="BG113" s="32"/>
      <c r="BH113" s="32"/>
      <c r="BI113" s="32"/>
    </row>
    <row r="114" spans="1:61" s="36" customFormat="1" ht="5.25" customHeight="1" x14ac:dyDescent="0.3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  <c r="AW114" s="32"/>
      <c r="AX114" s="32"/>
      <c r="AY114" s="32"/>
      <c r="AZ114" s="32"/>
      <c r="BA114" s="32"/>
      <c r="BB114" s="32"/>
      <c r="BC114" s="32"/>
      <c r="BD114" s="32"/>
      <c r="BE114" s="32"/>
      <c r="BF114" s="32"/>
      <c r="BG114" s="32"/>
      <c r="BH114" s="32"/>
      <c r="BI114" s="32"/>
    </row>
    <row r="115" spans="1:61" s="36" customFormat="1" x14ac:dyDescent="0.3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  <c r="AW115" s="32"/>
      <c r="AX115" s="32"/>
      <c r="AY115" s="32"/>
      <c r="AZ115" s="32"/>
      <c r="BA115" s="32"/>
      <c r="BB115" s="32"/>
      <c r="BC115" s="32"/>
      <c r="BD115" s="32"/>
      <c r="BE115" s="32"/>
      <c r="BF115" s="32"/>
      <c r="BG115" s="32"/>
      <c r="BH115" s="32"/>
      <c r="BI115" s="32"/>
    </row>
    <row r="116" spans="1:61" s="36" customFormat="1" ht="5.25" customHeight="1" x14ac:dyDescent="0.3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  <c r="AW116" s="32"/>
      <c r="AX116" s="32"/>
      <c r="AY116" s="32"/>
      <c r="AZ116" s="32"/>
      <c r="BA116" s="32"/>
      <c r="BB116" s="32"/>
      <c r="BC116" s="32"/>
      <c r="BD116" s="32"/>
      <c r="BE116" s="32"/>
      <c r="BF116" s="32"/>
      <c r="BG116" s="32"/>
      <c r="BH116" s="32"/>
      <c r="BI116" s="32"/>
    </row>
    <row r="117" spans="1:61" s="32" customFormat="1" x14ac:dyDescent="0.3"/>
    <row r="118" spans="1:61" s="32" customFormat="1" x14ac:dyDescent="0.3"/>
    <row r="119" spans="1:61" s="32" customFormat="1" x14ac:dyDescent="0.3"/>
    <row r="120" spans="1:61" s="32" customFormat="1" x14ac:dyDescent="0.3"/>
    <row r="121" spans="1:61" s="32" customFormat="1" x14ac:dyDescent="0.3"/>
    <row r="122" spans="1:61" s="32" customFormat="1" x14ac:dyDescent="0.3"/>
    <row r="123" spans="1:61" s="32" customFormat="1" x14ac:dyDescent="0.3"/>
    <row r="124" spans="1:61" s="32" customFormat="1" x14ac:dyDescent="0.3"/>
    <row r="125" spans="1:61" s="32" customFormat="1" x14ac:dyDescent="0.3"/>
    <row r="126" spans="1:61" s="32" customFormat="1" x14ac:dyDescent="0.3"/>
    <row r="127" spans="1:61" s="32" customFormat="1" x14ac:dyDescent="0.3"/>
    <row r="128" spans="1:61" s="32" customFormat="1" x14ac:dyDescent="0.3"/>
    <row r="129" s="32" customFormat="1" x14ac:dyDescent="0.3"/>
    <row r="130" s="32" customFormat="1" x14ac:dyDescent="0.3"/>
    <row r="131" s="32" customFormat="1" x14ac:dyDescent="0.3"/>
    <row r="132" s="32" customFormat="1" x14ac:dyDescent="0.3"/>
    <row r="133" s="32" customFormat="1" x14ac:dyDescent="0.3"/>
    <row r="134" s="32" customFormat="1" x14ac:dyDescent="0.3"/>
    <row r="135" s="32" customFormat="1" x14ac:dyDescent="0.3"/>
    <row r="136" s="32" customFormat="1" x14ac:dyDescent="0.3"/>
    <row r="137" s="32" customFormat="1" x14ac:dyDescent="0.3"/>
    <row r="138" s="32" customFormat="1" x14ac:dyDescent="0.3"/>
    <row r="139" s="32" customFormat="1" x14ac:dyDescent="0.3"/>
    <row r="140" s="32" customFormat="1" x14ac:dyDescent="0.3"/>
    <row r="141" s="32" customFormat="1" x14ac:dyDescent="0.3"/>
    <row r="142" s="32" customFormat="1" x14ac:dyDescent="0.3"/>
    <row r="143" s="32" customFormat="1" x14ac:dyDescent="0.3"/>
    <row r="144" s="32" customFormat="1" x14ac:dyDescent="0.3"/>
    <row r="145" s="32" customFormat="1" x14ac:dyDescent="0.3"/>
    <row r="146" s="32" customFormat="1" x14ac:dyDescent="0.3"/>
  </sheetData>
  <mergeCells count="29">
    <mergeCell ref="B96:D96"/>
    <mergeCell ref="B5:P5"/>
    <mergeCell ref="B8:P8"/>
    <mergeCell ref="B14:P14"/>
    <mergeCell ref="B6:P7"/>
    <mergeCell ref="B27:B28"/>
    <mergeCell ref="D27:D28"/>
    <mergeCell ref="B30:B31"/>
    <mergeCell ref="B82:C82"/>
    <mergeCell ref="B83:C83"/>
    <mergeCell ref="B61:C62"/>
    <mergeCell ref="D61:D62"/>
    <mergeCell ref="B33:C34"/>
    <mergeCell ref="A98:Q100"/>
    <mergeCell ref="B2:C4"/>
    <mergeCell ref="K2:L2"/>
    <mergeCell ref="K3:L3"/>
    <mergeCell ref="K4:N4"/>
    <mergeCell ref="M3:N3"/>
    <mergeCell ref="D2:J4"/>
    <mergeCell ref="M2:N2"/>
    <mergeCell ref="D33:D34"/>
    <mergeCell ref="B36:C37"/>
    <mergeCell ref="D36:D37"/>
    <mergeCell ref="B58:C59"/>
    <mergeCell ref="D58:D59"/>
    <mergeCell ref="B15:P15"/>
    <mergeCell ref="B22:P22"/>
    <mergeCell ref="B64:D66"/>
  </mergeCells>
  <printOptions horizontalCentered="1" verticalCentered="1"/>
  <pageMargins left="0.70866141732283472" right="0.70866141732283472" top="0.39370078740157483" bottom="1.3779527559055118" header="0.31496062992125984" footer="0.31496062992125984"/>
  <pageSetup scale="47" orientation="portrait" horizontalDpi="4294967295" verticalDpi="4294967295" r:id="rId1"/>
  <rowBreaks count="1" manualBreakCount="1">
    <brk id="11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workbookViewId="0">
      <selection activeCell="M25" sqref="M25"/>
    </sheetView>
  </sheetViews>
  <sheetFormatPr baseColWidth="10" defaultColWidth="11.42578125" defaultRowHeight="12.75" x14ac:dyDescent="0.25"/>
  <cols>
    <col min="1" max="1" width="3.28515625" style="30" customWidth="1"/>
    <col min="2" max="2" width="30.140625" style="6" customWidth="1"/>
    <col min="3" max="3" width="17.42578125" style="6" customWidth="1"/>
    <col min="4" max="4" width="12.7109375" style="6" customWidth="1"/>
    <col min="5" max="5" width="13.7109375" style="6" customWidth="1"/>
    <col min="6" max="6" width="20.140625" style="6" customWidth="1"/>
    <col min="7" max="16384" width="11.42578125" style="6"/>
  </cols>
  <sheetData>
    <row r="1" spans="1:12" x14ac:dyDescent="0.25">
      <c r="B1" s="6" t="s">
        <v>11</v>
      </c>
    </row>
    <row r="2" spans="1:12" x14ac:dyDescent="0.25">
      <c r="B2" s="6" t="s">
        <v>12</v>
      </c>
    </row>
    <row r="3" spans="1:12" x14ac:dyDescent="0.25">
      <c r="B3" s="6" t="s">
        <v>50</v>
      </c>
    </row>
    <row r="4" spans="1:12" x14ac:dyDescent="0.25">
      <c r="B4" s="6" t="s">
        <v>51</v>
      </c>
    </row>
    <row r="5" spans="1:12" ht="25.5" x14ac:dyDescent="0.25">
      <c r="B5" s="6" t="s">
        <v>49</v>
      </c>
    </row>
    <row r="6" spans="1:12" ht="21" customHeight="1" x14ac:dyDescent="0.25">
      <c r="B6" s="6" t="s">
        <v>65</v>
      </c>
    </row>
    <row r="7" spans="1:12" ht="50.25" customHeight="1" x14ac:dyDescent="0.25">
      <c r="B7" s="97" t="s">
        <v>18</v>
      </c>
      <c r="C7" s="7" t="s">
        <v>39</v>
      </c>
      <c r="D7" s="7" t="s">
        <v>40</v>
      </c>
      <c r="E7" s="7" t="s">
        <v>41</v>
      </c>
      <c r="F7" s="7" t="s">
        <v>52</v>
      </c>
    </row>
    <row r="8" spans="1:12" x14ac:dyDescent="0.25">
      <c r="B8" s="97"/>
      <c r="C8" s="8"/>
      <c r="D8" s="8"/>
      <c r="E8" s="8">
        <f>+C8+D8</f>
        <v>0</v>
      </c>
      <c r="F8" s="8">
        <f>+C5-E8</f>
        <v>0</v>
      </c>
    </row>
    <row r="9" spans="1:12" ht="25.5" x14ac:dyDescent="0.25">
      <c r="B9" s="97"/>
      <c r="C9" s="7" t="s">
        <v>47</v>
      </c>
      <c r="D9" s="7" t="s">
        <v>48</v>
      </c>
      <c r="E9" s="7" t="s">
        <v>41</v>
      </c>
      <c r="F9" s="8"/>
    </row>
    <row r="10" spans="1:12" x14ac:dyDescent="0.25">
      <c r="B10" s="97"/>
      <c r="C10" s="8" t="e">
        <f>+$C$8/$E$8</f>
        <v>#DIV/0!</v>
      </c>
      <c r="D10" s="8" t="e">
        <f>+$D$8/$E$8</f>
        <v>#DIV/0!</v>
      </c>
      <c r="E10" s="8" t="e">
        <f>+C10+D10</f>
        <v>#DIV/0!</v>
      </c>
      <c r="F10" s="8"/>
    </row>
    <row r="11" spans="1:12" x14ac:dyDescent="0.25">
      <c r="B11" s="97" t="s">
        <v>16</v>
      </c>
      <c r="C11" s="7" t="s">
        <v>43</v>
      </c>
      <c r="D11" s="7" t="s">
        <v>44</v>
      </c>
      <c r="E11" s="7" t="s">
        <v>45</v>
      </c>
      <c r="F11" s="7" t="s">
        <v>46</v>
      </c>
    </row>
    <row r="12" spans="1:12" x14ac:dyDescent="0.25">
      <c r="B12" s="97"/>
      <c r="C12" s="8"/>
      <c r="D12" s="8"/>
      <c r="E12" s="8"/>
      <c r="F12" s="8">
        <f>SUM(C12:E12)</f>
        <v>0</v>
      </c>
    </row>
    <row r="13" spans="1:12" ht="25.5" x14ac:dyDescent="0.25">
      <c r="B13" s="97"/>
      <c r="C13" s="7" t="s">
        <v>53</v>
      </c>
      <c r="D13" s="7" t="s">
        <v>53</v>
      </c>
      <c r="E13" s="7" t="s">
        <v>53</v>
      </c>
      <c r="F13" s="7" t="s">
        <v>53</v>
      </c>
    </row>
    <row r="14" spans="1:12" x14ac:dyDescent="0.25">
      <c r="B14" s="97"/>
      <c r="C14" s="8" t="e">
        <f>+$C$12/$F$12</f>
        <v>#DIV/0!</v>
      </c>
      <c r="D14" s="8" t="e">
        <f>+$D$12/$F$12</f>
        <v>#DIV/0!</v>
      </c>
      <c r="E14" s="8" t="e">
        <f>+$E$12/$F$12</f>
        <v>#DIV/0!</v>
      </c>
      <c r="F14" s="8" t="e">
        <f>SUM(C14:E14)</f>
        <v>#DIV/0!</v>
      </c>
    </row>
    <row r="15" spans="1:12" ht="13.5" thickBot="1" x14ac:dyDescent="0.3"/>
    <row r="16" spans="1:12" ht="25.5" customHeight="1" thickBot="1" x14ac:dyDescent="0.3">
      <c r="A16" s="29">
        <v>1</v>
      </c>
      <c r="B16" s="94" t="s">
        <v>66</v>
      </c>
      <c r="C16" s="95"/>
      <c r="D16" s="95"/>
      <c r="E16" s="95"/>
      <c r="F16" s="95"/>
      <c r="G16" s="95"/>
      <c r="H16" s="95"/>
      <c r="I16" s="95"/>
      <c r="J16" s="95"/>
      <c r="K16" s="95"/>
      <c r="L16" s="96"/>
    </row>
    <row r="17" spans="1:12" x14ac:dyDescent="0.25">
      <c r="B17" s="10"/>
      <c r="C17" s="93" t="s">
        <v>56</v>
      </c>
      <c r="D17" s="93"/>
      <c r="E17" s="93"/>
      <c r="F17" s="93"/>
      <c r="G17" s="93"/>
      <c r="H17" s="93" t="s">
        <v>57</v>
      </c>
      <c r="I17" s="93"/>
      <c r="J17" s="93"/>
      <c r="K17" s="93"/>
      <c r="L17" s="93"/>
    </row>
    <row r="18" spans="1:12" ht="25.5" x14ac:dyDescent="0.25">
      <c r="B18" s="9"/>
      <c r="C18" s="11" t="s">
        <v>32</v>
      </c>
      <c r="D18" s="11" t="s">
        <v>33</v>
      </c>
      <c r="E18" s="11" t="s">
        <v>34</v>
      </c>
      <c r="F18" s="11" t="s">
        <v>35</v>
      </c>
      <c r="G18" s="11" t="s">
        <v>55</v>
      </c>
      <c r="H18" s="11" t="s">
        <v>32</v>
      </c>
      <c r="I18" s="11" t="s">
        <v>33</v>
      </c>
      <c r="J18" s="11" t="s">
        <v>34</v>
      </c>
      <c r="K18" s="11" t="s">
        <v>35</v>
      </c>
      <c r="L18" s="11" t="s">
        <v>55</v>
      </c>
    </row>
    <row r="19" spans="1:12" x14ac:dyDescent="0.25">
      <c r="B19" s="12" t="s">
        <v>20</v>
      </c>
      <c r="C19" s="12"/>
      <c r="D19" s="9"/>
      <c r="E19" s="9"/>
      <c r="F19" s="9"/>
      <c r="G19" s="9">
        <f>SUM(C19:F19)</f>
        <v>0</v>
      </c>
      <c r="H19" s="9" t="e">
        <f>+C19/$G$19</f>
        <v>#DIV/0!</v>
      </c>
      <c r="I19" s="9" t="e">
        <f>+D19/$G$19</f>
        <v>#DIV/0!</v>
      </c>
      <c r="J19" s="9" t="e">
        <f>+E19/$G$19</f>
        <v>#DIV/0!</v>
      </c>
      <c r="K19" s="9" t="e">
        <f>+F19/$G$19</f>
        <v>#DIV/0!</v>
      </c>
      <c r="L19" s="9" t="e">
        <f>SUM(H19:K19)</f>
        <v>#DIV/0!</v>
      </c>
    </row>
    <row r="20" spans="1:12" x14ac:dyDescent="0.25">
      <c r="B20" s="12" t="s">
        <v>21</v>
      </c>
      <c r="C20" s="12"/>
      <c r="D20" s="9"/>
      <c r="E20" s="9"/>
      <c r="F20" s="9"/>
      <c r="G20" s="9">
        <f>SUM(C20:F20)</f>
        <v>0</v>
      </c>
      <c r="H20" s="9" t="e">
        <f>+C20/$G$20</f>
        <v>#DIV/0!</v>
      </c>
      <c r="I20" s="9" t="e">
        <f>+D20/$G$20</f>
        <v>#DIV/0!</v>
      </c>
      <c r="J20" s="9" t="e">
        <f>+E20/$G$20</f>
        <v>#DIV/0!</v>
      </c>
      <c r="K20" s="9" t="e">
        <f>+F20/$G$20</f>
        <v>#DIV/0!</v>
      </c>
      <c r="L20" s="9" t="e">
        <f>SUM(H20:K20)</f>
        <v>#DIV/0!</v>
      </c>
    </row>
    <row r="21" spans="1:12" x14ac:dyDescent="0.25">
      <c r="B21" s="12" t="s">
        <v>22</v>
      </c>
      <c r="C21" s="12"/>
      <c r="D21" s="9"/>
      <c r="E21" s="9"/>
      <c r="F21" s="9"/>
      <c r="G21" s="9">
        <f>SUM(C21:F21)</f>
        <v>0</v>
      </c>
      <c r="H21" s="9" t="e">
        <f>+C21/$G$21</f>
        <v>#DIV/0!</v>
      </c>
      <c r="I21" s="9" t="e">
        <f>+D21/$G$21</f>
        <v>#DIV/0!</v>
      </c>
      <c r="J21" s="9" t="e">
        <f>+E21/$G$21</f>
        <v>#DIV/0!</v>
      </c>
      <c r="K21" s="9" t="e">
        <f>+F21/$G$21</f>
        <v>#DIV/0!</v>
      </c>
      <c r="L21" s="9" t="e">
        <f>SUM(H21:K21)</f>
        <v>#DIV/0!</v>
      </c>
    </row>
    <row r="22" spans="1:12" x14ac:dyDescent="0.25">
      <c r="B22" s="12" t="s">
        <v>23</v>
      </c>
      <c r="C22" s="12"/>
      <c r="D22" s="9"/>
      <c r="E22" s="9"/>
      <c r="F22" s="9"/>
      <c r="G22" s="9">
        <f>SUM(C22:F22)</f>
        <v>0</v>
      </c>
      <c r="H22" s="9" t="e">
        <f>+C22/$G$22</f>
        <v>#DIV/0!</v>
      </c>
      <c r="I22" s="9" t="e">
        <f>+D22/$G$22</f>
        <v>#DIV/0!</v>
      </c>
      <c r="J22" s="9" t="e">
        <f>+E22/$G$22</f>
        <v>#DIV/0!</v>
      </c>
      <c r="K22" s="9" t="e">
        <f>+F22/$G$22</f>
        <v>#DIV/0!</v>
      </c>
      <c r="L22" s="9" t="e">
        <f>SUM(H22:K22)</f>
        <v>#DIV/0!</v>
      </c>
    </row>
    <row r="23" spans="1:12" x14ac:dyDescent="0.25">
      <c r="B23" s="13" t="s">
        <v>54</v>
      </c>
      <c r="C23" s="14"/>
      <c r="D23" s="9"/>
      <c r="E23" s="9"/>
      <c r="F23" s="9"/>
      <c r="G23" s="9">
        <f>SUM(C23:F23)</f>
        <v>0</v>
      </c>
      <c r="H23" s="9" t="e">
        <f>+C23/$G$23</f>
        <v>#DIV/0!</v>
      </c>
      <c r="I23" s="9" t="e">
        <f>+D23/$G$23</f>
        <v>#DIV/0!</v>
      </c>
      <c r="J23" s="9" t="e">
        <f>+E23/$G$23</f>
        <v>#DIV/0!</v>
      </c>
      <c r="K23" s="9" t="e">
        <f>+F23/$G$23</f>
        <v>#DIV/0!</v>
      </c>
      <c r="L23" s="9" t="e">
        <f>SUM(H23:K23)</f>
        <v>#DIV/0!</v>
      </c>
    </row>
    <row r="25" spans="1:12" ht="51" customHeight="1" x14ac:dyDescent="0.25">
      <c r="A25" s="105">
        <v>2</v>
      </c>
      <c r="B25" s="98" t="s">
        <v>67</v>
      </c>
      <c r="C25" s="7" t="s">
        <v>2</v>
      </c>
      <c r="D25" s="7" t="s">
        <v>3</v>
      </c>
      <c r="E25" s="7" t="s">
        <v>55</v>
      </c>
      <c r="F25" s="7" t="s">
        <v>58</v>
      </c>
    </row>
    <row r="26" spans="1:12" x14ac:dyDescent="0.25">
      <c r="A26" s="105"/>
      <c r="B26" s="98"/>
      <c r="C26" s="9"/>
      <c r="D26" s="9"/>
      <c r="E26" s="9">
        <f>SUM(C26:D26)</f>
        <v>0</v>
      </c>
      <c r="F26" s="9"/>
    </row>
    <row r="27" spans="1:12" x14ac:dyDescent="0.25">
      <c r="A27" s="105"/>
      <c r="B27" s="98"/>
      <c r="C27" s="9" t="e">
        <f>+C26/$E$26</f>
        <v>#DIV/0!</v>
      </c>
      <c r="D27" s="9" t="e">
        <f>+D26/$E$26</f>
        <v>#DIV/0!</v>
      </c>
      <c r="E27" s="9" t="e">
        <f>+E26/$E$26</f>
        <v>#DIV/0!</v>
      </c>
      <c r="F27" s="9"/>
    </row>
    <row r="28" spans="1:12" ht="13.5" thickBot="1" x14ac:dyDescent="0.3"/>
    <row r="29" spans="1:12" ht="25.5" x14ac:dyDescent="0.25">
      <c r="A29" s="105">
        <v>3</v>
      </c>
      <c r="B29" s="99" t="s">
        <v>68</v>
      </c>
      <c r="C29" s="20" t="s">
        <v>26</v>
      </c>
      <c r="D29" s="20" t="s">
        <v>27</v>
      </c>
      <c r="E29" s="20" t="s">
        <v>28</v>
      </c>
      <c r="F29" s="20" t="s">
        <v>29</v>
      </c>
      <c r="G29" s="20" t="s">
        <v>30</v>
      </c>
      <c r="H29" s="20" t="s">
        <v>31</v>
      </c>
      <c r="I29" s="21" t="s">
        <v>55</v>
      </c>
    </row>
    <row r="30" spans="1:12" ht="14.25" x14ac:dyDescent="0.2">
      <c r="A30" s="105"/>
      <c r="B30" s="100"/>
      <c r="C30" s="15"/>
      <c r="D30" s="15"/>
      <c r="E30" s="9"/>
      <c r="F30" s="15"/>
      <c r="G30" s="9"/>
      <c r="H30" s="9"/>
      <c r="I30" s="17">
        <f>SUM(C30:H30)</f>
        <v>0</v>
      </c>
    </row>
    <row r="31" spans="1:12" ht="13.5" thickBot="1" x14ac:dyDescent="0.3">
      <c r="A31" s="105"/>
      <c r="B31" s="101"/>
      <c r="C31" s="18" t="e">
        <f>+C30/$I$30</f>
        <v>#DIV/0!</v>
      </c>
      <c r="D31" s="18" t="e">
        <f t="shared" ref="D31:I31" si="0">+D30/$I$30</f>
        <v>#DIV/0!</v>
      </c>
      <c r="E31" s="18" t="e">
        <f t="shared" si="0"/>
        <v>#DIV/0!</v>
      </c>
      <c r="F31" s="18" t="e">
        <f t="shared" si="0"/>
        <v>#DIV/0!</v>
      </c>
      <c r="G31" s="18" t="e">
        <f t="shared" si="0"/>
        <v>#DIV/0!</v>
      </c>
      <c r="H31" s="18" t="e">
        <f t="shared" si="0"/>
        <v>#DIV/0!</v>
      </c>
      <c r="I31" s="19" t="e">
        <f t="shared" si="0"/>
        <v>#DIV/0!</v>
      </c>
    </row>
    <row r="32" spans="1:12" ht="15" thickBot="1" x14ac:dyDescent="0.25">
      <c r="C32" s="3"/>
      <c r="D32" s="3"/>
      <c r="F32" s="3"/>
    </row>
    <row r="33" spans="1:11" ht="39" thickBot="1" x14ac:dyDescent="0.25">
      <c r="A33" s="29">
        <v>4</v>
      </c>
      <c r="B33" s="7" t="s">
        <v>69</v>
      </c>
      <c r="C33" s="7" t="s">
        <v>32</v>
      </c>
      <c r="D33" s="7" t="s">
        <v>36</v>
      </c>
      <c r="E33" s="7" t="s">
        <v>34</v>
      </c>
      <c r="F33" s="7" t="s">
        <v>35</v>
      </c>
      <c r="G33" s="7" t="s">
        <v>55</v>
      </c>
      <c r="J33" s="2"/>
      <c r="K33" s="1"/>
    </row>
    <row r="34" spans="1:11" x14ac:dyDescent="0.25">
      <c r="B34" s="98" t="s">
        <v>24</v>
      </c>
      <c r="C34" s="8"/>
      <c r="D34" s="8"/>
      <c r="E34" s="8"/>
      <c r="F34" s="8"/>
      <c r="G34" s="8">
        <f>SUM(C34:F34)</f>
        <v>0</v>
      </c>
    </row>
    <row r="35" spans="1:11" x14ac:dyDescent="0.25">
      <c r="B35" s="98"/>
      <c r="C35" s="8" t="e">
        <f>+C34/$G$34</f>
        <v>#DIV/0!</v>
      </c>
      <c r="D35" s="8" t="e">
        <f>+D34/$G$34</f>
        <v>#DIV/0!</v>
      </c>
      <c r="E35" s="8" t="e">
        <f>+E34/$G$34</f>
        <v>#DIV/0!</v>
      </c>
      <c r="F35" s="8" t="e">
        <f>+F34/$G$34</f>
        <v>#DIV/0!</v>
      </c>
      <c r="G35" s="8" t="e">
        <f>+G34/$G$34</f>
        <v>#DIV/0!</v>
      </c>
    </row>
    <row r="36" spans="1:11" x14ac:dyDescent="0.25">
      <c r="B36" s="98" t="s">
        <v>59</v>
      </c>
      <c r="C36" s="8"/>
      <c r="D36" s="8"/>
      <c r="E36" s="8"/>
      <c r="F36" s="8"/>
      <c r="G36" s="8">
        <f>SUM(C36:F36)</f>
        <v>0</v>
      </c>
    </row>
    <row r="37" spans="1:11" x14ac:dyDescent="0.25">
      <c r="B37" s="98"/>
      <c r="C37" s="8" t="e">
        <f>+C36/$G$36</f>
        <v>#DIV/0!</v>
      </c>
      <c r="D37" s="8" t="e">
        <f>+D36/$G$36</f>
        <v>#DIV/0!</v>
      </c>
      <c r="E37" s="8" t="e">
        <f>+E36/$G$36</f>
        <v>#DIV/0!</v>
      </c>
      <c r="F37" s="8" t="e">
        <f>+F36/$G$36</f>
        <v>#DIV/0!</v>
      </c>
      <c r="G37" s="8" t="e">
        <f>+G36/$G$36</f>
        <v>#DIV/0!</v>
      </c>
    </row>
    <row r="38" spans="1:11" ht="38.25" customHeight="1" x14ac:dyDescent="0.25">
      <c r="B38" s="98" t="s">
        <v>25</v>
      </c>
      <c r="C38" s="8"/>
      <c r="D38" s="8"/>
      <c r="E38" s="8"/>
      <c r="F38" s="8"/>
      <c r="G38" s="8">
        <f>SUM(C38:F38)</f>
        <v>0</v>
      </c>
    </row>
    <row r="39" spans="1:11" ht="15" x14ac:dyDescent="0.25">
      <c r="B39" s="98"/>
      <c r="C39" s="22" t="e">
        <f>+C38/$G$38</f>
        <v>#DIV/0!</v>
      </c>
      <c r="D39" s="22" t="e">
        <f>+D38/$G$38</f>
        <v>#DIV/0!</v>
      </c>
      <c r="E39" s="22" t="e">
        <f>+E38/$G$38</f>
        <v>#DIV/0!</v>
      </c>
      <c r="F39" s="22" t="e">
        <f>+F38/$G$38</f>
        <v>#DIV/0!</v>
      </c>
      <c r="G39" s="22" t="e">
        <f>+G38/$G$38</f>
        <v>#DIV/0!</v>
      </c>
    </row>
    <row r="40" spans="1:11" ht="12.75" customHeight="1" x14ac:dyDescent="0.25">
      <c r="B40" s="5"/>
      <c r="C40" s="4"/>
    </row>
    <row r="41" spans="1:11" ht="12.75" customHeight="1" x14ac:dyDescent="0.25">
      <c r="A41" s="105">
        <v>5</v>
      </c>
      <c r="B41" s="98" t="s">
        <v>75</v>
      </c>
      <c r="C41" s="7" t="s">
        <v>2</v>
      </c>
      <c r="D41" s="7" t="s">
        <v>3</v>
      </c>
      <c r="E41" s="7" t="s">
        <v>55</v>
      </c>
      <c r="F41" s="23"/>
    </row>
    <row r="42" spans="1:11" ht="12.75" customHeight="1" x14ac:dyDescent="0.25">
      <c r="A42" s="105"/>
      <c r="B42" s="98"/>
      <c r="C42" s="8"/>
      <c r="D42" s="8"/>
      <c r="E42" s="8">
        <f>SUM(C42:D42)</f>
        <v>0</v>
      </c>
      <c r="F42" s="24"/>
    </row>
    <row r="43" spans="1:11" x14ac:dyDescent="0.25">
      <c r="A43" s="105"/>
      <c r="B43" s="98"/>
      <c r="C43" s="8" t="e">
        <f>+C42/$E$42</f>
        <v>#DIV/0!</v>
      </c>
      <c r="D43" s="8" t="e">
        <f>+D42/$E$42</f>
        <v>#DIV/0!</v>
      </c>
      <c r="E43" s="8" t="e">
        <f>+E42/$E$42</f>
        <v>#DIV/0!</v>
      </c>
      <c r="F43" s="24"/>
    </row>
    <row r="44" spans="1:11" x14ac:dyDescent="0.25">
      <c r="B44" s="25"/>
    </row>
    <row r="45" spans="1:11" ht="63.75" customHeight="1" x14ac:dyDescent="0.25">
      <c r="A45" s="105">
        <v>6</v>
      </c>
      <c r="B45" s="90" t="s">
        <v>76</v>
      </c>
      <c r="C45" s="7">
        <v>1</v>
      </c>
      <c r="D45" s="7">
        <v>2</v>
      </c>
      <c r="E45" s="7">
        <v>3</v>
      </c>
      <c r="F45" s="7">
        <v>4</v>
      </c>
      <c r="G45" s="7">
        <v>5</v>
      </c>
      <c r="H45" s="7" t="s">
        <v>60</v>
      </c>
    </row>
    <row r="46" spans="1:11" x14ac:dyDescent="0.25">
      <c r="A46" s="105"/>
      <c r="B46" s="91"/>
      <c r="C46" s="8"/>
      <c r="D46" s="8"/>
      <c r="E46" s="8"/>
      <c r="F46" s="8"/>
      <c r="G46" s="8"/>
      <c r="H46" s="8">
        <f>SUM(C46:G46)</f>
        <v>0</v>
      </c>
    </row>
    <row r="47" spans="1:11" x14ac:dyDescent="0.25">
      <c r="A47" s="105"/>
      <c r="B47" s="92"/>
      <c r="C47" s="8" t="e">
        <f t="shared" ref="C47:H47" si="1">+C46/$H$46</f>
        <v>#DIV/0!</v>
      </c>
      <c r="D47" s="8" t="e">
        <f t="shared" si="1"/>
        <v>#DIV/0!</v>
      </c>
      <c r="E47" s="8" t="e">
        <f t="shared" si="1"/>
        <v>#DIV/0!</v>
      </c>
      <c r="F47" s="8" t="e">
        <f t="shared" si="1"/>
        <v>#DIV/0!</v>
      </c>
      <c r="G47" s="8" t="e">
        <f t="shared" si="1"/>
        <v>#DIV/0!</v>
      </c>
      <c r="H47" s="8" t="e">
        <f t="shared" si="1"/>
        <v>#DIV/0!</v>
      </c>
    </row>
    <row r="48" spans="1:11" ht="13.5" thickBot="1" x14ac:dyDescent="0.3"/>
    <row r="49" spans="1:10" ht="15" customHeight="1" thickBot="1" x14ac:dyDescent="0.25">
      <c r="A49" s="105">
        <v>7</v>
      </c>
      <c r="B49" s="98" t="s">
        <v>61</v>
      </c>
      <c r="C49" s="98" t="s">
        <v>6</v>
      </c>
      <c r="D49" s="98" t="s">
        <v>7</v>
      </c>
      <c r="E49" s="98" t="s">
        <v>8</v>
      </c>
      <c r="F49" s="98" t="s">
        <v>9</v>
      </c>
      <c r="G49" s="98" t="s">
        <v>4</v>
      </c>
      <c r="H49" s="98" t="s">
        <v>55</v>
      </c>
      <c r="J49" s="2"/>
    </row>
    <row r="50" spans="1:10" x14ac:dyDescent="0.25">
      <c r="A50" s="105"/>
      <c r="B50" s="98"/>
      <c r="C50" s="98"/>
      <c r="D50" s="98"/>
      <c r="E50" s="98"/>
      <c r="F50" s="98"/>
      <c r="G50" s="98"/>
      <c r="H50" s="98"/>
    </row>
    <row r="51" spans="1:10" x14ac:dyDescent="0.25">
      <c r="A51" s="105"/>
      <c r="B51" s="98"/>
      <c r="C51" s="98"/>
      <c r="D51" s="98"/>
      <c r="E51" s="98"/>
      <c r="F51" s="98"/>
      <c r="G51" s="98"/>
      <c r="H51" s="98"/>
    </row>
    <row r="52" spans="1:10" x14ac:dyDescent="0.25">
      <c r="A52" s="105"/>
      <c r="B52" s="98"/>
      <c r="C52" s="8"/>
      <c r="D52" s="8"/>
      <c r="E52" s="8"/>
      <c r="F52" s="8"/>
      <c r="G52" s="8"/>
      <c r="H52" s="8">
        <f>SUM(C52:G52)</f>
        <v>0</v>
      </c>
    </row>
    <row r="53" spans="1:10" x14ac:dyDescent="0.25">
      <c r="A53" s="105"/>
      <c r="B53" s="98"/>
      <c r="C53" s="8" t="e">
        <f t="shared" ref="C53:H53" si="2">+C52/$H$52</f>
        <v>#DIV/0!</v>
      </c>
      <c r="D53" s="8" t="e">
        <f t="shared" si="2"/>
        <v>#DIV/0!</v>
      </c>
      <c r="E53" s="8" t="e">
        <f t="shared" si="2"/>
        <v>#DIV/0!</v>
      </c>
      <c r="F53" s="8" t="e">
        <f t="shared" si="2"/>
        <v>#DIV/0!</v>
      </c>
      <c r="G53" s="8" t="e">
        <f t="shared" si="2"/>
        <v>#DIV/0!</v>
      </c>
      <c r="H53" s="8" t="e">
        <f t="shared" si="2"/>
        <v>#DIV/0!</v>
      </c>
    </row>
    <row r="55" spans="1:10" ht="25.5" customHeight="1" x14ac:dyDescent="0.25">
      <c r="A55" s="105">
        <v>8</v>
      </c>
      <c r="B55" s="98" t="s">
        <v>77</v>
      </c>
      <c r="C55" s="7" t="s">
        <v>2</v>
      </c>
      <c r="D55" s="7" t="s">
        <v>3</v>
      </c>
      <c r="E55" s="7" t="s">
        <v>55</v>
      </c>
    </row>
    <row r="56" spans="1:10" x14ac:dyDescent="0.25">
      <c r="A56" s="105"/>
      <c r="B56" s="98"/>
      <c r="C56" s="8"/>
      <c r="D56" s="8"/>
      <c r="E56" s="8">
        <f>SUM(C56:D56)</f>
        <v>0</v>
      </c>
    </row>
    <row r="57" spans="1:10" x14ac:dyDescent="0.25">
      <c r="A57" s="105"/>
      <c r="B57" s="98"/>
      <c r="C57" s="8" t="e">
        <f>+C56/$E$56</f>
        <v>#DIV/0!</v>
      </c>
      <c r="D57" s="8" t="e">
        <f>+D56/$E$56</f>
        <v>#DIV/0!</v>
      </c>
      <c r="E57" s="8" t="e">
        <f>+E56/$E$56</f>
        <v>#DIV/0!</v>
      </c>
    </row>
    <row r="58" spans="1:10" ht="13.5" thickBot="1" x14ac:dyDescent="0.3"/>
    <row r="59" spans="1:10" ht="25.5" x14ac:dyDescent="0.25">
      <c r="A59" s="29">
        <v>9</v>
      </c>
      <c r="B59" s="31" t="s">
        <v>78</v>
      </c>
      <c r="C59" s="20" t="s">
        <v>2</v>
      </c>
      <c r="D59" s="20" t="s">
        <v>3</v>
      </c>
      <c r="E59" s="20" t="s">
        <v>55</v>
      </c>
      <c r="F59" s="16" t="s">
        <v>62</v>
      </c>
    </row>
    <row r="60" spans="1:10" x14ac:dyDescent="0.2">
      <c r="B60" s="102" t="s">
        <v>20</v>
      </c>
      <c r="C60" s="27"/>
      <c r="D60" s="8"/>
      <c r="E60" s="8">
        <f>SUM(C60:D60)</f>
        <v>0</v>
      </c>
      <c r="F60" s="17"/>
    </row>
    <row r="61" spans="1:10" x14ac:dyDescent="0.2">
      <c r="B61" s="102"/>
      <c r="C61" s="26" t="e">
        <f>+C60/$E$60</f>
        <v>#DIV/0!</v>
      </c>
      <c r="D61" s="26" t="e">
        <f>+D60/$E$60</f>
        <v>#DIV/0!</v>
      </c>
      <c r="E61" s="26" t="e">
        <f>+E60/$E$60</f>
        <v>#DIV/0!</v>
      </c>
      <c r="F61" s="17"/>
    </row>
    <row r="62" spans="1:10" x14ac:dyDescent="0.2">
      <c r="B62" s="102" t="s">
        <v>21</v>
      </c>
      <c r="C62" s="27"/>
      <c r="D62" s="8"/>
      <c r="E62" s="8">
        <f>SUM(C62:D62)</f>
        <v>0</v>
      </c>
      <c r="F62" s="17"/>
    </row>
    <row r="63" spans="1:10" x14ac:dyDescent="0.2">
      <c r="B63" s="102"/>
      <c r="C63" s="26" t="e">
        <f>+C62/$E$62</f>
        <v>#DIV/0!</v>
      </c>
      <c r="D63" s="26" t="e">
        <f>+D62/$E$62</f>
        <v>#DIV/0!</v>
      </c>
      <c r="E63" s="26" t="e">
        <f>+E62/$E$62</f>
        <v>#DIV/0!</v>
      </c>
      <c r="F63" s="17"/>
    </row>
    <row r="64" spans="1:10" x14ac:dyDescent="0.2">
      <c r="B64" s="102" t="s">
        <v>22</v>
      </c>
      <c r="C64" s="27"/>
      <c r="D64" s="8"/>
      <c r="E64" s="8">
        <f>SUM(C64:D64)</f>
        <v>0</v>
      </c>
      <c r="F64" s="17"/>
    </row>
    <row r="65" spans="2:6" x14ac:dyDescent="0.2">
      <c r="B65" s="102"/>
      <c r="C65" s="26" t="e">
        <f>+C64/$E$64</f>
        <v>#DIV/0!</v>
      </c>
      <c r="D65" s="26" t="e">
        <f>+D64/$E$64</f>
        <v>#DIV/0!</v>
      </c>
      <c r="E65" s="26" t="e">
        <f>+E64/$E$64</f>
        <v>#DIV/0!</v>
      </c>
      <c r="F65" s="17"/>
    </row>
    <row r="66" spans="2:6" x14ac:dyDescent="0.2">
      <c r="B66" s="102" t="s">
        <v>23</v>
      </c>
      <c r="C66" s="27"/>
      <c r="D66" s="8"/>
      <c r="E66" s="8">
        <f>SUM(C66:D66)</f>
        <v>0</v>
      </c>
      <c r="F66" s="17"/>
    </row>
    <row r="67" spans="2:6" x14ac:dyDescent="0.2">
      <c r="B67" s="102"/>
      <c r="C67" s="26" t="e">
        <f>+C66/$E$66</f>
        <v>#DIV/0!</v>
      </c>
      <c r="D67" s="26" t="e">
        <f>+D66/$E$66</f>
        <v>#DIV/0!</v>
      </c>
      <c r="E67" s="26" t="e">
        <f>+E66/$E$66</f>
        <v>#DIV/0!</v>
      </c>
      <c r="F67" s="17"/>
    </row>
    <row r="68" spans="2:6" ht="12.75" customHeight="1" x14ac:dyDescent="0.2">
      <c r="B68" s="103" t="s">
        <v>37</v>
      </c>
      <c r="C68" s="28"/>
      <c r="D68" s="8"/>
      <c r="E68" s="8">
        <f>SUM(C68:D68)</f>
        <v>0</v>
      </c>
      <c r="F68" s="17"/>
    </row>
    <row r="69" spans="2:6" ht="13.5" thickBot="1" x14ac:dyDescent="0.3">
      <c r="B69" s="104"/>
      <c r="C69" s="18" t="e">
        <f>+C68/$E$68</f>
        <v>#DIV/0!</v>
      </c>
      <c r="D69" s="18" t="e">
        <f>+D68/$E$68</f>
        <v>#DIV/0!</v>
      </c>
      <c r="E69" s="18" t="e">
        <f>+E68/$E$68</f>
        <v>#DIV/0!</v>
      </c>
      <c r="F69" s="19"/>
    </row>
  </sheetData>
  <mergeCells count="31">
    <mergeCell ref="A25:A27"/>
    <mergeCell ref="A29:A31"/>
    <mergeCell ref="A41:A43"/>
    <mergeCell ref="A45:A47"/>
    <mergeCell ref="A49:A53"/>
    <mergeCell ref="A55:A57"/>
    <mergeCell ref="H49:H51"/>
    <mergeCell ref="B49:B53"/>
    <mergeCell ref="B55:B57"/>
    <mergeCell ref="B60:B61"/>
    <mergeCell ref="B62:B63"/>
    <mergeCell ref="B64:B65"/>
    <mergeCell ref="G49:G51"/>
    <mergeCell ref="B66:B67"/>
    <mergeCell ref="B68:B69"/>
    <mergeCell ref="C49:C51"/>
    <mergeCell ref="D49:D51"/>
    <mergeCell ref="E49:E51"/>
    <mergeCell ref="F49:F51"/>
    <mergeCell ref="B45:B47"/>
    <mergeCell ref="H17:L17"/>
    <mergeCell ref="B16:L16"/>
    <mergeCell ref="B7:B10"/>
    <mergeCell ref="B11:B14"/>
    <mergeCell ref="C17:G17"/>
    <mergeCell ref="B25:B27"/>
    <mergeCell ref="B29:B31"/>
    <mergeCell ref="B34:B35"/>
    <mergeCell ref="B36:B37"/>
    <mergeCell ref="B38:B39"/>
    <mergeCell ref="B41:B4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AMAS</vt:lpstr>
      <vt:lpstr>SISTEMATIZACIÓN DE LA ENCUESTA</vt:lpstr>
      <vt:lpstr>AMAS!Área_de_impresión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Munoz Rios</dc:creator>
  <cp:lastModifiedBy>Liliana Traslaviña de Antonio</cp:lastModifiedBy>
  <cp:lastPrinted>2018-09-03T16:32:56Z</cp:lastPrinted>
  <dcterms:created xsi:type="dcterms:W3CDTF">2011-03-15T20:40:49Z</dcterms:created>
  <dcterms:modified xsi:type="dcterms:W3CDTF">2018-09-18T15:38:58Z</dcterms:modified>
</cp:coreProperties>
</file>